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 2024\REPORTES 2024\MR 15 DE AGOSTO\estrategias\"/>
    </mc:Choice>
  </mc:AlternateContent>
  <xr:revisionPtr revIDLastSave="0" documentId="13_ncr:1_{0D38034C-3C07-418A-9D19-0DCBD773289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" sheetId="1" r:id="rId1"/>
    <sheet name="FEB" sheetId="2" r:id="rId2"/>
    <sheet name="MAR" sheetId="3" r:id="rId3"/>
    <sheet name="I TRI" sheetId="5" r:id="rId4"/>
    <sheet name="ABRI" sheetId="6" r:id="rId5"/>
    <sheet name="MAY" sheetId="7" r:id="rId6"/>
    <sheet name="JUN" sheetId="8" r:id="rId7"/>
    <sheet name="II TRI" sheetId="9" r:id="rId8"/>
    <sheet name="I SEM" sheetId="10" r:id="rId9"/>
    <sheet name="JUL" sheetId="11" r:id="rId10"/>
    <sheet name="AGOS" sheetId="4" r:id="rId11"/>
    <sheet name="SET" sheetId="12" r:id="rId12"/>
    <sheet name="III TRI" sheetId="13" r:id="rId13"/>
    <sheet name="Hoja11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6" l="1"/>
  <c r="C95" i="6"/>
  <c r="B95" i="6"/>
  <c r="G87" i="6"/>
  <c r="F87" i="6"/>
  <c r="E87" i="6"/>
  <c r="D87" i="6"/>
  <c r="C87" i="6"/>
  <c r="B87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T66" i="6"/>
  <c r="P66" i="6"/>
  <c r="O66" i="6"/>
  <c r="N66" i="6"/>
  <c r="I66" i="6"/>
  <c r="H66" i="6"/>
  <c r="G66" i="6"/>
  <c r="F66" i="6"/>
  <c r="E66" i="6"/>
  <c r="D66" i="6"/>
  <c r="C66" i="6"/>
  <c r="B66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F38" i="6"/>
  <c r="E38" i="6"/>
  <c r="D38" i="6"/>
  <c r="C38" i="6"/>
  <c r="B37" i="6"/>
  <c r="B36" i="6"/>
  <c r="B38" i="6" s="1"/>
  <c r="B35" i="6"/>
  <c r="K34" i="6"/>
  <c r="AA28" i="6"/>
  <c r="Z28" i="6"/>
  <c r="Y28" i="6"/>
  <c r="X28" i="6"/>
  <c r="W28" i="6"/>
  <c r="V28" i="6"/>
  <c r="U28" i="6"/>
  <c r="T28" i="6"/>
  <c r="S28" i="6"/>
  <c r="R28" i="6"/>
  <c r="Q28" i="6"/>
  <c r="I28" i="6"/>
  <c r="H28" i="6"/>
  <c r="G28" i="6"/>
  <c r="F28" i="6"/>
  <c r="E28" i="6"/>
  <c r="D2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6" i="6"/>
  <c r="D15" i="6"/>
  <c r="D14" i="6"/>
  <c r="D13" i="6"/>
  <c r="D17" i="6" l="1"/>
  <c r="D95" i="2"/>
  <c r="C95" i="2"/>
  <c r="B95" i="2"/>
  <c r="G87" i="2"/>
  <c r="F87" i="2"/>
  <c r="E87" i="2"/>
  <c r="D87" i="2"/>
  <c r="C87" i="2"/>
  <c r="B87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T66" i="2"/>
  <c r="P66" i="2"/>
  <c r="O66" i="2"/>
  <c r="N66" i="2"/>
  <c r="I66" i="2"/>
  <c r="H66" i="2"/>
  <c r="G66" i="2"/>
  <c r="F66" i="2"/>
  <c r="E66" i="2"/>
  <c r="D66" i="2"/>
  <c r="C66" i="2"/>
  <c r="B66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F38" i="2"/>
  <c r="E38" i="2"/>
  <c r="D38" i="2"/>
  <c r="C38" i="2"/>
  <c r="B37" i="2"/>
  <c r="B36" i="2"/>
  <c r="B38" i="2" s="1"/>
  <c r="B35" i="2"/>
  <c r="K34" i="2"/>
  <c r="AA28" i="2"/>
  <c r="Z28" i="2"/>
  <c r="Y28" i="2"/>
  <c r="X28" i="2"/>
  <c r="W28" i="2"/>
  <c r="V28" i="2"/>
  <c r="U28" i="2"/>
  <c r="T28" i="2"/>
  <c r="S28" i="2"/>
  <c r="R28" i="2"/>
  <c r="Q28" i="2"/>
  <c r="I28" i="2"/>
  <c r="H28" i="2"/>
  <c r="G28" i="2"/>
  <c r="F28" i="2"/>
  <c r="E28" i="2"/>
  <c r="D2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D14" i="2"/>
  <c r="D13" i="2"/>
  <c r="D17" i="2" s="1"/>
  <c r="D95" i="1" l="1"/>
  <c r="C95" i="1"/>
  <c r="B95" i="1"/>
  <c r="G87" i="1"/>
  <c r="F87" i="1"/>
  <c r="E87" i="1"/>
  <c r="D87" i="1"/>
  <c r="C87" i="1"/>
  <c r="B87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66" i="1"/>
  <c r="P66" i="1"/>
  <c r="O66" i="1"/>
  <c r="N66" i="1"/>
  <c r="I66" i="1"/>
  <c r="H66" i="1"/>
  <c r="G66" i="1"/>
  <c r="F66" i="1"/>
  <c r="E66" i="1"/>
  <c r="D66" i="1"/>
  <c r="C66" i="1"/>
  <c r="B6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38" i="1"/>
  <c r="E38" i="1"/>
  <c r="D38" i="1"/>
  <c r="C38" i="1"/>
  <c r="B37" i="1"/>
  <c r="B36" i="1"/>
  <c r="B38" i="1" s="1"/>
  <c r="B35" i="1"/>
  <c r="K34" i="1"/>
  <c r="AA28" i="1"/>
  <c r="Z28" i="1"/>
  <c r="Y28" i="1"/>
  <c r="X28" i="1"/>
  <c r="W28" i="1"/>
  <c r="V28" i="1"/>
  <c r="U28" i="1"/>
  <c r="T28" i="1"/>
  <c r="S28" i="1"/>
  <c r="R28" i="1"/>
  <c r="Q28" i="1"/>
  <c r="I28" i="1"/>
  <c r="H28" i="1"/>
  <c r="G28" i="1"/>
  <c r="F28" i="1"/>
  <c r="E28" i="1"/>
  <c r="D2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6" i="1"/>
  <c r="D15" i="1"/>
  <c r="D14" i="1"/>
  <c r="D13" i="1"/>
  <c r="D17" i="1" l="1"/>
</calcChain>
</file>

<file path=xl/sharedStrings.xml><?xml version="1.0" encoding="utf-8"?>
<sst xmlns="http://schemas.openxmlformats.org/spreadsheetml/2006/main" count="1626" uniqueCount="191">
  <si>
    <t>Oficina de Estadística e Informática RSAC</t>
  </si>
  <si>
    <t>Año:</t>
  </si>
  <si>
    <t>00</t>
  </si>
  <si>
    <t>REPORTE DE ACTIVIDADES DE LA DIRECCIÓN DE SALUD SEXUAL Y REPRODUCTIVA</t>
  </si>
  <si>
    <t>Periodo:</t>
  </si>
  <si>
    <t>Microred:</t>
  </si>
  <si>
    <t>Establec.: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</si>
  <si>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</si>
  <si>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</si>
  <si>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</si>
  <si>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</si>
  <si>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</si>
  <si>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</si>
  <si>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</si>
  <si>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</si>
  <si>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</si>
  <si>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</si>
  <si>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</si>
  <si>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</si>
  <si>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</si>
  <si>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</si>
  <si>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1° BATERIA</t>
  </si>
  <si>
    <t>2° BATERIA</t>
  </si>
  <si>
    <t>TAMIZADA</t>
  </si>
  <si>
    <t>dTPA</t>
  </si>
  <si>
    <t>dT</t>
  </si>
  <si>
    <t>HvB</t>
  </si>
  <si>
    <t>INFLUENZA</t>
  </si>
  <si>
    <t>COVID</t>
  </si>
  <si>
    <t>TOTAL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</si>
  <si>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</si>
  <si>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</si>
  <si>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</si>
  <si>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</si>
  <si>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</si>
  <si>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</si>
  <si>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</si>
  <si>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NEGATIVO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</si>
  <si>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</si>
  <si>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</si>
  <si>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</si>
  <si>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</si>
  <si>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</si>
  <si>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</si>
  <si>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</si>
  <si>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</si>
  <si>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</si>
  <si>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</si>
  <si>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II. ANEMIA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</si>
  <si>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</si>
  <si>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</si>
  <si>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</si>
  <si>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</si>
  <si>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</si>
  <si>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</si>
  <si>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</si>
  <si>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</si>
  <si>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</si>
  <si>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</si>
  <si>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</si>
  <si>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</si>
  <si>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</si>
  <si>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</si>
  <si>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</si>
  <si>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GESTANTE CON NIVEL ADECUADO DE Hb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</si>
  <si>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</si>
  <si>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</si>
  <si>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</si>
  <si>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</si>
  <si>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</si>
  <si>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</si>
  <si>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</si>
  <si>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III. ATENCION DEL PARTO</t>
  </si>
  <si>
    <t>ATENCION PARTO POR PERSONAL DE SALUD</t>
  </si>
  <si>
    <t/>
  </si>
  <si>
    <t>ATENCION PARTO EN DOMICILIO</t>
  </si>
  <si>
    <t>1° PRUEBA RAPIDA PARA VIH EN TRABJO DE PARTO</t>
  </si>
  <si>
    <t>¿QUIÉN ATIENDE EL PARTO?</t>
  </si>
  <si>
    <t>1° PRUEBA RAPIDA PARA VIH EN TRABJO DE PARTO REACTIVO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</si>
  <si>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</si>
  <si>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</si>
  <si>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</si>
  <si>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</si>
  <si>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</si>
  <si>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</si>
  <si>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</si>
  <si>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</si>
  <si>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</si>
  <si>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</si>
  <si>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</si>
  <si>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</si>
  <si>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</si>
  <si>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</si>
  <si>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</si>
  <si>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</si>
  <si>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</si>
  <si>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</si>
  <si>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</si>
  <si>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</si>
  <si>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</si>
  <si>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</si>
  <si>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</si>
  <si>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</si>
  <si>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</si>
  <si>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</si>
  <si>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</si>
  <si>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</si>
  <si>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</si>
  <si>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</si>
  <si>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</si>
  <si>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</si>
  <si>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</si>
  <si>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</si>
  <si>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</si>
  <si>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</si>
  <si>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</si>
  <si>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</si>
  <si>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</si>
  <si>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</si>
  <si>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</si>
  <si>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</si>
  <si>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VITAMINA A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</si>
  <si>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</si>
  <si>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</si>
  <si>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</si>
  <si>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</si>
  <si>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</si>
  <si>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</si>
  <si>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</si>
  <si>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</si>
  <si>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</si>
  <si>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</si>
  <si>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</si>
  <si>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</si>
  <si>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REFERENCIAS</t>
  </si>
  <si>
    <t>REFCON FONP</t>
  </si>
  <si>
    <t>REFCON  FONB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</si>
  <si>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</si>
  <si>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</si>
  <si>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</si>
  <si>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</si>
  <si>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</si>
  <si>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</si>
  <si>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</si>
  <si>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</si>
  <si>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</si>
  <si>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2° TAMIZAJE CON PRUEBA RAPIDA</t>
  </si>
  <si>
    <t>REACTIVO</t>
  </si>
  <si>
    <t>PUERPERAS INMEDIATAS</t>
  </si>
  <si>
    <t>PR / PARA VIH</t>
  </si>
  <si>
    <t>REACTIVO PARA VIH</t>
  </si>
  <si>
    <t>PRUEBA RAPIDA</t>
  </si>
  <si>
    <t>TAMIZAJE RPR</t>
  </si>
  <si>
    <t>RPR REACTIVO</t>
  </si>
  <si>
    <t>LACTANCIA MATERNA</t>
  </si>
  <si>
    <t>PUERPERIO INMEDIATO</t>
  </si>
  <si>
    <t>ATENCION A PUERPERA</t>
  </si>
  <si>
    <t xml:space="preserve"> 01/01/2024</t>
  </si>
  <si>
    <t xml:space="preserve"> 31/01/2024</t>
  </si>
  <si>
    <t>15 DE AGOSTO</t>
  </si>
  <si>
    <t>Todos</t>
  </si>
  <si>
    <t xml:space="preserve"> 1/02/2024</t>
  </si>
  <si>
    <t xml:space="preserve"> 29/02/2024</t>
  </si>
  <si>
    <t xml:space="preserve"> 01/03/2024</t>
  </si>
  <si>
    <t xml:space="preserve"> 31/03/2024</t>
  </si>
  <si>
    <t>1RE TRIMESTRE</t>
  </si>
  <si>
    <t xml:space="preserve"> 01/04/2024</t>
  </si>
  <si>
    <t xml:space="preserve"> 30/04/2024</t>
  </si>
  <si>
    <t>Periodo:                Mayo - 2024</t>
  </si>
  <si>
    <t>Diresa/Red/M.Red/EE.SS: AREQUIPA/AREQUIPA CAYLLOMA/15 DE AGOSTO/TODOS LOS EE.SS</t>
  </si>
  <si>
    <t>Componente Materno Perinatal</t>
  </si>
  <si>
    <t>INMUNIZACIÓN A LA GESTANTE</t>
  </si>
  <si>
    <t>ATENCIÓN ODONTOLÓGICA</t>
  </si>
  <si>
    <t>-------------------</t>
  </si>
  <si>
    <t>DTPA</t>
  </si>
  <si>
    <t>TAMIZAJE</t>
  </si>
  <si>
    <t>6° SESIÓN</t>
  </si>
  <si>
    <t>RECUPERADA</t>
  </si>
  <si>
    <t>Categoria</t>
  </si>
  <si>
    <t xml:space="preserve">VI. TAMIZAJE DE HB Y ADMINISTRACIÓN PREVENTIVA DE MICRONUTRIENTES </t>
  </si>
  <si>
    <t>3°</t>
  </si>
  <si>
    <t>HEPATITIS B</t>
  </si>
  <si>
    <t>1° PRUEBA RAPIDA PARA VIH EN TRABAJO DE PARTO</t>
  </si>
  <si>
    <t>1° PRUEBA RAPIDA PARA VIH EN TRABAJO DE PARTO REACTIVO</t>
  </si>
  <si>
    <t>TAMIZAJE PARA VIH</t>
  </si>
  <si>
    <t>1° PRUEBA RAPIDA PARA VIH EN ABORTO</t>
  </si>
  <si>
    <t>1° PRUEBA RAPIDA VIH EN ABORTO REACTIVO</t>
  </si>
  <si>
    <t>X. CONSEJERIA EN  LACTANCIA MATERNA</t>
  </si>
  <si>
    <t>GESTANTE 3° CONSEJERÍA</t>
  </si>
  <si>
    <t>PUERPERIO INMEDIATO 4° CONSEJERIA</t>
  </si>
  <si>
    <t>ATENCIÓN PUÉRPERAL 5° A + CONSEJERIA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</si>
</sst>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4"/>
      <color rgb="FF000000"/>
      <name val="Arial"/>
      <charset val="1"/>
    </font>
    <font>
      <b/>
      <sz val="11"/>
      <color rgb="FF000000"/>
      <name val="Arial"/>
      <charset val="1"/>
    </font>
    <font>
      <sz val="12"/>
      <color rgb="FF000000"/>
      <name val="Calibri"/>
      <charset val="1"/>
    </font>
    <font>
      <sz val="12"/>
      <color rgb="FFFFFFFF"/>
      <name val="Calibri"/>
      <charset val="1"/>
    </font>
    <font>
      <b/>
      <sz val="16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FFFFFF"/>
      <name val="Tahoma"/>
      <charset val="1"/>
    </font>
    <font>
      <sz val="9"/>
      <color rgb="FFFFFFFF"/>
      <name val="Tahoma"/>
      <charset val="1"/>
    </font>
    <font>
      <sz val="8"/>
      <color rgb="FFFFFFFF"/>
      <name val="Tahoma"/>
      <charset val="1"/>
    </font>
    <font>
      <sz val="10"/>
      <color rgb="FF000000"/>
      <name val="Microsoft Sans Serif"/>
      <charset val="1"/>
    </font>
    <font>
      <b/>
      <sz val="10"/>
      <color rgb="FF000000"/>
      <name val="Tahoma"/>
      <charset val="1"/>
    </font>
    <font>
      <b/>
      <sz val="10"/>
      <color rgb="FF000000"/>
      <name val="Microsoft Sans Serif"/>
      <charset val="1"/>
    </font>
    <font>
      <sz val="10"/>
      <color rgb="FFFFFFFF"/>
      <name val="Arial"/>
      <charset val="1"/>
    </font>
    <font>
      <sz val="11"/>
      <color rgb="FFFFFFFF"/>
      <name val="Tahoma"/>
      <charset val="1"/>
    </font>
    <font>
      <sz val="10"/>
      <color rgb="FF000000"/>
      <name val="Tahoma"/>
      <charset val="1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D9D9D9"/>
        <bgColor rgb="FFD9D9D9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0" fillId="2" borderId="2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vertical="top" wrapText="1"/>
    </xf>
    <xf numFmtId="0" fontId="11" fillId="0" borderId="7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vertical="top" wrapText="1"/>
    </xf>
    <xf numFmtId="0" fontId="13" fillId="3" borderId="7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7" fillId="3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12" fillId="4" borderId="7" xfId="0" applyNumberFormat="1" applyFont="1" applyFill="1" applyBorder="1" applyAlignment="1" applyProtection="1">
      <alignment vertical="center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2" fillId="4" borderId="2" xfId="0" applyNumberFormat="1" applyFont="1" applyFill="1" applyBorder="1" applyAlignment="1" applyProtection="1">
      <alignment vertical="top" wrapText="1"/>
    </xf>
    <xf numFmtId="0" fontId="13" fillId="4" borderId="38" xfId="0" applyNumberFormat="1" applyFont="1" applyFill="1" applyBorder="1" applyAlignment="1" applyProtection="1">
      <alignment horizontal="right" vertical="center" wrapText="1"/>
    </xf>
    <xf numFmtId="0" fontId="12" fillId="4" borderId="39" xfId="0" applyNumberFormat="1" applyFont="1" applyFill="1" applyBorder="1" applyAlignment="1" applyProtection="1">
      <alignment vertical="top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2" xfId="0" applyNumberFormat="1" applyFont="1" applyFill="1" applyBorder="1" applyAlignment="1" applyProtection="1">
      <alignment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2" borderId="40" xfId="0" applyNumberFormat="1" applyFont="1" applyFill="1" applyBorder="1" applyAlignment="1" applyProtection="1">
      <alignment vertical="top" wrapText="1"/>
    </xf>
    <xf numFmtId="0" fontId="11" fillId="0" borderId="4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2" borderId="42" xfId="0" applyNumberFormat="1" applyFont="1" applyFill="1" applyBorder="1" applyAlignment="1" applyProtection="1">
      <alignment vertical="top" wrapText="1"/>
    </xf>
    <xf numFmtId="0" fontId="13" fillId="4" borderId="4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/>
    <xf numFmtId="0" fontId="1" fillId="2" borderId="19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0" fillId="2" borderId="2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vertical="top" wrapText="1"/>
    </xf>
    <xf numFmtId="0" fontId="11" fillId="0" borderId="7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vertical="top" wrapText="1"/>
    </xf>
    <xf numFmtId="0" fontId="13" fillId="3" borderId="7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7" fillId="3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12" fillId="4" borderId="7" xfId="0" applyNumberFormat="1" applyFont="1" applyFill="1" applyBorder="1" applyAlignment="1" applyProtection="1">
      <alignment vertical="center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2" fillId="4" borderId="2" xfId="0" applyNumberFormat="1" applyFont="1" applyFill="1" applyBorder="1" applyAlignment="1" applyProtection="1">
      <alignment vertical="top" wrapText="1"/>
    </xf>
    <xf numFmtId="0" fontId="13" fillId="4" borderId="38" xfId="0" applyNumberFormat="1" applyFont="1" applyFill="1" applyBorder="1" applyAlignment="1" applyProtection="1">
      <alignment horizontal="right" vertical="center" wrapText="1"/>
    </xf>
    <xf numFmtId="0" fontId="12" fillId="4" borderId="39" xfId="0" applyNumberFormat="1" applyFont="1" applyFill="1" applyBorder="1" applyAlignment="1" applyProtection="1">
      <alignment vertical="top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2" xfId="0" applyNumberFormat="1" applyFont="1" applyFill="1" applyBorder="1" applyAlignment="1" applyProtection="1">
      <alignment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2" borderId="40" xfId="0" applyNumberFormat="1" applyFont="1" applyFill="1" applyBorder="1" applyAlignment="1" applyProtection="1">
      <alignment vertical="top" wrapText="1"/>
    </xf>
    <xf numFmtId="0" fontId="11" fillId="0" borderId="4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2" borderId="42" xfId="0" applyNumberFormat="1" applyFont="1" applyFill="1" applyBorder="1" applyAlignment="1" applyProtection="1">
      <alignment vertical="top" wrapText="1"/>
    </xf>
    <xf numFmtId="0" fontId="13" fillId="4" borderId="4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0" fillId="2" borderId="2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vertical="top" wrapText="1"/>
    </xf>
    <xf numFmtId="0" fontId="11" fillId="0" borderId="7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vertical="top" wrapText="1"/>
    </xf>
    <xf numFmtId="0" fontId="13" fillId="3" borderId="7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7" fillId="3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12" fillId="4" borderId="7" xfId="0" applyNumberFormat="1" applyFont="1" applyFill="1" applyBorder="1" applyAlignment="1" applyProtection="1">
      <alignment vertical="center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2" fillId="4" borderId="2" xfId="0" applyNumberFormat="1" applyFont="1" applyFill="1" applyBorder="1" applyAlignment="1" applyProtection="1">
      <alignment vertical="top" wrapText="1"/>
    </xf>
    <xf numFmtId="0" fontId="13" fillId="4" borderId="38" xfId="0" applyNumberFormat="1" applyFont="1" applyFill="1" applyBorder="1" applyAlignment="1" applyProtection="1">
      <alignment horizontal="right" vertical="center" wrapText="1"/>
    </xf>
    <xf numFmtId="0" fontId="12" fillId="4" borderId="39" xfId="0" applyNumberFormat="1" applyFont="1" applyFill="1" applyBorder="1" applyAlignment="1" applyProtection="1">
      <alignment vertical="top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2" xfId="0" applyNumberFormat="1" applyFont="1" applyFill="1" applyBorder="1" applyAlignment="1" applyProtection="1">
      <alignment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2" borderId="40" xfId="0" applyNumberFormat="1" applyFont="1" applyFill="1" applyBorder="1" applyAlignment="1" applyProtection="1">
      <alignment vertical="top" wrapText="1"/>
    </xf>
    <xf numFmtId="0" fontId="11" fillId="0" borderId="4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2" borderId="42" xfId="0" applyNumberFormat="1" applyFont="1" applyFill="1" applyBorder="1" applyAlignment="1" applyProtection="1">
      <alignment vertical="top" wrapText="1"/>
    </xf>
    <xf numFmtId="0" fontId="13" fillId="4" borderId="4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6" fillId="6" borderId="29" xfId="0" applyNumberFormat="1" applyFont="1" applyFill="1" applyBorder="1" applyAlignment="1" applyProtection="1">
      <alignment horizontal="left" vertical="center" wrapText="1"/>
    </xf>
    <xf numFmtId="0" fontId="16" fillId="6" borderId="0" xfId="0" applyNumberFormat="1" applyFont="1" applyFill="1" applyBorder="1" applyAlignment="1" applyProtection="1">
      <alignment horizontal="left" vertical="center" wrapText="1"/>
    </xf>
    <xf numFmtId="0" fontId="16" fillId="6" borderId="30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7" fillId="8" borderId="7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8" fillId="2" borderId="18" xfId="0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Alignment="1" applyProtection="1">
      <alignment vertical="top" wrapText="1"/>
    </xf>
    <xf numFmtId="0" fontId="16" fillId="6" borderId="14" xfId="0" applyNumberFormat="1" applyFont="1" applyFill="1" applyBorder="1" applyAlignment="1" applyProtection="1">
      <alignment horizontal="left" vertical="top" wrapText="1"/>
    </xf>
    <xf numFmtId="0" fontId="16" fillId="6" borderId="13" xfId="0" applyNumberFormat="1" applyFont="1" applyFill="1" applyBorder="1" applyAlignment="1" applyProtection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14" fillId="2" borderId="18" xfId="0" applyNumberFormat="1" applyFont="1" applyFill="1" applyBorder="1" applyAlignment="1" applyProtection="1">
      <alignment vertical="top" wrapText="1"/>
    </xf>
    <xf numFmtId="0" fontId="14" fillId="2" borderId="24" xfId="0" applyNumberFormat="1" applyFont="1" applyFill="1" applyBorder="1" applyAlignment="1" applyProtection="1">
      <alignment vertical="top" wrapText="1"/>
    </xf>
    <xf numFmtId="0" fontId="14" fillId="2" borderId="25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0" fontId="1" fillId="2" borderId="16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vertical="top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8" fillId="5" borderId="13" xfId="0" applyNumberFormat="1" applyFont="1" applyFill="1" applyBorder="1" applyAlignment="1" applyProtection="1">
      <alignment horizontal="center" vertical="center" wrapText="1"/>
    </xf>
    <xf numFmtId="0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17" xfId="0" applyNumberFormat="1" applyFont="1" applyFill="1" applyBorder="1" applyAlignment="1" applyProtection="1">
      <alignment horizontal="center" vertical="center" wrapText="1"/>
    </xf>
    <xf numFmtId="0" fontId="16" fillId="6" borderId="26" xfId="0" applyNumberFormat="1" applyFont="1" applyFill="1" applyBorder="1" applyAlignment="1" applyProtection="1">
      <alignment horizontal="left" vertical="center" wrapText="1"/>
    </xf>
    <xf numFmtId="0" fontId="16" fillId="6" borderId="27" xfId="0" applyNumberFormat="1" applyFont="1" applyFill="1" applyBorder="1" applyAlignment="1" applyProtection="1">
      <alignment horizontal="left" vertical="center" wrapText="1"/>
    </xf>
    <xf numFmtId="0" fontId="16" fillId="6" borderId="28" xfId="0" applyNumberFormat="1" applyFont="1" applyFill="1" applyBorder="1" applyAlignment="1" applyProtection="1">
      <alignment horizontal="left" vertical="center" wrapText="1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30" xfId="0" applyNumberFormat="1" applyFont="1" applyFill="1" applyBorder="1" applyAlignment="1" applyProtection="1">
      <alignment horizontal="center" vertical="center" wrapText="1"/>
    </xf>
    <xf numFmtId="0" fontId="8" fillId="2" borderId="34" xfId="0" applyNumberFormat="1" applyFont="1" applyFill="1" applyBorder="1" applyAlignment="1" applyProtection="1">
      <alignment horizontal="center" vertical="center" wrapText="1"/>
    </xf>
    <xf numFmtId="0" fontId="8" fillId="2" borderId="35" xfId="0" applyNumberFormat="1" applyFont="1" applyFill="1" applyBorder="1" applyAlignment="1" applyProtection="1">
      <alignment horizontal="center" vertical="center" wrapText="1"/>
    </xf>
    <xf numFmtId="0" fontId="8" fillId="2" borderId="3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vertical="top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" fillId="0" borderId="21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6" fillId="6" borderId="31" xfId="0" applyNumberFormat="1" applyFont="1" applyFill="1" applyBorder="1" applyAlignment="1" applyProtection="1">
      <alignment horizontal="left" vertical="center" wrapText="1"/>
    </xf>
    <xf numFmtId="0" fontId="16" fillId="6" borderId="32" xfId="0" applyNumberFormat="1" applyFont="1" applyFill="1" applyBorder="1" applyAlignment="1" applyProtection="1">
      <alignment horizontal="left" vertical="center" wrapText="1"/>
    </xf>
    <xf numFmtId="0" fontId="16" fillId="6" borderId="33" xfId="0" applyNumberFormat="1" applyFont="1" applyFill="1" applyBorder="1" applyAlignment="1" applyProtection="1">
      <alignment horizontal="left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top" wrapText="1"/>
    </xf>
    <xf numFmtId="0" fontId="8" fillId="5" borderId="13" xfId="0" applyNumberFormat="1" applyFont="1" applyFill="1" applyBorder="1" applyAlignment="1" applyProtection="1">
      <alignment horizontal="center" vertical="top" wrapText="1"/>
    </xf>
    <xf numFmtId="0" fontId="8" fillId="5" borderId="23" xfId="0" applyNumberFormat="1" applyFont="1" applyFill="1" applyBorder="1" applyAlignment="1" applyProtection="1">
      <alignment horizontal="center" vertical="top" wrapText="1"/>
    </xf>
    <xf numFmtId="0" fontId="7" fillId="7" borderId="0" xfId="0" applyNumberFormat="1" applyFont="1" applyFill="1" applyBorder="1" applyAlignment="1" applyProtection="1">
      <alignment horizontal="left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0" borderId="0" xfId="0" applyFont="1"/>
    <xf numFmtId="0" fontId="1" fillId="0" borderId="17" xfId="0" applyFont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2" borderId="18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4" fillId="2" borderId="25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left" vertical="top" wrapText="1"/>
    </xf>
    <xf numFmtId="0" fontId="16" fillId="6" borderId="13" xfId="0" applyFont="1" applyFill="1" applyBorder="1" applyAlignment="1">
      <alignment horizontal="left" vertical="top" wrapText="1"/>
    </xf>
    <xf numFmtId="0" fontId="16" fillId="6" borderId="26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16" fillId="6" borderId="29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16" fillId="6" borderId="30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left" vertical="center" wrapText="1"/>
    </xf>
    <xf numFmtId="0" fontId="16" fillId="6" borderId="33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7" fillId="0" borderId="7" xfId="0" applyFont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0" fontId="21" fillId="2" borderId="9" xfId="0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1" fillId="2" borderId="9" xfId="0" applyFont="1" applyFill="1" applyBorder="1" applyAlignment="1">
      <alignment horizontal="center" vertical="center" wrapText="1" readingOrder="1"/>
    </xf>
    <xf numFmtId="0" fontId="17" fillId="2" borderId="16" xfId="0" applyFont="1" applyFill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2" borderId="19" xfId="0" applyFont="1" applyFill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22" fillId="2" borderId="9" xfId="0" applyFont="1" applyFill="1" applyBorder="1" applyAlignment="1">
      <alignment vertical="center" wrapText="1" readingOrder="1"/>
    </xf>
    <xf numFmtId="0" fontId="23" fillId="0" borderId="9" xfId="0" applyFont="1" applyBorder="1" applyAlignment="1">
      <alignment horizontal="center" vertical="center" wrapText="1" readingOrder="1"/>
    </xf>
    <xf numFmtId="0" fontId="23" fillId="0" borderId="9" xfId="0" applyFont="1" applyBorder="1" applyAlignment="1">
      <alignment horizontal="center" vertical="center" wrapText="1" readingOrder="1"/>
    </xf>
    <xf numFmtId="0" fontId="19" fillId="4" borderId="9" xfId="0" applyFont="1" applyFill="1" applyBorder="1" applyAlignment="1">
      <alignment vertical="center" wrapText="1" readingOrder="1"/>
    </xf>
    <xf numFmtId="0" fontId="19" fillId="4" borderId="9" xfId="0" applyFont="1" applyFill="1" applyBorder="1" applyAlignment="1">
      <alignment horizontal="center" vertical="center" wrapText="1" readingOrder="1"/>
    </xf>
    <xf numFmtId="0" fontId="19" fillId="4" borderId="9" xfId="0" applyFont="1" applyFill="1" applyBorder="1" applyAlignment="1">
      <alignment horizontal="center" vertical="center" wrapText="1" readingOrder="1"/>
    </xf>
    <xf numFmtId="0" fontId="21" fillId="2" borderId="9" xfId="0" applyFont="1" applyFill="1" applyBorder="1" applyAlignment="1">
      <alignment vertical="center" wrapText="1" readingOrder="1"/>
    </xf>
    <xf numFmtId="0" fontId="22" fillId="2" borderId="9" xfId="0" applyFont="1" applyFill="1" applyBorder="1" applyAlignment="1">
      <alignment horizontal="center" vertical="center" wrapText="1" readingOrder="1"/>
    </xf>
    <xf numFmtId="0" fontId="23" fillId="0" borderId="9" xfId="0" applyFont="1" applyBorder="1" applyAlignment="1">
      <alignment vertical="center" wrapText="1" readingOrder="1"/>
    </xf>
    <xf numFmtId="0" fontId="21" fillId="2" borderId="9" xfId="0" applyFont="1" applyFill="1" applyBorder="1" applyAlignment="1">
      <alignment horizontal="center" vertical="top" wrapText="1" readingOrder="1"/>
    </xf>
    <xf numFmtId="0" fontId="23" fillId="4" borderId="9" xfId="0" applyFont="1" applyFill="1" applyBorder="1" applyAlignment="1">
      <alignment vertical="center" wrapText="1" readingOrder="1"/>
    </xf>
    <xf numFmtId="0" fontId="23" fillId="4" borderId="9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45859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ECE2A-C546-4719-B6CA-668DDCF0D6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3103384" cy="82486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73FD3FE-B0C8-4820-9BC2-4D918F2F0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4D8422-1CF8-427B-A89D-9B39AACF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45859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88989-6A9A-4525-8F9A-753F2CA0F6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3103384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7"/>
  <sheetViews>
    <sheetView zoomScale="70" zoomScaleNormal="70" workbookViewId="0">
      <selection activeCell="AE20" sqref="AE20"/>
    </sheetView>
  </sheetViews>
  <sheetFormatPr baseColWidth="10" defaultColWidth="11.140625" defaultRowHeight="21.75" customHeight="1"/>
  <cols>
    <col min="1" max="1" width="14.5703125" style="1" customWidth="1"/>
    <col min="2" max="5" width="11.140625" style="1" customWidth="1"/>
    <col min="6" max="6" width="15.7109375" style="1" customWidth="1"/>
    <col min="7" max="18" width="11.140625" style="1" customWidth="1"/>
    <col min="19" max="19" width="13.7109375" style="1" customWidth="1"/>
    <col min="20" max="43" width="11.140625" style="1" customWidth="1"/>
  </cols>
  <sheetData>
    <row r="1" spans="1:29" ht="15">
      <c r="A1" s="1">
        <v>0</v>
      </c>
    </row>
    <row r="3" spans="1:29" s="1" customFormat="1" ht="21.75" customHeight="1">
      <c r="A3" s="1" t="s">
        <v>0</v>
      </c>
    </row>
    <row r="4" spans="1:29" s="1" customFormat="1" ht="21.75" customHeight="1">
      <c r="A4" s="2"/>
    </row>
    <row r="5" spans="1:29" s="1" customFormat="1" ht="21.75" customHeight="1">
      <c r="A5" s="3" t="s">
        <v>1</v>
      </c>
      <c r="B5" s="4">
        <v>2022</v>
      </c>
      <c r="C5" s="5" t="s">
        <v>2</v>
      </c>
      <c r="G5" s="243" t="s">
        <v>3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1:29" s="1" customFormat="1" ht="21.75" customHeight="1">
      <c r="A6" s="6" t="s">
        <v>4</v>
      </c>
      <c r="B6" s="7" t="s">
        <v>157</v>
      </c>
      <c r="C6" s="8"/>
      <c r="D6" s="8" t="s">
        <v>158</v>
      </c>
      <c r="E6" s="8"/>
      <c r="F6" s="9"/>
    </row>
    <row r="7" spans="1:29" s="1" customFormat="1" ht="21.75" customHeight="1">
      <c r="A7" s="10" t="s">
        <v>5</v>
      </c>
      <c r="B7" s="287" t="s">
        <v>159</v>
      </c>
      <c r="C7" s="287"/>
      <c r="D7" s="287"/>
      <c r="E7" s="287"/>
      <c r="F7" s="288"/>
    </row>
    <row r="8" spans="1:29" ht="21.75" customHeight="1">
      <c r="A8" s="11" t="s">
        <v>6</v>
      </c>
      <c r="B8" s="288" t="s">
        <v>160</v>
      </c>
      <c r="C8" s="288"/>
      <c r="D8" s="288"/>
      <c r="E8" s="288"/>
      <c r="F8" s="288"/>
    </row>
    <row r="9" spans="1:29" ht="21.75" customHeight="1">
      <c r="A9" s="12" t="s">
        <v>7</v>
      </c>
    </row>
    <row r="10" spans="1:29" ht="83.25" customHeight="1">
      <c r="A10" s="256" t="s">
        <v>8</v>
      </c>
      <c r="B10" s="252"/>
      <c r="C10" s="289"/>
      <c r="D10" s="304" t="s">
        <v>9</v>
      </c>
      <c r="E10" s="305"/>
      <c r="F10" s="305"/>
      <c r="G10" s="305"/>
      <c r="H10" s="305"/>
      <c r="I10" s="257"/>
      <c r="J10" s="256" t="s">
        <v>10</v>
      </c>
      <c r="K10" s="250"/>
      <c r="L10" s="265" t="s">
        <v>11</v>
      </c>
      <c r="M10" s="266"/>
      <c r="N10" s="265" t="s">
        <v>12</v>
      </c>
      <c r="O10" s="267"/>
      <c r="P10" s="256" t="s">
        <v>13</v>
      </c>
      <c r="Q10" s="250"/>
      <c r="R10" s="250"/>
      <c r="S10" s="256" t="s">
        <v>14</v>
      </c>
      <c r="T10" s="250"/>
      <c r="U10" s="256" t="s">
        <v>15</v>
      </c>
      <c r="V10" s="250"/>
      <c r="W10" s="13" t="s">
        <v>16</v>
      </c>
      <c r="X10" s="265" t="s">
        <v>17</v>
      </c>
      <c r="Y10" s="266"/>
      <c r="Z10" s="266"/>
      <c r="AA10" s="266"/>
      <c r="AB10" s="267"/>
      <c r="AC10" s="13" t="s">
        <v>18</v>
      </c>
    </row>
    <row r="11" spans="1:29" ht="21.75" customHeight="1">
      <c r="A11" s="263"/>
      <c r="B11" s="290"/>
      <c r="C11" s="291"/>
      <c r="D11" s="246" t="s">
        <v>19</v>
      </c>
      <c r="E11" s="248"/>
      <c r="F11" s="248"/>
      <c r="G11" s="247"/>
      <c r="H11" s="249" t="s">
        <v>20</v>
      </c>
      <c r="I11" s="250"/>
      <c r="J11" s="249" t="s">
        <v>20</v>
      </c>
      <c r="K11" s="250"/>
      <c r="L11" s="17" t="s">
        <v>21</v>
      </c>
      <c r="M11" s="18" t="s">
        <v>22</v>
      </c>
      <c r="N11" s="18" t="s">
        <v>23</v>
      </c>
      <c r="O11" s="18" t="s">
        <v>23</v>
      </c>
      <c r="P11" s="249" t="s">
        <v>20</v>
      </c>
      <c r="Q11" s="250"/>
      <c r="R11" s="250"/>
      <c r="S11" s="249" t="s">
        <v>20</v>
      </c>
      <c r="T11" s="250"/>
      <c r="U11" s="249" t="s">
        <v>20</v>
      </c>
      <c r="V11" s="250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.75" customHeight="1">
      <c r="A12" s="292"/>
      <c r="B12" s="262"/>
      <c r="C12" s="293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>
      <c r="A13" s="264" t="s">
        <v>43</v>
      </c>
      <c r="B13" s="250"/>
      <c r="C13" s="250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>
      <c r="A14" s="264" t="s">
        <v>44</v>
      </c>
      <c r="B14" s="250"/>
      <c r="C14" s="250"/>
      <c r="D14" s="21">
        <f>SUM(E14:G14)</f>
        <v>0</v>
      </c>
      <c r="E14" s="22">
        <v>0</v>
      </c>
      <c r="F14" s="22">
        <v>0</v>
      </c>
      <c r="G14" s="22">
        <v>0</v>
      </c>
      <c r="H14" s="22">
        <v>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>
      <c r="A15" s="264" t="s">
        <v>45</v>
      </c>
      <c r="B15" s="250"/>
      <c r="C15" s="250"/>
      <c r="D15" s="21">
        <f>SUM(E15:G15)</f>
        <v>11</v>
      </c>
      <c r="E15" s="22">
        <v>7</v>
      </c>
      <c r="F15" s="22">
        <v>3</v>
      </c>
      <c r="G15" s="22">
        <v>1</v>
      </c>
      <c r="H15" s="22">
        <v>80</v>
      </c>
      <c r="I15" s="22">
        <v>14</v>
      </c>
      <c r="J15" s="22">
        <v>1</v>
      </c>
      <c r="K15" s="22">
        <v>0</v>
      </c>
      <c r="L15" s="22">
        <v>10</v>
      </c>
      <c r="M15" s="22">
        <v>11</v>
      </c>
      <c r="N15" s="22">
        <v>11</v>
      </c>
      <c r="O15" s="22">
        <v>3</v>
      </c>
      <c r="P15" s="22">
        <v>0</v>
      </c>
      <c r="Q15" s="22">
        <v>0</v>
      </c>
      <c r="R15" s="22">
        <v>0</v>
      </c>
      <c r="S15" s="22">
        <v>33</v>
      </c>
      <c r="T15" s="22">
        <v>9</v>
      </c>
      <c r="U15" s="22">
        <v>26</v>
      </c>
      <c r="V15" s="22">
        <v>3</v>
      </c>
      <c r="W15" s="22">
        <v>0</v>
      </c>
      <c r="X15" s="22">
        <v>11</v>
      </c>
      <c r="Y15" s="22">
        <v>0</v>
      </c>
      <c r="Z15" s="22">
        <v>0</v>
      </c>
      <c r="AA15" s="22">
        <v>8</v>
      </c>
      <c r="AB15" s="22">
        <v>0</v>
      </c>
      <c r="AC15" s="22">
        <v>1</v>
      </c>
    </row>
    <row r="16" spans="1:29" ht="21.75" customHeight="1">
      <c r="A16" s="251" t="s">
        <v>46</v>
      </c>
      <c r="B16" s="252"/>
      <c r="C16" s="252"/>
      <c r="D16" s="21">
        <f>SUM(E16:G16)</f>
        <v>13</v>
      </c>
      <c r="E16" s="22">
        <v>9</v>
      </c>
      <c r="F16" s="22">
        <v>2</v>
      </c>
      <c r="G16" s="22">
        <v>2</v>
      </c>
      <c r="H16" s="22">
        <v>88</v>
      </c>
      <c r="I16" s="22">
        <v>8</v>
      </c>
      <c r="J16" s="22">
        <v>0</v>
      </c>
      <c r="K16" s="22">
        <v>0</v>
      </c>
      <c r="L16" s="22">
        <v>12</v>
      </c>
      <c r="M16" s="22">
        <v>9</v>
      </c>
      <c r="N16" s="22">
        <v>13</v>
      </c>
      <c r="O16" s="22">
        <v>2</v>
      </c>
      <c r="P16" s="22">
        <v>0</v>
      </c>
      <c r="Q16" s="22">
        <v>0</v>
      </c>
      <c r="R16" s="22">
        <v>0</v>
      </c>
      <c r="S16" s="22">
        <v>35</v>
      </c>
      <c r="T16" s="22">
        <v>7</v>
      </c>
      <c r="U16" s="22">
        <v>31</v>
      </c>
      <c r="V16" s="22">
        <v>1</v>
      </c>
      <c r="W16" s="22">
        <v>0</v>
      </c>
      <c r="X16" s="22">
        <v>7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ht="21.75" customHeight="1">
      <c r="A17" s="294" t="s">
        <v>47</v>
      </c>
      <c r="B17" s="295"/>
      <c r="C17" s="295"/>
      <c r="D17" s="25">
        <f t="shared" ref="D17:AC17" si="0">SUM(D13:D16)</f>
        <v>24</v>
      </c>
      <c r="E17" s="25">
        <f t="shared" si="0"/>
        <v>16</v>
      </c>
      <c r="F17" s="25">
        <f t="shared" si="0"/>
        <v>5</v>
      </c>
      <c r="G17" s="25">
        <f t="shared" si="0"/>
        <v>3</v>
      </c>
      <c r="H17" s="25">
        <f t="shared" si="0"/>
        <v>170</v>
      </c>
      <c r="I17" s="25">
        <f t="shared" si="0"/>
        <v>22</v>
      </c>
      <c r="J17" s="25">
        <f t="shared" si="0"/>
        <v>1</v>
      </c>
      <c r="K17" s="25">
        <f t="shared" si="0"/>
        <v>0</v>
      </c>
      <c r="L17" s="25">
        <f t="shared" si="0"/>
        <v>22</v>
      </c>
      <c r="M17" s="25">
        <f t="shared" si="0"/>
        <v>20</v>
      </c>
      <c r="N17" s="25">
        <f t="shared" si="0"/>
        <v>24</v>
      </c>
      <c r="O17" s="25">
        <f t="shared" si="0"/>
        <v>5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68</v>
      </c>
      <c r="T17" s="25">
        <f t="shared" si="0"/>
        <v>16</v>
      </c>
      <c r="U17" s="25">
        <f t="shared" si="0"/>
        <v>57</v>
      </c>
      <c r="V17" s="25">
        <f t="shared" si="0"/>
        <v>4</v>
      </c>
      <c r="W17" s="25">
        <f t="shared" si="0"/>
        <v>0</v>
      </c>
      <c r="X17" s="25">
        <f t="shared" si="0"/>
        <v>19</v>
      </c>
      <c r="Y17" s="25">
        <f t="shared" si="0"/>
        <v>0</v>
      </c>
      <c r="Z17" s="25">
        <f t="shared" si="0"/>
        <v>0</v>
      </c>
      <c r="AA17" s="25">
        <f t="shared" si="0"/>
        <v>10</v>
      </c>
      <c r="AB17" s="25">
        <f t="shared" si="0"/>
        <v>0</v>
      </c>
      <c r="AC17" s="25">
        <f t="shared" si="0"/>
        <v>1</v>
      </c>
    </row>
    <row r="19" spans="1:43" ht="21.75" customHeight="1">
      <c r="A19" s="12" t="s">
        <v>48</v>
      </c>
    </row>
    <row r="20" spans="1:43" s="1" customFormat="1" ht="54.75" customHeight="1">
      <c r="A20" s="256" t="s">
        <v>8</v>
      </c>
      <c r="B20" s="252"/>
      <c r="C20" s="289"/>
      <c r="D20" s="256" t="s">
        <v>49</v>
      </c>
      <c r="E20" s="250"/>
      <c r="F20" s="256" t="s">
        <v>50</v>
      </c>
      <c r="G20" s="250"/>
      <c r="H20" s="256" t="s">
        <v>51</v>
      </c>
      <c r="I20" s="250"/>
      <c r="M20" s="256" t="s">
        <v>8</v>
      </c>
      <c r="N20" s="252"/>
      <c r="O20" s="252"/>
      <c r="P20" s="289"/>
      <c r="Q20" s="256" t="s">
        <v>9</v>
      </c>
      <c r="R20" s="250"/>
      <c r="S20" s="250"/>
      <c r="T20" s="250"/>
      <c r="U20" s="250"/>
      <c r="V20" s="250"/>
      <c r="W20" s="250"/>
      <c r="X20" s="256" t="s">
        <v>52</v>
      </c>
      <c r="Y20" s="250"/>
      <c r="Z20" s="250"/>
      <c r="AA20" s="250"/>
    </row>
    <row r="21" spans="1:43" s="1" customFormat="1" ht="21.75" customHeight="1">
      <c r="A21" s="263"/>
      <c r="B21" s="290"/>
      <c r="C21" s="291"/>
      <c r="D21" s="249" t="s">
        <v>20</v>
      </c>
      <c r="E21" s="250"/>
      <c r="F21" s="249" t="s">
        <v>20</v>
      </c>
      <c r="G21" s="250"/>
      <c r="H21" s="249" t="s">
        <v>20</v>
      </c>
      <c r="I21" s="250"/>
      <c r="M21" s="263"/>
      <c r="N21" s="290"/>
      <c r="O21" s="290"/>
      <c r="P21" s="291"/>
      <c r="Q21" s="249" t="s">
        <v>53</v>
      </c>
      <c r="R21" s="252"/>
      <c r="S21" s="252"/>
      <c r="T21" s="252"/>
      <c r="U21" s="249" t="s">
        <v>54</v>
      </c>
      <c r="V21" s="252"/>
      <c r="W21" s="249" t="s">
        <v>55</v>
      </c>
      <c r="X21" s="249" t="s">
        <v>20</v>
      </c>
      <c r="Y21" s="252"/>
      <c r="Z21" s="252"/>
      <c r="AA21" s="252"/>
    </row>
    <row r="22" spans="1:43" s="1" customFormat="1" ht="21.75" customHeight="1">
      <c r="A22" s="263"/>
      <c r="B22" s="290"/>
      <c r="C22" s="291"/>
      <c r="D22" s="299" t="s">
        <v>56</v>
      </c>
      <c r="E22" s="299" t="s">
        <v>57</v>
      </c>
      <c r="F22" s="299" t="s">
        <v>19</v>
      </c>
      <c r="G22" s="299" t="s">
        <v>58</v>
      </c>
      <c r="H22" s="299" t="s">
        <v>59</v>
      </c>
      <c r="I22" s="299" t="s">
        <v>60</v>
      </c>
      <c r="M22" s="263"/>
      <c r="N22" s="290"/>
      <c r="O22" s="290"/>
      <c r="P22" s="291"/>
      <c r="Q22" s="292"/>
      <c r="R22" s="262"/>
      <c r="S22" s="262"/>
      <c r="T22" s="262"/>
      <c r="U22" s="292"/>
      <c r="V22" s="262"/>
      <c r="W22" s="292"/>
      <c r="X22" s="292"/>
      <c r="Y22" s="262"/>
      <c r="Z22" s="262"/>
      <c r="AA22" s="262"/>
    </row>
    <row r="23" spans="1:43" s="1" customFormat="1" ht="21.75" customHeight="1">
      <c r="A23" s="292"/>
      <c r="B23" s="262"/>
      <c r="C23" s="293"/>
      <c r="D23" s="263"/>
      <c r="E23" s="263"/>
      <c r="F23" s="263"/>
      <c r="G23" s="263"/>
      <c r="H23" s="263"/>
      <c r="I23" s="263"/>
      <c r="M23" s="292"/>
      <c r="N23" s="262"/>
      <c r="O23" s="262"/>
      <c r="P23" s="293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1" customFormat="1" ht="21.75" customHeight="1">
      <c r="A24" s="264" t="s">
        <v>43</v>
      </c>
      <c r="B24" s="250"/>
      <c r="C24" s="250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264" t="s">
        <v>43</v>
      </c>
      <c r="N24" s="250"/>
      <c r="O24" s="250"/>
      <c r="P24" s="250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>
      <c r="A25" s="264" t="s">
        <v>44</v>
      </c>
      <c r="B25" s="250"/>
      <c r="C25" s="25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264" t="s">
        <v>44</v>
      </c>
      <c r="N25" s="250"/>
      <c r="O25" s="250"/>
      <c r="P25" s="250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  <c r="Z25" s="22">
        <v>0</v>
      </c>
      <c r="AA25" s="22">
        <v>0</v>
      </c>
    </row>
    <row r="26" spans="1:43" s="1" customFormat="1" ht="21.75" customHeight="1">
      <c r="A26" s="264" t="s">
        <v>45</v>
      </c>
      <c r="B26" s="250"/>
      <c r="C26" s="250"/>
      <c r="D26" s="22">
        <v>5</v>
      </c>
      <c r="E26" s="22">
        <v>2</v>
      </c>
      <c r="F26" s="22">
        <v>0</v>
      </c>
      <c r="G26" s="22">
        <v>0</v>
      </c>
      <c r="H26" s="22">
        <v>0</v>
      </c>
      <c r="I26" s="22">
        <v>0</v>
      </c>
      <c r="M26" s="264" t="s">
        <v>45</v>
      </c>
      <c r="N26" s="250"/>
      <c r="O26" s="250"/>
      <c r="P26" s="250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11</v>
      </c>
      <c r="X26" s="22">
        <v>11</v>
      </c>
      <c r="Y26" s="22">
        <v>9</v>
      </c>
      <c r="Z26" s="22">
        <v>8</v>
      </c>
      <c r="AA26" s="22">
        <v>12</v>
      </c>
    </row>
    <row r="27" spans="1:43" s="1" customFormat="1" ht="21.75" customHeight="1">
      <c r="A27" s="251" t="s">
        <v>46</v>
      </c>
      <c r="B27" s="252"/>
      <c r="C27" s="252"/>
      <c r="D27" s="22">
        <v>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M27" s="251" t="s">
        <v>46</v>
      </c>
      <c r="N27" s="252"/>
      <c r="O27" s="252"/>
      <c r="P27" s="252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13</v>
      </c>
      <c r="X27" s="22">
        <v>13</v>
      </c>
      <c r="Y27" s="22">
        <v>21</v>
      </c>
      <c r="Z27" s="22">
        <v>9</v>
      </c>
      <c r="AA27" s="22">
        <v>6</v>
      </c>
    </row>
    <row r="28" spans="1:43" s="1" customFormat="1" ht="21.75" customHeight="1">
      <c r="A28" s="294" t="s">
        <v>47</v>
      </c>
      <c r="B28" s="295"/>
      <c r="C28" s="295"/>
      <c r="D28" s="25">
        <f t="shared" ref="D28:I28" si="1">SUM(D24:D27)</f>
        <v>7</v>
      </c>
      <c r="E28" s="25">
        <f t="shared" si="1"/>
        <v>2</v>
      </c>
      <c r="F28" s="25">
        <f t="shared" si="1"/>
        <v>0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M28" s="294" t="s">
        <v>47</v>
      </c>
      <c r="N28" s="295"/>
      <c r="O28" s="295"/>
      <c r="P28" s="295"/>
      <c r="Q28" s="25">
        <f t="shared" ref="Q28:AA28" si="2">SUM(Q24:Q27)</f>
        <v>0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24</v>
      </c>
      <c r="X28" s="25">
        <f t="shared" si="2"/>
        <v>24</v>
      </c>
      <c r="Y28" s="25">
        <f t="shared" si="2"/>
        <v>31</v>
      </c>
      <c r="Z28" s="25">
        <f t="shared" si="2"/>
        <v>17</v>
      </c>
      <c r="AA28" s="25">
        <f t="shared" si="2"/>
        <v>18</v>
      </c>
    </row>
    <row r="30" spans="1:43" ht="21.75" customHeight="1">
      <c r="A30" s="12" t="s">
        <v>72</v>
      </c>
      <c r="C30" s="12"/>
      <c r="D30" s="12"/>
      <c r="E30" s="12"/>
    </row>
    <row r="31" spans="1:43" s="1" customFormat="1" ht="21.75" customHeight="1">
      <c r="A31" s="255" t="s">
        <v>73</v>
      </c>
      <c r="B31" s="255"/>
      <c r="C31" s="255"/>
      <c r="D31" s="255"/>
      <c r="E31" s="255"/>
      <c r="F31" s="255"/>
      <c r="J31" s="259" t="s">
        <v>74</v>
      </c>
      <c r="K31" s="256" t="s">
        <v>75</v>
      </c>
      <c r="L31" s="250"/>
      <c r="M31" s="250"/>
      <c r="N31" s="250"/>
      <c r="O31" s="250"/>
      <c r="Q31" s="300" t="s">
        <v>76</v>
      </c>
      <c r="R31" s="301"/>
      <c r="S31" s="301"/>
      <c r="T31" s="301"/>
      <c r="U31" s="301"/>
      <c r="V31" s="301"/>
      <c r="W31" s="301"/>
      <c r="X31" s="301"/>
      <c r="Y31" s="302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268"/>
      <c r="AP31" s="250"/>
      <c r="AQ31" s="269"/>
    </row>
    <row r="32" spans="1:43" s="1" customFormat="1" ht="21.75" customHeight="1">
      <c r="A32" s="245"/>
      <c r="B32" s="245"/>
      <c r="C32" s="245"/>
      <c r="D32" s="245"/>
      <c r="E32" s="245"/>
      <c r="F32" s="245"/>
      <c r="J32" s="260"/>
      <c r="K32" s="270" t="s">
        <v>47</v>
      </c>
      <c r="L32" s="249" t="s">
        <v>77</v>
      </c>
      <c r="M32" s="250"/>
      <c r="N32" s="250"/>
      <c r="O32" s="250"/>
      <c r="Q32" s="300" t="s">
        <v>78</v>
      </c>
      <c r="R32" s="301"/>
      <c r="S32" s="301"/>
      <c r="T32" s="301"/>
      <c r="U32" s="301"/>
      <c r="V32" s="301"/>
      <c r="W32" s="301"/>
      <c r="X32" s="301"/>
      <c r="Y32" s="302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268"/>
      <c r="AP32" s="250"/>
      <c r="AQ32" s="269"/>
    </row>
    <row r="33" spans="1:16" s="1" customFormat="1" ht="21.75" customHeight="1">
      <c r="A33" s="257" t="s">
        <v>79</v>
      </c>
      <c r="B33" s="246" t="s">
        <v>80</v>
      </c>
      <c r="C33" s="248"/>
      <c r="D33" s="248"/>
      <c r="E33" s="247"/>
      <c r="F33" s="271" t="s">
        <v>81</v>
      </c>
      <c r="J33" s="261"/>
      <c r="K33" s="263"/>
      <c r="L33" s="27" t="s">
        <v>82</v>
      </c>
      <c r="M33" s="27" t="s">
        <v>83</v>
      </c>
      <c r="N33" s="27" t="s">
        <v>84</v>
      </c>
      <c r="O33" s="27" t="s">
        <v>85</v>
      </c>
    </row>
    <row r="34" spans="1:16" s="1" customFormat="1" ht="21.75" customHeight="1">
      <c r="A34" s="258"/>
      <c r="B34" s="28" t="s">
        <v>29</v>
      </c>
      <c r="C34" s="28" t="s">
        <v>44</v>
      </c>
      <c r="D34" s="28" t="s">
        <v>45</v>
      </c>
      <c r="E34" s="28" t="s">
        <v>46</v>
      </c>
      <c r="F34" s="272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>
      <c r="A38" s="23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>
      <c r="A40" s="12" t="s">
        <v>89</v>
      </c>
      <c r="M40" s="12" t="s">
        <v>90</v>
      </c>
    </row>
    <row r="41" spans="1:16" ht="21.75" customHeight="1">
      <c r="A41" s="273" t="s">
        <v>91</v>
      </c>
      <c r="B41" s="274"/>
      <c r="C41" s="274"/>
      <c r="D41" s="274"/>
      <c r="E41" s="274"/>
      <c r="F41" s="274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275" t="s">
        <v>92</v>
      </c>
      <c r="N41" s="276"/>
      <c r="O41" s="277"/>
      <c r="P41" s="36" t="s">
        <v>41</v>
      </c>
    </row>
    <row r="42" spans="1:16" ht="21.75" customHeight="1">
      <c r="A42" s="253" t="s">
        <v>93</v>
      </c>
      <c r="B42" s="254"/>
      <c r="C42" s="254"/>
      <c r="D42" s="254"/>
      <c r="E42" s="254"/>
      <c r="F42" s="254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278" t="s">
        <v>94</v>
      </c>
      <c r="N42" s="279"/>
      <c r="O42" s="280"/>
      <c r="P42" s="31">
        <v>3</v>
      </c>
    </row>
    <row r="43" spans="1:16" ht="21.75" customHeight="1">
      <c r="A43" s="253" t="s">
        <v>95</v>
      </c>
      <c r="B43" s="254"/>
      <c r="C43" s="254"/>
      <c r="D43" s="254"/>
      <c r="E43" s="254"/>
      <c r="F43" s="254"/>
      <c r="G43" s="30">
        <f t="shared" si="3"/>
        <v>2</v>
      </c>
      <c r="H43" s="31">
        <v>0</v>
      </c>
      <c r="I43" s="31">
        <v>0</v>
      </c>
      <c r="J43" s="31">
        <v>0</v>
      </c>
      <c r="K43" s="31">
        <v>2</v>
      </c>
      <c r="M43" s="235" t="s">
        <v>96</v>
      </c>
      <c r="N43" s="236"/>
      <c r="O43" s="237"/>
      <c r="P43" s="33">
        <v>0</v>
      </c>
    </row>
    <row r="44" spans="1:16" ht="21.75" customHeight="1">
      <c r="A44" s="253" t="s">
        <v>97</v>
      </c>
      <c r="B44" s="254"/>
      <c r="C44" s="254"/>
      <c r="D44" s="254"/>
      <c r="E44" s="254"/>
      <c r="F44" s="254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235" t="s">
        <v>98</v>
      </c>
      <c r="N44" s="236"/>
      <c r="O44" s="237"/>
      <c r="P44" s="33">
        <v>0</v>
      </c>
    </row>
    <row r="45" spans="1:16" ht="21.75" customHeight="1">
      <c r="A45" s="253" t="s">
        <v>99</v>
      </c>
      <c r="B45" s="254"/>
      <c r="C45" s="254"/>
      <c r="D45" s="254"/>
      <c r="E45" s="254"/>
      <c r="F45" s="254"/>
      <c r="G45" s="30">
        <f t="shared" si="3"/>
        <v>1</v>
      </c>
      <c r="H45" s="31">
        <v>0</v>
      </c>
      <c r="I45" s="31">
        <v>0</v>
      </c>
      <c r="J45" s="31">
        <v>1</v>
      </c>
      <c r="K45" s="31">
        <v>0</v>
      </c>
      <c r="M45" s="235" t="s">
        <v>100</v>
      </c>
      <c r="N45" s="236"/>
      <c r="O45" s="237"/>
      <c r="P45" s="33">
        <v>0</v>
      </c>
    </row>
    <row r="46" spans="1:16" ht="21.75" customHeight="1">
      <c r="A46" s="253" t="s">
        <v>101</v>
      </c>
      <c r="B46" s="254"/>
      <c r="C46" s="254"/>
      <c r="D46" s="254"/>
      <c r="E46" s="254"/>
      <c r="F46" s="254"/>
      <c r="G46" s="30">
        <f t="shared" si="3"/>
        <v>15</v>
      </c>
      <c r="H46" s="31">
        <v>0</v>
      </c>
      <c r="I46" s="31">
        <v>0</v>
      </c>
      <c r="J46" s="31">
        <v>7</v>
      </c>
      <c r="K46" s="31">
        <v>8</v>
      </c>
      <c r="M46" s="235" t="s">
        <v>102</v>
      </c>
      <c r="N46" s="236"/>
      <c r="O46" s="237"/>
      <c r="P46" s="33">
        <v>0</v>
      </c>
    </row>
    <row r="47" spans="1:16" ht="21.75" customHeight="1">
      <c r="A47" s="253" t="s">
        <v>103</v>
      </c>
      <c r="B47" s="254"/>
      <c r="C47" s="254"/>
      <c r="D47" s="254"/>
      <c r="E47" s="254"/>
      <c r="F47" s="254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235" t="s">
        <v>104</v>
      </c>
      <c r="N47" s="236"/>
      <c r="O47" s="237"/>
      <c r="P47" s="33">
        <v>0</v>
      </c>
    </row>
    <row r="48" spans="1:16" ht="21.75" customHeight="1">
      <c r="A48" s="253" t="s">
        <v>105</v>
      </c>
      <c r="B48" s="254"/>
      <c r="C48" s="254"/>
      <c r="D48" s="254"/>
      <c r="E48" s="254"/>
      <c r="F48" s="254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296" t="s">
        <v>106</v>
      </c>
      <c r="N48" s="297"/>
      <c r="O48" s="298"/>
      <c r="P48" s="33">
        <v>1</v>
      </c>
    </row>
    <row r="49" spans="1:22" ht="21.75" customHeight="1">
      <c r="A49" s="253" t="s">
        <v>107</v>
      </c>
      <c r="B49" s="254"/>
      <c r="C49" s="254"/>
      <c r="D49" s="254"/>
      <c r="E49" s="254"/>
      <c r="F49" s="254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>
      <c r="A50" s="253" t="s">
        <v>108</v>
      </c>
      <c r="B50" s="254"/>
      <c r="C50" s="254"/>
      <c r="D50" s="254"/>
      <c r="E50" s="254"/>
      <c r="F50" s="254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>
      <c r="A51" s="253" t="s">
        <v>109</v>
      </c>
      <c r="B51" s="254"/>
      <c r="C51" s="254"/>
      <c r="D51" s="254"/>
      <c r="E51" s="254"/>
      <c r="F51" s="254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>
      <c r="A52" s="253" t="s">
        <v>110</v>
      </c>
      <c r="B52" s="254"/>
      <c r="C52" s="254"/>
      <c r="D52" s="254"/>
      <c r="E52" s="254"/>
      <c r="F52" s="254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>
      <c r="A53" s="253" t="s">
        <v>111</v>
      </c>
      <c r="B53" s="254"/>
      <c r="C53" s="254"/>
      <c r="D53" s="254"/>
      <c r="E53" s="254"/>
      <c r="F53" s="254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>
      <c r="A54" s="253" t="s">
        <v>112</v>
      </c>
      <c r="B54" s="254"/>
      <c r="C54" s="254"/>
      <c r="D54" s="254"/>
      <c r="E54" s="254"/>
      <c r="F54" s="254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>
      <c r="A55" s="253" t="s">
        <v>113</v>
      </c>
      <c r="B55" s="254"/>
      <c r="C55" s="254"/>
      <c r="D55" s="254"/>
      <c r="E55" s="254"/>
      <c r="F55" s="254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>
      <c r="A56" s="253" t="s">
        <v>114</v>
      </c>
      <c r="B56" s="254"/>
      <c r="C56" s="254"/>
      <c r="D56" s="254"/>
      <c r="E56" s="254"/>
      <c r="F56" s="254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>
      <c r="A58" s="12" t="s">
        <v>115</v>
      </c>
      <c r="M58" s="12" t="s">
        <v>116</v>
      </c>
      <c r="S58" s="12" t="s">
        <v>117</v>
      </c>
    </row>
    <row r="59" spans="1:22" ht="43.5" customHeight="1">
      <c r="A59" s="240" t="s">
        <v>8</v>
      </c>
      <c r="B59" s="256" t="s">
        <v>118</v>
      </c>
      <c r="C59" s="250"/>
      <c r="D59" s="250"/>
      <c r="E59" s="256" t="s">
        <v>119</v>
      </c>
      <c r="F59" s="250"/>
      <c r="G59" s="256" t="s">
        <v>120</v>
      </c>
      <c r="H59" s="250"/>
      <c r="I59" s="13" t="s">
        <v>121</v>
      </c>
      <c r="M59" s="240" t="s">
        <v>8</v>
      </c>
      <c r="N59" s="256" t="s">
        <v>122</v>
      </c>
      <c r="O59" s="256" t="s">
        <v>123</v>
      </c>
      <c r="P59" s="256" t="s">
        <v>124</v>
      </c>
      <c r="S59" s="282" t="s">
        <v>125</v>
      </c>
      <c r="T59" s="255"/>
      <c r="U59" s="283"/>
      <c r="V59" s="33">
        <v>43</v>
      </c>
    </row>
    <row r="60" spans="1:22" ht="21.75" customHeight="1">
      <c r="A60" s="241"/>
      <c r="B60" s="16" t="s">
        <v>19</v>
      </c>
      <c r="C60" s="249" t="s">
        <v>126</v>
      </c>
      <c r="D60" s="250"/>
      <c r="E60" s="249" t="s">
        <v>127</v>
      </c>
      <c r="F60" s="250"/>
      <c r="G60" s="249" t="s">
        <v>127</v>
      </c>
      <c r="H60" s="250"/>
      <c r="I60" s="16" t="s">
        <v>127</v>
      </c>
      <c r="M60" s="241"/>
      <c r="N60" s="263"/>
      <c r="O60" s="263"/>
      <c r="P60" s="263"/>
      <c r="S60" s="284" t="s">
        <v>128</v>
      </c>
      <c r="T60" s="285"/>
      <c r="U60" s="286"/>
      <c r="V60" s="33">
        <v>1</v>
      </c>
    </row>
    <row r="61" spans="1:22" ht="21.75" customHeight="1">
      <c r="A61" s="242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242"/>
      <c r="N61" s="263"/>
      <c r="O61" s="263"/>
      <c r="P61" s="263"/>
    </row>
    <row r="62" spans="1:22" ht="21.75" customHeight="1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>
      <c r="A63" s="29" t="s">
        <v>44</v>
      </c>
      <c r="B63" s="31">
        <v>1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0</v>
      </c>
      <c r="P63" s="31">
        <v>0</v>
      </c>
      <c r="R63" s="303" t="s">
        <v>134</v>
      </c>
      <c r="S63" s="303"/>
      <c r="T63" s="303"/>
    </row>
    <row r="64" spans="1:22" ht="21.75" customHeight="1">
      <c r="A64" s="29" t="s">
        <v>45</v>
      </c>
      <c r="B64" s="31">
        <v>10</v>
      </c>
      <c r="C64" s="31">
        <v>3</v>
      </c>
      <c r="D64" s="31">
        <v>6</v>
      </c>
      <c r="E64" s="31">
        <v>7</v>
      </c>
      <c r="F64" s="31">
        <v>3</v>
      </c>
      <c r="G64" s="31">
        <v>7</v>
      </c>
      <c r="H64" s="31">
        <v>1</v>
      </c>
      <c r="I64" s="31">
        <v>0</v>
      </c>
      <c r="M64" s="29" t="s">
        <v>45</v>
      </c>
      <c r="N64" s="31">
        <v>14</v>
      </c>
      <c r="O64" s="31">
        <v>12</v>
      </c>
      <c r="P64" s="31">
        <v>0</v>
      </c>
      <c r="R64" s="238" t="s">
        <v>135</v>
      </c>
      <c r="S64" s="238"/>
      <c r="T64" s="33"/>
    </row>
    <row r="65" spans="1:23" ht="21.75" customHeight="1">
      <c r="A65" s="34" t="s">
        <v>46</v>
      </c>
      <c r="B65" s="31">
        <v>15</v>
      </c>
      <c r="C65" s="31">
        <v>4</v>
      </c>
      <c r="D65" s="31">
        <v>4</v>
      </c>
      <c r="E65" s="31">
        <v>8</v>
      </c>
      <c r="F65" s="31">
        <v>3</v>
      </c>
      <c r="G65" s="31">
        <v>9</v>
      </c>
      <c r="H65" s="31">
        <v>1</v>
      </c>
      <c r="I65" s="31">
        <v>0</v>
      </c>
      <c r="M65" s="34" t="s">
        <v>46</v>
      </c>
      <c r="N65" s="31">
        <v>7</v>
      </c>
      <c r="O65" s="31">
        <v>8</v>
      </c>
      <c r="P65" s="31">
        <v>0</v>
      </c>
      <c r="R65" s="37" t="s">
        <v>136</v>
      </c>
      <c r="S65" s="37"/>
      <c r="T65" s="33"/>
    </row>
    <row r="66" spans="1:23" ht="21.75" customHeight="1">
      <c r="A66" s="38" t="s">
        <v>47</v>
      </c>
      <c r="B66" s="35">
        <f t="shared" ref="B66:I66" si="4">SUM(B62:B65)</f>
        <v>26</v>
      </c>
      <c r="C66" s="35">
        <f t="shared" si="4"/>
        <v>7</v>
      </c>
      <c r="D66" s="35">
        <f t="shared" si="4"/>
        <v>10</v>
      </c>
      <c r="E66" s="35">
        <f t="shared" si="4"/>
        <v>15</v>
      </c>
      <c r="F66" s="35">
        <f t="shared" si="4"/>
        <v>6</v>
      </c>
      <c r="G66" s="35">
        <f t="shared" si="4"/>
        <v>16</v>
      </c>
      <c r="H66" s="35">
        <f t="shared" si="4"/>
        <v>2</v>
      </c>
      <c r="I66" s="35">
        <f t="shared" si="4"/>
        <v>0</v>
      </c>
      <c r="M66" s="38" t="s">
        <v>47</v>
      </c>
      <c r="N66" s="35">
        <f>SUM(N62:N65)</f>
        <v>21</v>
      </c>
      <c r="O66" s="35">
        <f>SUM(O62:O65)</f>
        <v>20</v>
      </c>
      <c r="P66" s="35">
        <f>SUM(P62:P65)</f>
        <v>0</v>
      </c>
      <c r="R66" s="239" t="s">
        <v>29</v>
      </c>
      <c r="S66" s="239"/>
      <c r="T66" s="39">
        <f>SUM(T64:T65)</f>
        <v>0</v>
      </c>
    </row>
    <row r="68" spans="1:23" ht="21.75" customHeight="1">
      <c r="A68" s="12" t="s">
        <v>137</v>
      </c>
    </row>
    <row r="69" spans="1:23" s="1" customFormat="1" ht="21.75" customHeight="1">
      <c r="A69" s="240" t="s">
        <v>8</v>
      </c>
      <c r="B69" s="282" t="s">
        <v>138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</row>
    <row r="70" spans="1:23" s="1" customFormat="1" ht="21.75" customHeight="1">
      <c r="A70" s="241"/>
      <c r="B70" s="242" t="s">
        <v>139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82" t="s">
        <v>140</v>
      </c>
      <c r="Q70" s="255"/>
      <c r="R70" s="255"/>
      <c r="S70" s="255"/>
      <c r="T70" s="255"/>
      <c r="U70" s="255"/>
      <c r="V70" s="255"/>
      <c r="W70" s="255"/>
    </row>
    <row r="71" spans="1:23" s="1" customFormat="1" ht="21.75" customHeight="1">
      <c r="A71" s="241"/>
      <c r="B71" s="249" t="s">
        <v>141</v>
      </c>
      <c r="C71" s="250"/>
      <c r="D71" s="250"/>
      <c r="E71" s="250"/>
      <c r="F71" s="250"/>
      <c r="G71" s="250"/>
      <c r="H71" s="250"/>
      <c r="I71" s="249" t="s">
        <v>142</v>
      </c>
      <c r="J71" s="250"/>
      <c r="K71" s="250"/>
      <c r="L71" s="250"/>
      <c r="M71" s="250"/>
      <c r="N71" s="250"/>
      <c r="O71" s="250"/>
      <c r="P71" s="281" t="s">
        <v>20</v>
      </c>
      <c r="Q71" s="262"/>
      <c r="R71" s="262"/>
      <c r="S71" s="262"/>
      <c r="T71" s="246" t="s">
        <v>20</v>
      </c>
      <c r="U71" s="248"/>
      <c r="V71" s="248"/>
      <c r="W71" s="248"/>
    </row>
    <row r="72" spans="1:23" s="1" customFormat="1" ht="21.75" customHeight="1">
      <c r="A72" s="241"/>
      <c r="B72" s="249" t="s">
        <v>143</v>
      </c>
      <c r="C72" s="250"/>
      <c r="D72" s="250"/>
      <c r="E72" s="250"/>
      <c r="F72" s="249" t="s">
        <v>144</v>
      </c>
      <c r="G72" s="250"/>
      <c r="H72" s="250"/>
      <c r="I72" s="249" t="s">
        <v>143</v>
      </c>
      <c r="J72" s="250"/>
      <c r="K72" s="250"/>
      <c r="L72" s="250"/>
      <c r="M72" s="249" t="s">
        <v>144</v>
      </c>
      <c r="N72" s="250"/>
      <c r="O72" s="250"/>
      <c r="P72" s="249" t="s">
        <v>145</v>
      </c>
      <c r="Q72" s="250"/>
      <c r="R72" s="250"/>
      <c r="S72" s="250"/>
      <c r="T72" s="246" t="s">
        <v>146</v>
      </c>
      <c r="U72" s="248"/>
      <c r="V72" s="248"/>
      <c r="W72" s="248"/>
    </row>
    <row r="73" spans="1:23" s="1" customFormat="1" ht="21.75" customHeight="1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1" customFormat="1" ht="21.75" customHeight="1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>
      <c r="A76" s="29" t="s">
        <v>45</v>
      </c>
      <c r="B76" s="41">
        <v>7</v>
      </c>
      <c r="C76" s="42">
        <v>3</v>
      </c>
      <c r="D76" s="42">
        <v>1</v>
      </c>
      <c r="E76" s="42">
        <v>0</v>
      </c>
      <c r="F76" s="42">
        <v>0</v>
      </c>
      <c r="G76" s="42">
        <v>12</v>
      </c>
      <c r="H76" s="42">
        <v>0</v>
      </c>
      <c r="I76" s="42">
        <v>7</v>
      </c>
      <c r="J76" s="42">
        <v>3</v>
      </c>
      <c r="K76" s="42">
        <v>1</v>
      </c>
      <c r="L76" s="42">
        <v>0</v>
      </c>
      <c r="M76" s="42">
        <v>0</v>
      </c>
      <c r="N76" s="42">
        <v>11</v>
      </c>
      <c r="O76" s="42">
        <v>0</v>
      </c>
      <c r="P76" s="42">
        <v>7</v>
      </c>
      <c r="Q76" s="42">
        <v>3</v>
      </c>
      <c r="R76" s="42">
        <v>1</v>
      </c>
      <c r="S76" s="42">
        <v>0</v>
      </c>
      <c r="T76" s="42"/>
      <c r="U76" s="42">
        <v>0</v>
      </c>
      <c r="V76" s="42">
        <v>9</v>
      </c>
      <c r="W76" s="42">
        <v>0</v>
      </c>
    </row>
    <row r="77" spans="1:23" s="1" customFormat="1" ht="21.75" customHeight="1">
      <c r="A77" s="34" t="s">
        <v>46</v>
      </c>
      <c r="B77" s="41">
        <v>9</v>
      </c>
      <c r="C77" s="42">
        <v>2</v>
      </c>
      <c r="D77" s="42">
        <v>2</v>
      </c>
      <c r="E77" s="42">
        <v>0</v>
      </c>
      <c r="F77" s="42">
        <v>0</v>
      </c>
      <c r="G77" s="42">
        <v>10</v>
      </c>
      <c r="H77" s="42">
        <v>0</v>
      </c>
      <c r="I77" s="42">
        <v>9</v>
      </c>
      <c r="J77" s="42">
        <v>2</v>
      </c>
      <c r="K77" s="42">
        <v>2</v>
      </c>
      <c r="L77" s="42">
        <v>0</v>
      </c>
      <c r="M77" s="42">
        <v>0</v>
      </c>
      <c r="N77" s="42">
        <v>10</v>
      </c>
      <c r="O77" s="42">
        <v>0</v>
      </c>
      <c r="P77" s="42">
        <v>9</v>
      </c>
      <c r="Q77" s="42">
        <v>2</v>
      </c>
      <c r="R77" s="42">
        <v>2</v>
      </c>
      <c r="S77" s="42">
        <v>0</v>
      </c>
      <c r="T77" s="42"/>
      <c r="U77" s="42">
        <v>0</v>
      </c>
      <c r="V77" s="42">
        <v>6</v>
      </c>
      <c r="W77" s="42">
        <v>0</v>
      </c>
    </row>
    <row r="78" spans="1:23" s="1" customFormat="1" ht="21.75" customHeight="1">
      <c r="A78" s="43" t="s">
        <v>47</v>
      </c>
      <c r="B78" s="44">
        <f t="shared" ref="B78:W78" si="5">SUM(B74:B77)</f>
        <v>16</v>
      </c>
      <c r="C78" s="44">
        <f t="shared" si="5"/>
        <v>5</v>
      </c>
      <c r="D78" s="44">
        <f t="shared" si="5"/>
        <v>3</v>
      </c>
      <c r="E78" s="44">
        <f t="shared" si="5"/>
        <v>0</v>
      </c>
      <c r="F78" s="44">
        <f t="shared" si="5"/>
        <v>0</v>
      </c>
      <c r="G78" s="44">
        <f t="shared" si="5"/>
        <v>22</v>
      </c>
      <c r="H78" s="44">
        <f t="shared" si="5"/>
        <v>0</v>
      </c>
      <c r="I78" s="44">
        <f t="shared" si="5"/>
        <v>16</v>
      </c>
      <c r="J78" s="44">
        <f t="shared" si="5"/>
        <v>5</v>
      </c>
      <c r="K78" s="44">
        <f t="shared" si="5"/>
        <v>3</v>
      </c>
      <c r="L78" s="44">
        <f t="shared" si="5"/>
        <v>0</v>
      </c>
      <c r="M78" s="44">
        <f t="shared" si="5"/>
        <v>0</v>
      </c>
      <c r="N78" s="44">
        <f t="shared" si="5"/>
        <v>21</v>
      </c>
      <c r="O78" s="44">
        <f t="shared" si="5"/>
        <v>0</v>
      </c>
      <c r="P78" s="44">
        <f t="shared" si="5"/>
        <v>16</v>
      </c>
      <c r="Q78" s="44">
        <f t="shared" si="5"/>
        <v>5</v>
      </c>
      <c r="R78" s="44">
        <f t="shared" si="5"/>
        <v>3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15</v>
      </c>
      <c r="W78" s="44">
        <f t="shared" si="5"/>
        <v>0</v>
      </c>
    </row>
    <row r="79" spans="1:23" s="1" customFormat="1" ht="21.7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>
      <c r="A80" s="240" t="s">
        <v>8</v>
      </c>
      <c r="B80" s="244" t="s">
        <v>148</v>
      </c>
      <c r="C80" s="245"/>
      <c r="D80" s="245"/>
      <c r="E80" s="245"/>
      <c r="F80" s="245"/>
      <c r="G80" s="245"/>
    </row>
    <row r="81" spans="1:7" s="1" customFormat="1" ht="21.75" customHeight="1">
      <c r="A81" s="241"/>
      <c r="B81" s="246" t="s">
        <v>141</v>
      </c>
      <c r="C81" s="247"/>
      <c r="D81" s="246" t="s">
        <v>142</v>
      </c>
      <c r="E81" s="248"/>
      <c r="F81" s="248"/>
      <c r="G81" s="248"/>
    </row>
    <row r="82" spans="1:7" s="1" customFormat="1" ht="21.75" customHeight="1">
      <c r="A82" s="242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1" customFormat="1" ht="21.75" customHeight="1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/>
    <row r="89" spans="1:7" s="1" customFormat="1" ht="21.75" customHeight="1">
      <c r="A89" s="240" t="s">
        <v>8</v>
      </c>
      <c r="B89" s="244" t="s">
        <v>154</v>
      </c>
      <c r="C89" s="245"/>
      <c r="D89" s="245"/>
      <c r="E89" s="48"/>
      <c r="F89" s="48"/>
      <c r="G89" s="48"/>
    </row>
    <row r="90" spans="1:7" s="1" customFormat="1" ht="21.75" customHeight="1">
      <c r="A90" s="241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s="1" customFormat="1" ht="21.75" customHeight="1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>
      <c r="A93" s="50" t="s">
        <v>45</v>
      </c>
      <c r="B93" s="42">
        <v>22</v>
      </c>
      <c r="C93" s="42">
        <v>0</v>
      </c>
      <c r="D93" s="51">
        <v>12</v>
      </c>
      <c r="E93" s="52"/>
      <c r="F93" s="52"/>
      <c r="G93" s="52"/>
    </row>
    <row r="94" spans="1:7" s="1" customFormat="1" ht="21.75" customHeight="1">
      <c r="A94" s="53" t="s">
        <v>46</v>
      </c>
      <c r="B94" s="42">
        <v>23</v>
      </c>
      <c r="C94" s="42">
        <v>0</v>
      </c>
      <c r="D94" s="51">
        <v>6</v>
      </c>
      <c r="E94" s="52"/>
      <c r="F94" s="52"/>
      <c r="G94" s="52"/>
    </row>
    <row r="95" spans="1:7" s="1" customFormat="1" ht="21.75" customHeight="1">
      <c r="A95" s="43" t="s">
        <v>47</v>
      </c>
      <c r="B95" s="47">
        <f>SUM(B91:B94)</f>
        <v>45</v>
      </c>
      <c r="C95" s="47">
        <f>SUM(C91:C94)</f>
        <v>0</v>
      </c>
      <c r="D95" s="54">
        <f>SUM(D91:D94)</f>
        <v>18</v>
      </c>
      <c r="E95" s="55"/>
      <c r="F95" s="55"/>
      <c r="G95" s="55"/>
    </row>
    <row r="96" spans="1:7" s="1" customFormat="1" ht="21.75" customHeight="1"/>
    <row r="97" s="1" customFormat="1" ht="21.75" customHeight="1"/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47:F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9:F49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4:F44"/>
    <mergeCell ref="A41:F41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8:F48"/>
  </mergeCells>
  <pageMargins left="0.69999998807907104" right="0.69999998807907104" top="0.75" bottom="0.75" header="0.30000001192092901" footer="0.30000001192092901"/>
  <pageSetup scale="3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9712-53BB-439A-899C-2B964A1ECCE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C45D-9DD2-45C8-A9E3-AB1CFEC58668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D0D1-C5D5-4E12-B016-86DDA0ADEC6C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584C-5AC3-4145-A144-118D1F4AAAC1}">
  <dimension ref="A1"/>
  <sheetViews>
    <sheetView workbookViewId="0">
      <selection activeCell="J33" sqref="J33"/>
    </sheetView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3016-B6C4-4378-892D-B04F6CE27C3A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C44C-7ADE-480E-BA11-C47144C000F3}">
  <dimension ref="A1:AQ97"/>
  <sheetViews>
    <sheetView showGridLines="0" workbookViewId="0">
      <selection activeCell="M6" sqref="M6"/>
    </sheetView>
  </sheetViews>
  <sheetFormatPr baseColWidth="10" defaultColWidth="11.140625" defaultRowHeight="21.75" customHeight="1"/>
  <cols>
    <col min="1" max="1" width="14.5703125" style="56" customWidth="1"/>
    <col min="2" max="5" width="11.140625" style="56" customWidth="1"/>
    <col min="6" max="6" width="15.7109375" style="56" customWidth="1"/>
    <col min="7" max="18" width="11.140625" style="56" customWidth="1"/>
    <col min="19" max="19" width="13.7109375" style="56" customWidth="1"/>
    <col min="20" max="25" width="11.140625" style="56" customWidth="1"/>
    <col min="26" max="26" width="11.140625" style="56"/>
    <col min="27" max="43" width="11.140625" style="56" customWidth="1"/>
  </cols>
  <sheetData>
    <row r="1" spans="1:29" ht="15">
      <c r="A1" s="56">
        <v>0</v>
      </c>
    </row>
    <row r="3" spans="1:29" s="56" customFormat="1" ht="21.75" customHeight="1">
      <c r="A3" s="56" t="s">
        <v>0</v>
      </c>
    </row>
    <row r="4" spans="1:29" s="56" customFormat="1" ht="21.75" customHeight="1">
      <c r="A4" s="57"/>
    </row>
    <row r="5" spans="1:29" s="56" customFormat="1" ht="21.75" customHeight="1">
      <c r="A5" s="58" t="s">
        <v>1</v>
      </c>
      <c r="B5" s="59">
        <v>2022</v>
      </c>
      <c r="C5" s="60" t="s">
        <v>2</v>
      </c>
      <c r="G5" s="327" t="s">
        <v>3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29" s="56" customFormat="1" ht="21.75" customHeight="1">
      <c r="A6" s="61" t="s">
        <v>4</v>
      </c>
      <c r="B6" s="62" t="s">
        <v>161</v>
      </c>
      <c r="C6" s="63"/>
      <c r="D6" s="63" t="s">
        <v>162</v>
      </c>
      <c r="E6" s="63"/>
      <c r="F6" s="64"/>
    </row>
    <row r="7" spans="1:29" s="56" customFormat="1" ht="21.75" customHeight="1">
      <c r="A7" s="65" t="s">
        <v>5</v>
      </c>
      <c r="B7" s="328" t="s">
        <v>159</v>
      </c>
      <c r="C7" s="328"/>
      <c r="D7" s="328"/>
      <c r="E7" s="328"/>
      <c r="F7" s="329"/>
    </row>
    <row r="8" spans="1:29" ht="21.75" customHeight="1">
      <c r="A8" s="66" t="s">
        <v>6</v>
      </c>
      <c r="B8" s="329" t="s">
        <v>160</v>
      </c>
      <c r="C8" s="329"/>
      <c r="D8" s="329"/>
      <c r="E8" s="329"/>
      <c r="F8" s="329"/>
    </row>
    <row r="9" spans="1:29" ht="21.75" customHeight="1">
      <c r="A9" s="67" t="s">
        <v>7</v>
      </c>
    </row>
    <row r="10" spans="1:29" ht="83.25" customHeight="1">
      <c r="A10" s="317" t="s">
        <v>8</v>
      </c>
      <c r="B10" s="314"/>
      <c r="C10" s="318"/>
      <c r="D10" s="330" t="s">
        <v>9</v>
      </c>
      <c r="E10" s="331"/>
      <c r="F10" s="331"/>
      <c r="G10" s="331"/>
      <c r="H10" s="331"/>
      <c r="I10" s="332"/>
      <c r="J10" s="317" t="s">
        <v>10</v>
      </c>
      <c r="K10" s="312"/>
      <c r="L10" s="333" t="s">
        <v>11</v>
      </c>
      <c r="M10" s="334"/>
      <c r="N10" s="333" t="s">
        <v>12</v>
      </c>
      <c r="O10" s="335"/>
      <c r="P10" s="317" t="s">
        <v>13</v>
      </c>
      <c r="Q10" s="312"/>
      <c r="R10" s="312"/>
      <c r="S10" s="317" t="s">
        <v>14</v>
      </c>
      <c r="T10" s="312"/>
      <c r="U10" s="317" t="s">
        <v>15</v>
      </c>
      <c r="V10" s="312"/>
      <c r="W10" s="68" t="s">
        <v>16</v>
      </c>
      <c r="X10" s="333" t="s">
        <v>17</v>
      </c>
      <c r="Y10" s="334"/>
      <c r="Z10" s="334"/>
      <c r="AA10" s="334"/>
      <c r="AB10" s="335"/>
      <c r="AC10" s="68" t="s">
        <v>18</v>
      </c>
    </row>
    <row r="11" spans="1:29" ht="21.75" customHeight="1">
      <c r="A11" s="319"/>
      <c r="B11" s="320"/>
      <c r="C11" s="321"/>
      <c r="D11" s="308" t="s">
        <v>19</v>
      </c>
      <c r="E11" s="310"/>
      <c r="F11" s="310"/>
      <c r="G11" s="309"/>
      <c r="H11" s="325" t="s">
        <v>20</v>
      </c>
      <c r="I11" s="312"/>
      <c r="J11" s="325" t="s">
        <v>20</v>
      </c>
      <c r="K11" s="312"/>
      <c r="L11" s="69" t="s">
        <v>21</v>
      </c>
      <c r="M11" s="70" t="s">
        <v>22</v>
      </c>
      <c r="N11" s="70" t="s">
        <v>23</v>
      </c>
      <c r="O11" s="70" t="s">
        <v>23</v>
      </c>
      <c r="P11" s="325" t="s">
        <v>20</v>
      </c>
      <c r="Q11" s="312"/>
      <c r="R11" s="312"/>
      <c r="S11" s="325" t="s">
        <v>20</v>
      </c>
      <c r="T11" s="312"/>
      <c r="U11" s="325" t="s">
        <v>20</v>
      </c>
      <c r="V11" s="312"/>
      <c r="W11" s="71" t="s">
        <v>20</v>
      </c>
      <c r="X11" s="71" t="s">
        <v>24</v>
      </c>
      <c r="Y11" s="71" t="s">
        <v>25</v>
      </c>
      <c r="Z11" s="71" t="s">
        <v>26</v>
      </c>
      <c r="AA11" s="71" t="s">
        <v>27</v>
      </c>
      <c r="AB11" s="71" t="s">
        <v>28</v>
      </c>
      <c r="AC11" s="71" t="s">
        <v>20</v>
      </c>
    </row>
    <row r="12" spans="1:29" ht="21.75" customHeight="1">
      <c r="A12" s="322"/>
      <c r="B12" s="323"/>
      <c r="C12" s="324"/>
      <c r="D12" s="70" t="s">
        <v>29</v>
      </c>
      <c r="E12" s="70" t="s">
        <v>30</v>
      </c>
      <c r="F12" s="70" t="s">
        <v>31</v>
      </c>
      <c r="G12" s="70" t="s">
        <v>32</v>
      </c>
      <c r="H12" s="70" t="s">
        <v>33</v>
      </c>
      <c r="I12" s="70" t="s">
        <v>34</v>
      </c>
      <c r="J12" s="70" t="s">
        <v>35</v>
      </c>
      <c r="K12" s="70" t="s">
        <v>36</v>
      </c>
      <c r="L12" s="70" t="s">
        <v>29</v>
      </c>
      <c r="M12" s="70" t="s">
        <v>29</v>
      </c>
      <c r="N12" s="70" t="s">
        <v>37</v>
      </c>
      <c r="O12" s="70" t="s">
        <v>36</v>
      </c>
      <c r="P12" s="70" t="s">
        <v>38</v>
      </c>
      <c r="Q12" s="70" t="s">
        <v>39</v>
      </c>
      <c r="R12" s="70" t="s">
        <v>40</v>
      </c>
      <c r="S12" s="70" t="s">
        <v>41</v>
      </c>
      <c r="T12" s="70" t="s">
        <v>36</v>
      </c>
      <c r="U12" s="70" t="s">
        <v>41</v>
      </c>
      <c r="V12" s="70" t="s">
        <v>36</v>
      </c>
      <c r="W12" s="70" t="s">
        <v>20</v>
      </c>
      <c r="X12" s="72" t="s">
        <v>42</v>
      </c>
      <c r="Y12" s="72" t="s">
        <v>42</v>
      </c>
      <c r="Z12" s="72" t="s">
        <v>42</v>
      </c>
      <c r="AA12" s="72" t="s">
        <v>42</v>
      </c>
      <c r="AB12" s="72" t="s">
        <v>42</v>
      </c>
      <c r="AC12" s="72" t="s">
        <v>42</v>
      </c>
    </row>
    <row r="13" spans="1:29" ht="21.75" customHeight="1">
      <c r="A13" s="311" t="s">
        <v>43</v>
      </c>
      <c r="B13" s="312"/>
      <c r="C13" s="312"/>
      <c r="D13" s="73">
        <f>SUM(E13:G13)</f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/>
    </row>
    <row r="14" spans="1:29" ht="21.75" customHeight="1">
      <c r="A14" s="311" t="s">
        <v>44</v>
      </c>
      <c r="B14" s="312"/>
      <c r="C14" s="312"/>
      <c r="D14" s="73">
        <f>SUM(E14:G14)</f>
        <v>0</v>
      </c>
      <c r="E14" s="74">
        <v>0</v>
      </c>
      <c r="F14" s="74">
        <v>0</v>
      </c>
      <c r="G14" s="74">
        <v>0</v>
      </c>
      <c r="H14" s="74">
        <v>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</row>
    <row r="15" spans="1:29" ht="21.75" customHeight="1">
      <c r="A15" s="311" t="s">
        <v>45</v>
      </c>
      <c r="B15" s="312"/>
      <c r="C15" s="312"/>
      <c r="D15" s="73">
        <f>SUM(E15:G15)</f>
        <v>8</v>
      </c>
      <c r="E15" s="74">
        <v>1</v>
      </c>
      <c r="F15" s="74">
        <v>6</v>
      </c>
      <c r="G15" s="74">
        <v>1</v>
      </c>
      <c r="H15" s="74">
        <v>74</v>
      </c>
      <c r="I15" s="74">
        <v>8</v>
      </c>
      <c r="J15" s="74">
        <v>0</v>
      </c>
      <c r="K15" s="74">
        <v>0</v>
      </c>
      <c r="L15" s="74">
        <v>8</v>
      </c>
      <c r="M15" s="74">
        <v>6</v>
      </c>
      <c r="N15" s="74">
        <v>8</v>
      </c>
      <c r="O15" s="74">
        <v>0</v>
      </c>
      <c r="P15" s="74">
        <v>0</v>
      </c>
      <c r="Q15" s="74">
        <v>0</v>
      </c>
      <c r="R15" s="74">
        <v>0</v>
      </c>
      <c r="S15" s="74">
        <v>22</v>
      </c>
      <c r="T15" s="74">
        <v>4</v>
      </c>
      <c r="U15" s="74">
        <v>27</v>
      </c>
      <c r="V15" s="74">
        <v>0</v>
      </c>
      <c r="W15" s="74">
        <v>0</v>
      </c>
      <c r="X15" s="74">
        <v>9</v>
      </c>
      <c r="Y15" s="74">
        <v>0</v>
      </c>
      <c r="Z15" s="74">
        <v>0</v>
      </c>
      <c r="AA15" s="74">
        <v>0</v>
      </c>
      <c r="AB15" s="74">
        <v>1</v>
      </c>
      <c r="AC15" s="74">
        <v>1</v>
      </c>
    </row>
    <row r="16" spans="1:29" ht="21.75" customHeight="1">
      <c r="A16" s="313" t="s">
        <v>46</v>
      </c>
      <c r="B16" s="314"/>
      <c r="C16" s="314"/>
      <c r="D16" s="73">
        <f>SUM(E16:G16)</f>
        <v>5</v>
      </c>
      <c r="E16" s="74">
        <v>5</v>
      </c>
      <c r="F16" s="74">
        <v>0</v>
      </c>
      <c r="G16" s="74">
        <v>0</v>
      </c>
      <c r="H16" s="74">
        <v>73</v>
      </c>
      <c r="I16" s="74">
        <v>10</v>
      </c>
      <c r="J16" s="74">
        <v>1</v>
      </c>
      <c r="K16" s="74">
        <v>0</v>
      </c>
      <c r="L16" s="74">
        <v>6</v>
      </c>
      <c r="M16" s="74">
        <v>10</v>
      </c>
      <c r="N16" s="74">
        <v>5</v>
      </c>
      <c r="O16" s="74">
        <v>1</v>
      </c>
      <c r="P16" s="74">
        <v>0</v>
      </c>
      <c r="Q16" s="74">
        <v>0</v>
      </c>
      <c r="R16" s="74">
        <v>0</v>
      </c>
      <c r="S16" s="74">
        <v>24</v>
      </c>
      <c r="T16" s="74">
        <v>7</v>
      </c>
      <c r="U16" s="74">
        <v>33</v>
      </c>
      <c r="V16" s="74">
        <v>0</v>
      </c>
      <c r="W16" s="74">
        <v>0</v>
      </c>
      <c r="X16" s="74">
        <v>13</v>
      </c>
      <c r="Y16" s="74">
        <v>0</v>
      </c>
      <c r="Z16" s="74">
        <v>0</v>
      </c>
      <c r="AA16" s="74">
        <v>0</v>
      </c>
      <c r="AB16" s="74">
        <v>2</v>
      </c>
      <c r="AC16" s="74">
        <v>0</v>
      </c>
    </row>
    <row r="17" spans="1:43" ht="21.75" customHeight="1">
      <c r="A17" s="315" t="s">
        <v>47</v>
      </c>
      <c r="B17" s="316"/>
      <c r="C17" s="316"/>
      <c r="D17" s="75">
        <f t="shared" ref="D17:AC17" si="0">SUM(D13:D16)</f>
        <v>13</v>
      </c>
      <c r="E17" s="75">
        <f t="shared" si="0"/>
        <v>6</v>
      </c>
      <c r="F17" s="75">
        <f t="shared" si="0"/>
        <v>6</v>
      </c>
      <c r="G17" s="75">
        <f t="shared" si="0"/>
        <v>1</v>
      </c>
      <c r="H17" s="75">
        <f t="shared" si="0"/>
        <v>149</v>
      </c>
      <c r="I17" s="75">
        <f t="shared" si="0"/>
        <v>18</v>
      </c>
      <c r="J17" s="75">
        <f t="shared" si="0"/>
        <v>1</v>
      </c>
      <c r="K17" s="75">
        <f t="shared" si="0"/>
        <v>0</v>
      </c>
      <c r="L17" s="75">
        <f t="shared" si="0"/>
        <v>14</v>
      </c>
      <c r="M17" s="75">
        <f t="shared" si="0"/>
        <v>16</v>
      </c>
      <c r="N17" s="75">
        <f t="shared" si="0"/>
        <v>13</v>
      </c>
      <c r="O17" s="75">
        <f t="shared" si="0"/>
        <v>1</v>
      </c>
      <c r="P17" s="75">
        <f t="shared" si="0"/>
        <v>0</v>
      </c>
      <c r="Q17" s="75">
        <f t="shared" si="0"/>
        <v>0</v>
      </c>
      <c r="R17" s="75">
        <f t="shared" si="0"/>
        <v>0</v>
      </c>
      <c r="S17" s="75">
        <f t="shared" si="0"/>
        <v>46</v>
      </c>
      <c r="T17" s="75">
        <f t="shared" si="0"/>
        <v>11</v>
      </c>
      <c r="U17" s="75">
        <f t="shared" si="0"/>
        <v>60</v>
      </c>
      <c r="V17" s="75">
        <f t="shared" si="0"/>
        <v>0</v>
      </c>
      <c r="W17" s="75">
        <f t="shared" si="0"/>
        <v>0</v>
      </c>
      <c r="X17" s="75">
        <f t="shared" si="0"/>
        <v>22</v>
      </c>
      <c r="Y17" s="75">
        <f t="shared" si="0"/>
        <v>0</v>
      </c>
      <c r="Z17" s="75">
        <f t="shared" si="0"/>
        <v>0</v>
      </c>
      <c r="AA17" s="75">
        <f t="shared" si="0"/>
        <v>0</v>
      </c>
      <c r="AB17" s="75">
        <f t="shared" si="0"/>
        <v>3</v>
      </c>
      <c r="AC17" s="75">
        <f t="shared" si="0"/>
        <v>1</v>
      </c>
    </row>
    <row r="19" spans="1:43" ht="21.75" customHeight="1">
      <c r="A19" s="67" t="s">
        <v>48</v>
      </c>
    </row>
    <row r="20" spans="1:43" s="56" customFormat="1" ht="54.75" customHeight="1">
      <c r="A20" s="317" t="s">
        <v>8</v>
      </c>
      <c r="B20" s="314"/>
      <c r="C20" s="318"/>
      <c r="D20" s="317" t="s">
        <v>49</v>
      </c>
      <c r="E20" s="312"/>
      <c r="F20" s="317" t="s">
        <v>50</v>
      </c>
      <c r="G20" s="312"/>
      <c r="H20" s="317" t="s">
        <v>51</v>
      </c>
      <c r="I20" s="312"/>
      <c r="M20" s="317" t="s">
        <v>8</v>
      </c>
      <c r="N20" s="314"/>
      <c r="O20" s="314"/>
      <c r="P20" s="318"/>
      <c r="Q20" s="317" t="s">
        <v>9</v>
      </c>
      <c r="R20" s="312"/>
      <c r="S20" s="312"/>
      <c r="T20" s="312"/>
      <c r="U20" s="312"/>
      <c r="V20" s="312"/>
      <c r="W20" s="312"/>
      <c r="X20" s="317" t="s">
        <v>52</v>
      </c>
      <c r="Y20" s="312"/>
      <c r="Z20" s="312"/>
      <c r="AA20" s="312"/>
    </row>
    <row r="21" spans="1:43" s="56" customFormat="1" ht="21.75" customHeight="1">
      <c r="A21" s="319"/>
      <c r="B21" s="320"/>
      <c r="C21" s="321"/>
      <c r="D21" s="325" t="s">
        <v>20</v>
      </c>
      <c r="E21" s="312"/>
      <c r="F21" s="325" t="s">
        <v>20</v>
      </c>
      <c r="G21" s="312"/>
      <c r="H21" s="325" t="s">
        <v>20</v>
      </c>
      <c r="I21" s="312"/>
      <c r="M21" s="319"/>
      <c r="N21" s="320"/>
      <c r="O21" s="320"/>
      <c r="P21" s="321"/>
      <c r="Q21" s="325" t="s">
        <v>53</v>
      </c>
      <c r="R21" s="314"/>
      <c r="S21" s="314"/>
      <c r="T21" s="314"/>
      <c r="U21" s="325" t="s">
        <v>54</v>
      </c>
      <c r="V21" s="314"/>
      <c r="W21" s="325" t="s">
        <v>55</v>
      </c>
      <c r="X21" s="325" t="s">
        <v>20</v>
      </c>
      <c r="Y21" s="314"/>
      <c r="Z21" s="314"/>
      <c r="AA21" s="314"/>
    </row>
    <row r="22" spans="1:43" s="56" customFormat="1" ht="21.75" customHeight="1">
      <c r="A22" s="319"/>
      <c r="B22" s="320"/>
      <c r="C22" s="321"/>
      <c r="D22" s="326" t="s">
        <v>56</v>
      </c>
      <c r="E22" s="326" t="s">
        <v>57</v>
      </c>
      <c r="F22" s="326" t="s">
        <v>19</v>
      </c>
      <c r="G22" s="326" t="s">
        <v>58</v>
      </c>
      <c r="H22" s="326" t="s">
        <v>59</v>
      </c>
      <c r="I22" s="326" t="s">
        <v>60</v>
      </c>
      <c r="M22" s="319"/>
      <c r="N22" s="320"/>
      <c r="O22" s="320"/>
      <c r="P22" s="321"/>
      <c r="Q22" s="322"/>
      <c r="R22" s="323"/>
      <c r="S22" s="323"/>
      <c r="T22" s="323"/>
      <c r="U22" s="322"/>
      <c r="V22" s="323"/>
      <c r="W22" s="322"/>
      <c r="X22" s="322"/>
      <c r="Y22" s="323"/>
      <c r="Z22" s="323"/>
      <c r="AA22" s="323"/>
    </row>
    <row r="23" spans="1:43" s="56" customFormat="1" ht="21.75" customHeight="1">
      <c r="A23" s="322"/>
      <c r="B23" s="323"/>
      <c r="C23" s="324"/>
      <c r="D23" s="319"/>
      <c r="E23" s="319"/>
      <c r="F23" s="319"/>
      <c r="G23" s="319"/>
      <c r="H23" s="319"/>
      <c r="I23" s="319"/>
      <c r="M23" s="322"/>
      <c r="N23" s="323"/>
      <c r="O23" s="323"/>
      <c r="P23" s="324"/>
      <c r="Q23" s="70" t="s">
        <v>61</v>
      </c>
      <c r="R23" s="70" t="s">
        <v>62</v>
      </c>
      <c r="S23" s="70" t="s">
        <v>63</v>
      </c>
      <c r="T23" s="70" t="s">
        <v>64</v>
      </c>
      <c r="U23" s="70" t="s">
        <v>65</v>
      </c>
      <c r="V23" s="70" t="s">
        <v>66</v>
      </c>
      <c r="W23" s="70" t="s">
        <v>67</v>
      </c>
      <c r="X23" s="70" t="s">
        <v>68</v>
      </c>
      <c r="Y23" s="70" t="s">
        <v>69</v>
      </c>
      <c r="Z23" s="70" t="s">
        <v>70</v>
      </c>
      <c r="AA23" s="70" t="s">
        <v>71</v>
      </c>
    </row>
    <row r="24" spans="1:43" s="56" customFormat="1" ht="21.75" customHeight="1">
      <c r="A24" s="311" t="s">
        <v>43</v>
      </c>
      <c r="B24" s="312"/>
      <c r="C24" s="312"/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M24" s="311" t="s">
        <v>43</v>
      </c>
      <c r="N24" s="312"/>
      <c r="O24" s="312"/>
      <c r="P24" s="312"/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</row>
    <row r="25" spans="1:43" s="56" customFormat="1" ht="21.75" customHeight="1">
      <c r="A25" s="311" t="s">
        <v>44</v>
      </c>
      <c r="B25" s="312"/>
      <c r="C25" s="312"/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M25" s="311" t="s">
        <v>44</v>
      </c>
      <c r="N25" s="312"/>
      <c r="O25" s="312"/>
      <c r="P25" s="312"/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</v>
      </c>
      <c r="Z25" s="74">
        <v>1</v>
      </c>
      <c r="AA25" s="74">
        <v>0</v>
      </c>
    </row>
    <row r="26" spans="1:43" s="56" customFormat="1" ht="21.75" customHeight="1">
      <c r="A26" s="311" t="s">
        <v>45</v>
      </c>
      <c r="B26" s="312"/>
      <c r="C26" s="312"/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M26" s="311" t="s">
        <v>45</v>
      </c>
      <c r="N26" s="312"/>
      <c r="O26" s="312"/>
      <c r="P26" s="312"/>
      <c r="Q26" s="74">
        <v>3</v>
      </c>
      <c r="R26" s="74">
        <v>0</v>
      </c>
      <c r="S26" s="74">
        <v>0</v>
      </c>
      <c r="T26" s="74">
        <v>0</v>
      </c>
      <c r="U26" s="74">
        <v>2</v>
      </c>
      <c r="V26" s="74">
        <v>0</v>
      </c>
      <c r="W26" s="74">
        <v>8</v>
      </c>
      <c r="X26" s="74">
        <v>8</v>
      </c>
      <c r="Y26" s="74">
        <v>7</v>
      </c>
      <c r="Z26" s="74">
        <v>8</v>
      </c>
      <c r="AA26" s="74">
        <v>9</v>
      </c>
    </row>
    <row r="27" spans="1:43" s="56" customFormat="1" ht="21.75" customHeight="1">
      <c r="A27" s="313" t="s">
        <v>46</v>
      </c>
      <c r="B27" s="314"/>
      <c r="C27" s="314"/>
      <c r="D27" s="74">
        <v>2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M27" s="313" t="s">
        <v>46</v>
      </c>
      <c r="N27" s="314"/>
      <c r="O27" s="314"/>
      <c r="P27" s="314"/>
      <c r="Q27" s="74">
        <v>2</v>
      </c>
      <c r="R27" s="74">
        <v>1</v>
      </c>
      <c r="S27" s="74">
        <v>0</v>
      </c>
      <c r="T27" s="74">
        <v>0</v>
      </c>
      <c r="U27" s="74">
        <v>2</v>
      </c>
      <c r="V27" s="74">
        <v>0</v>
      </c>
      <c r="W27" s="74">
        <v>6</v>
      </c>
      <c r="X27" s="74">
        <v>6</v>
      </c>
      <c r="Y27" s="74">
        <v>7</v>
      </c>
      <c r="Z27" s="74">
        <v>11</v>
      </c>
      <c r="AA27" s="74">
        <v>3</v>
      </c>
    </row>
    <row r="28" spans="1:43" s="56" customFormat="1" ht="21.75" customHeight="1">
      <c r="A28" s="315" t="s">
        <v>47</v>
      </c>
      <c r="B28" s="316"/>
      <c r="C28" s="316"/>
      <c r="D28" s="75">
        <f t="shared" ref="D28:I28" si="1">SUM(D24:D27)</f>
        <v>2</v>
      </c>
      <c r="E28" s="75">
        <f t="shared" si="1"/>
        <v>0</v>
      </c>
      <c r="F28" s="75">
        <f t="shared" si="1"/>
        <v>0</v>
      </c>
      <c r="G28" s="75">
        <f t="shared" si="1"/>
        <v>0</v>
      </c>
      <c r="H28" s="75">
        <f t="shared" si="1"/>
        <v>0</v>
      </c>
      <c r="I28" s="75">
        <f t="shared" si="1"/>
        <v>0</v>
      </c>
      <c r="M28" s="315" t="s">
        <v>47</v>
      </c>
      <c r="N28" s="316"/>
      <c r="O28" s="316"/>
      <c r="P28" s="316"/>
      <c r="Q28" s="75">
        <f t="shared" ref="Q28:AA28" si="2">SUM(Q24:Q27)</f>
        <v>5</v>
      </c>
      <c r="R28" s="75">
        <f t="shared" si="2"/>
        <v>1</v>
      </c>
      <c r="S28" s="75">
        <f t="shared" si="2"/>
        <v>0</v>
      </c>
      <c r="T28" s="75">
        <f t="shared" si="2"/>
        <v>0</v>
      </c>
      <c r="U28" s="75">
        <f t="shared" si="2"/>
        <v>4</v>
      </c>
      <c r="V28" s="75">
        <f t="shared" si="2"/>
        <v>0</v>
      </c>
      <c r="W28" s="75">
        <f t="shared" si="2"/>
        <v>14</v>
      </c>
      <c r="X28" s="75">
        <f t="shared" si="2"/>
        <v>14</v>
      </c>
      <c r="Y28" s="75">
        <f t="shared" si="2"/>
        <v>15</v>
      </c>
      <c r="Z28" s="75">
        <f t="shared" si="2"/>
        <v>20</v>
      </c>
      <c r="AA28" s="75">
        <f t="shared" si="2"/>
        <v>12</v>
      </c>
    </row>
    <row r="30" spans="1:43" ht="21.75" customHeight="1">
      <c r="A30" s="67" t="s">
        <v>72</v>
      </c>
      <c r="C30" s="67"/>
      <c r="D30" s="67"/>
      <c r="E30" s="67"/>
    </row>
    <row r="31" spans="1:43" s="56" customFormat="1" ht="21.75" customHeight="1">
      <c r="A31" s="336" t="s">
        <v>73</v>
      </c>
      <c r="B31" s="336"/>
      <c r="C31" s="336"/>
      <c r="D31" s="336"/>
      <c r="E31" s="336"/>
      <c r="F31" s="336"/>
      <c r="J31" s="337" t="s">
        <v>74</v>
      </c>
      <c r="K31" s="317" t="s">
        <v>75</v>
      </c>
      <c r="L31" s="312"/>
      <c r="M31" s="312"/>
      <c r="N31" s="312"/>
      <c r="O31" s="312"/>
      <c r="Q31" s="340" t="s">
        <v>76</v>
      </c>
      <c r="R31" s="341"/>
      <c r="S31" s="341"/>
      <c r="T31" s="341"/>
      <c r="U31" s="341"/>
      <c r="V31" s="341"/>
      <c r="W31" s="341"/>
      <c r="X31" s="341"/>
      <c r="Y31" s="342"/>
      <c r="Z31" s="76">
        <v>0</v>
      </c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8"/>
      <c r="AO31" s="343"/>
      <c r="AP31" s="312"/>
      <c r="AQ31" s="344"/>
    </row>
    <row r="32" spans="1:43" s="56" customFormat="1" ht="21.75" customHeight="1">
      <c r="A32" s="307"/>
      <c r="B32" s="307"/>
      <c r="C32" s="307"/>
      <c r="D32" s="307"/>
      <c r="E32" s="307"/>
      <c r="F32" s="307"/>
      <c r="J32" s="338"/>
      <c r="K32" s="345" t="s">
        <v>47</v>
      </c>
      <c r="L32" s="325" t="s">
        <v>77</v>
      </c>
      <c r="M32" s="312"/>
      <c r="N32" s="312"/>
      <c r="O32" s="312"/>
      <c r="Q32" s="340" t="s">
        <v>78</v>
      </c>
      <c r="R32" s="341"/>
      <c r="S32" s="341"/>
      <c r="T32" s="341"/>
      <c r="U32" s="341"/>
      <c r="V32" s="341"/>
      <c r="W32" s="341"/>
      <c r="X32" s="341"/>
      <c r="Y32" s="342"/>
      <c r="Z32" s="76"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8"/>
      <c r="AO32" s="343"/>
      <c r="AP32" s="312"/>
      <c r="AQ32" s="344"/>
    </row>
    <row r="33" spans="1:16" s="56" customFormat="1" ht="21.75" customHeight="1">
      <c r="A33" s="332" t="s">
        <v>79</v>
      </c>
      <c r="B33" s="308" t="s">
        <v>80</v>
      </c>
      <c r="C33" s="310"/>
      <c r="D33" s="310"/>
      <c r="E33" s="309"/>
      <c r="F33" s="347" t="s">
        <v>81</v>
      </c>
      <c r="J33" s="339"/>
      <c r="K33" s="319"/>
      <c r="L33" s="79" t="s">
        <v>82</v>
      </c>
      <c r="M33" s="79" t="s">
        <v>83</v>
      </c>
      <c r="N33" s="79" t="s">
        <v>84</v>
      </c>
      <c r="O33" s="79" t="s">
        <v>85</v>
      </c>
    </row>
    <row r="34" spans="1:16" s="56" customFormat="1" ht="21.75" customHeight="1">
      <c r="A34" s="346"/>
      <c r="B34" s="80" t="s">
        <v>29</v>
      </c>
      <c r="C34" s="80" t="s">
        <v>44</v>
      </c>
      <c r="D34" s="80" t="s">
        <v>45</v>
      </c>
      <c r="E34" s="80" t="s">
        <v>46</v>
      </c>
      <c r="F34" s="348"/>
      <c r="J34" s="81" t="s">
        <v>86</v>
      </c>
      <c r="K34" s="82">
        <f>SUM(L34:O34)</f>
        <v>0</v>
      </c>
      <c r="L34" s="83">
        <v>0</v>
      </c>
      <c r="M34" s="83">
        <v>0</v>
      </c>
      <c r="N34" s="83">
        <v>0</v>
      </c>
      <c r="O34" s="83">
        <v>0</v>
      </c>
    </row>
    <row r="35" spans="1:16" s="56" customFormat="1" ht="40.5" customHeight="1">
      <c r="A35" s="81" t="s">
        <v>86</v>
      </c>
      <c r="B35" s="84">
        <f>SUM(C35:E35)</f>
        <v>0</v>
      </c>
      <c r="C35" s="85">
        <v>0</v>
      </c>
      <c r="D35" s="85">
        <v>0</v>
      </c>
      <c r="E35" s="85">
        <v>0</v>
      </c>
      <c r="F35" s="85">
        <v>0</v>
      </c>
    </row>
    <row r="36" spans="1:16" s="56" customFormat="1" ht="44.25" customHeight="1">
      <c r="A36" s="81" t="s">
        <v>87</v>
      </c>
      <c r="B36" s="84">
        <f>SUM(C36:E36)</f>
        <v>0</v>
      </c>
      <c r="C36" s="83">
        <v>0</v>
      </c>
      <c r="D36" s="83">
        <v>0</v>
      </c>
      <c r="E36" s="83">
        <v>0</v>
      </c>
      <c r="F36" s="83">
        <v>0</v>
      </c>
    </row>
    <row r="37" spans="1:16" s="56" customFormat="1" ht="49.5" customHeight="1">
      <c r="A37" s="86" t="s">
        <v>88</v>
      </c>
      <c r="B37" s="84">
        <f>SUM(C37:E37)</f>
        <v>0</v>
      </c>
      <c r="C37" s="83">
        <v>0</v>
      </c>
      <c r="D37" s="83">
        <v>0</v>
      </c>
      <c r="E37" s="83">
        <v>0</v>
      </c>
      <c r="F37" s="83">
        <v>0</v>
      </c>
    </row>
    <row r="38" spans="1:16" s="56" customFormat="1" ht="21.75" customHeight="1">
      <c r="A38" s="87" t="s">
        <v>47</v>
      </c>
      <c r="B38" s="88">
        <f>SUM(B36:B37)</f>
        <v>0</v>
      </c>
      <c r="C38" s="88">
        <f>SUM(C35:C37)</f>
        <v>0</v>
      </c>
      <c r="D38" s="88">
        <f>SUM(D35:D37)</f>
        <v>0</v>
      </c>
      <c r="E38" s="88">
        <f>SUM(E35:E37)</f>
        <v>0</v>
      </c>
      <c r="F38" s="88">
        <f>SUM(F35:F37)</f>
        <v>0</v>
      </c>
    </row>
    <row r="40" spans="1:16" ht="21.75" customHeight="1">
      <c r="A40" s="67" t="s">
        <v>89</v>
      </c>
      <c r="M40" s="67" t="s">
        <v>90</v>
      </c>
    </row>
    <row r="41" spans="1:16" ht="21.75" customHeight="1">
      <c r="A41" s="349" t="s">
        <v>91</v>
      </c>
      <c r="B41" s="350"/>
      <c r="C41" s="350"/>
      <c r="D41" s="350"/>
      <c r="E41" s="350"/>
      <c r="F41" s="350"/>
      <c r="G41" s="89" t="s">
        <v>47</v>
      </c>
      <c r="H41" s="89" t="s">
        <v>43</v>
      </c>
      <c r="I41" s="89" t="s">
        <v>44</v>
      </c>
      <c r="J41" s="89" t="s">
        <v>45</v>
      </c>
      <c r="K41" s="89" t="s">
        <v>46</v>
      </c>
      <c r="M41" s="351" t="s">
        <v>92</v>
      </c>
      <c r="N41" s="352"/>
      <c r="O41" s="353"/>
      <c r="P41" s="89" t="s">
        <v>41</v>
      </c>
    </row>
    <row r="42" spans="1:16" ht="21.75" customHeight="1">
      <c r="A42" s="354" t="s">
        <v>93</v>
      </c>
      <c r="B42" s="355"/>
      <c r="C42" s="355"/>
      <c r="D42" s="355"/>
      <c r="E42" s="355"/>
      <c r="F42" s="355"/>
      <c r="G42" s="82">
        <f t="shared" ref="G42:G56" si="3">SUM(H42:K42)</f>
        <v>0</v>
      </c>
      <c r="H42" s="83">
        <v>0</v>
      </c>
      <c r="I42" s="83">
        <v>0</v>
      </c>
      <c r="J42" s="83">
        <v>0</v>
      </c>
      <c r="K42" s="83">
        <v>0</v>
      </c>
      <c r="M42" s="356" t="s">
        <v>94</v>
      </c>
      <c r="N42" s="357"/>
      <c r="O42" s="358"/>
      <c r="P42" s="83">
        <v>3</v>
      </c>
    </row>
    <row r="43" spans="1:16" ht="21.75" customHeight="1">
      <c r="A43" s="354" t="s">
        <v>95</v>
      </c>
      <c r="B43" s="355"/>
      <c r="C43" s="355"/>
      <c r="D43" s="355"/>
      <c r="E43" s="355"/>
      <c r="F43" s="355"/>
      <c r="G43" s="82">
        <f t="shared" si="3"/>
        <v>1</v>
      </c>
      <c r="H43" s="83">
        <v>0</v>
      </c>
      <c r="I43" s="83">
        <v>0</v>
      </c>
      <c r="J43" s="83">
        <v>0</v>
      </c>
      <c r="K43" s="83">
        <v>1</v>
      </c>
      <c r="M43" s="359" t="s">
        <v>96</v>
      </c>
      <c r="N43" s="360"/>
      <c r="O43" s="361"/>
      <c r="P43" s="85">
        <v>0</v>
      </c>
    </row>
    <row r="44" spans="1:16" ht="21.75" customHeight="1">
      <c r="A44" s="354" t="s">
        <v>97</v>
      </c>
      <c r="B44" s="355"/>
      <c r="C44" s="355"/>
      <c r="D44" s="355"/>
      <c r="E44" s="355"/>
      <c r="F44" s="355"/>
      <c r="G44" s="82">
        <f t="shared" si="3"/>
        <v>0</v>
      </c>
      <c r="H44" s="83">
        <v>0</v>
      </c>
      <c r="I44" s="83">
        <v>0</v>
      </c>
      <c r="J44" s="83">
        <v>0</v>
      </c>
      <c r="K44" s="83">
        <v>0</v>
      </c>
      <c r="M44" s="359" t="s">
        <v>98</v>
      </c>
      <c r="N44" s="360"/>
      <c r="O44" s="361"/>
      <c r="P44" s="85">
        <v>0</v>
      </c>
    </row>
    <row r="45" spans="1:16" ht="21.75" customHeight="1">
      <c r="A45" s="354" t="s">
        <v>99</v>
      </c>
      <c r="B45" s="355"/>
      <c r="C45" s="355"/>
      <c r="D45" s="355"/>
      <c r="E45" s="355"/>
      <c r="F45" s="355"/>
      <c r="G45" s="82">
        <f t="shared" si="3"/>
        <v>0</v>
      </c>
      <c r="H45" s="83">
        <v>0</v>
      </c>
      <c r="I45" s="83">
        <v>0</v>
      </c>
      <c r="J45" s="83">
        <v>0</v>
      </c>
      <c r="K45" s="83">
        <v>0</v>
      </c>
      <c r="M45" s="359" t="s">
        <v>100</v>
      </c>
      <c r="N45" s="360"/>
      <c r="O45" s="361"/>
      <c r="P45" s="85">
        <v>0</v>
      </c>
    </row>
    <row r="46" spans="1:16" ht="21.75" customHeight="1">
      <c r="A46" s="354" t="s">
        <v>101</v>
      </c>
      <c r="B46" s="355"/>
      <c r="C46" s="355"/>
      <c r="D46" s="355"/>
      <c r="E46" s="355"/>
      <c r="F46" s="355"/>
      <c r="G46" s="82">
        <f t="shared" si="3"/>
        <v>15</v>
      </c>
      <c r="H46" s="83">
        <v>0</v>
      </c>
      <c r="I46" s="83">
        <v>0</v>
      </c>
      <c r="J46" s="83">
        <v>5</v>
      </c>
      <c r="K46" s="83">
        <v>10</v>
      </c>
      <c r="M46" s="359" t="s">
        <v>102</v>
      </c>
      <c r="N46" s="360"/>
      <c r="O46" s="361"/>
      <c r="P46" s="85">
        <v>0</v>
      </c>
    </row>
    <row r="47" spans="1:16" ht="21.75" customHeight="1">
      <c r="A47" s="354" t="s">
        <v>103</v>
      </c>
      <c r="B47" s="355"/>
      <c r="C47" s="355"/>
      <c r="D47" s="355"/>
      <c r="E47" s="355"/>
      <c r="F47" s="355"/>
      <c r="G47" s="82">
        <f t="shared" si="3"/>
        <v>0</v>
      </c>
      <c r="H47" s="83">
        <v>0</v>
      </c>
      <c r="I47" s="83">
        <v>0</v>
      </c>
      <c r="J47" s="83">
        <v>0</v>
      </c>
      <c r="K47" s="83">
        <v>0</v>
      </c>
      <c r="M47" s="359" t="s">
        <v>104</v>
      </c>
      <c r="N47" s="360"/>
      <c r="O47" s="361"/>
      <c r="P47" s="85">
        <v>0</v>
      </c>
    </row>
    <row r="48" spans="1:16" ht="21.75" customHeight="1">
      <c r="A48" s="354" t="s">
        <v>105</v>
      </c>
      <c r="B48" s="355"/>
      <c r="C48" s="355"/>
      <c r="D48" s="355"/>
      <c r="E48" s="355"/>
      <c r="F48" s="355"/>
      <c r="G48" s="82">
        <f t="shared" si="3"/>
        <v>0</v>
      </c>
      <c r="H48" s="83">
        <v>0</v>
      </c>
      <c r="I48" s="83">
        <v>0</v>
      </c>
      <c r="J48" s="83">
        <v>0</v>
      </c>
      <c r="K48" s="83">
        <v>0</v>
      </c>
      <c r="M48" s="362" t="s">
        <v>106</v>
      </c>
      <c r="N48" s="363"/>
      <c r="O48" s="364"/>
      <c r="P48" s="85">
        <v>1</v>
      </c>
    </row>
    <row r="49" spans="1:22" ht="21.75" customHeight="1">
      <c r="A49" s="354" t="s">
        <v>107</v>
      </c>
      <c r="B49" s="355"/>
      <c r="C49" s="355"/>
      <c r="D49" s="355"/>
      <c r="E49" s="355"/>
      <c r="F49" s="355"/>
      <c r="G49" s="82">
        <f t="shared" si="3"/>
        <v>1</v>
      </c>
      <c r="H49" s="83">
        <v>0</v>
      </c>
      <c r="I49" s="83">
        <v>0</v>
      </c>
      <c r="J49" s="83">
        <v>1</v>
      </c>
      <c r="K49" s="83">
        <v>0</v>
      </c>
    </row>
    <row r="50" spans="1:22" ht="21.75" customHeight="1">
      <c r="A50" s="354" t="s">
        <v>108</v>
      </c>
      <c r="B50" s="355"/>
      <c r="C50" s="355"/>
      <c r="D50" s="355"/>
      <c r="E50" s="355"/>
      <c r="F50" s="355"/>
      <c r="G50" s="82">
        <f t="shared" si="3"/>
        <v>1</v>
      </c>
      <c r="H50" s="83">
        <v>0</v>
      </c>
      <c r="I50" s="83">
        <v>0</v>
      </c>
      <c r="J50" s="83">
        <v>0</v>
      </c>
      <c r="K50" s="83">
        <v>1</v>
      </c>
    </row>
    <row r="51" spans="1:22" ht="21.75" customHeight="1">
      <c r="A51" s="354" t="s">
        <v>109</v>
      </c>
      <c r="B51" s="355"/>
      <c r="C51" s="355"/>
      <c r="D51" s="355"/>
      <c r="E51" s="355"/>
      <c r="F51" s="355"/>
      <c r="G51" s="82">
        <f t="shared" si="3"/>
        <v>1</v>
      </c>
      <c r="H51" s="83">
        <v>0</v>
      </c>
      <c r="I51" s="83">
        <v>0</v>
      </c>
      <c r="J51" s="83">
        <v>0</v>
      </c>
      <c r="K51" s="83">
        <v>1</v>
      </c>
    </row>
    <row r="52" spans="1:22" ht="21.75" customHeight="1">
      <c r="A52" s="354" t="s">
        <v>110</v>
      </c>
      <c r="B52" s="355"/>
      <c r="C52" s="355"/>
      <c r="D52" s="355"/>
      <c r="E52" s="355"/>
      <c r="F52" s="355"/>
      <c r="G52" s="82">
        <f t="shared" si="3"/>
        <v>0</v>
      </c>
      <c r="H52" s="83">
        <v>0</v>
      </c>
      <c r="I52" s="83">
        <v>0</v>
      </c>
      <c r="J52" s="83">
        <v>0</v>
      </c>
      <c r="K52" s="83">
        <v>0</v>
      </c>
    </row>
    <row r="53" spans="1:22" ht="21.75" customHeight="1">
      <c r="A53" s="354" t="s">
        <v>111</v>
      </c>
      <c r="B53" s="355"/>
      <c r="C53" s="355"/>
      <c r="D53" s="355"/>
      <c r="E53" s="355"/>
      <c r="F53" s="355"/>
      <c r="G53" s="82">
        <f t="shared" si="3"/>
        <v>0</v>
      </c>
      <c r="H53" s="83">
        <v>0</v>
      </c>
      <c r="I53" s="83">
        <v>0</v>
      </c>
      <c r="J53" s="83">
        <v>0</v>
      </c>
      <c r="K53" s="83">
        <v>0</v>
      </c>
    </row>
    <row r="54" spans="1:22" ht="21.75" customHeight="1">
      <c r="A54" s="354" t="s">
        <v>112</v>
      </c>
      <c r="B54" s="355"/>
      <c r="C54" s="355"/>
      <c r="D54" s="355"/>
      <c r="E54" s="355"/>
      <c r="F54" s="355"/>
      <c r="G54" s="82">
        <f t="shared" si="3"/>
        <v>0</v>
      </c>
      <c r="H54" s="83">
        <v>0</v>
      </c>
      <c r="I54" s="83">
        <v>0</v>
      </c>
      <c r="J54" s="83">
        <v>0</v>
      </c>
      <c r="K54" s="83">
        <v>0</v>
      </c>
    </row>
    <row r="55" spans="1:22" ht="21.75" customHeight="1">
      <c r="A55" s="354" t="s">
        <v>113</v>
      </c>
      <c r="B55" s="355"/>
      <c r="C55" s="355"/>
      <c r="D55" s="355"/>
      <c r="E55" s="355"/>
      <c r="F55" s="355"/>
      <c r="G55" s="82">
        <f t="shared" si="3"/>
        <v>0</v>
      </c>
      <c r="H55" s="83">
        <v>0</v>
      </c>
      <c r="I55" s="83">
        <v>0</v>
      </c>
      <c r="J55" s="83">
        <v>0</v>
      </c>
      <c r="K55" s="83">
        <v>0</v>
      </c>
    </row>
    <row r="56" spans="1:22" ht="21.75" customHeight="1">
      <c r="A56" s="354" t="s">
        <v>114</v>
      </c>
      <c r="B56" s="355"/>
      <c r="C56" s="355"/>
      <c r="D56" s="355"/>
      <c r="E56" s="355"/>
      <c r="F56" s="355"/>
      <c r="G56" s="82">
        <f t="shared" si="3"/>
        <v>0</v>
      </c>
      <c r="H56" s="85">
        <v>0</v>
      </c>
      <c r="I56" s="85">
        <v>0</v>
      </c>
      <c r="J56" s="85">
        <v>0</v>
      </c>
      <c r="K56" s="85">
        <v>0</v>
      </c>
    </row>
    <row r="58" spans="1:22" ht="21.75" customHeight="1">
      <c r="A58" s="67" t="s">
        <v>115</v>
      </c>
      <c r="M58" s="67" t="s">
        <v>116</v>
      </c>
      <c r="S58" s="67" t="s">
        <v>117</v>
      </c>
    </row>
    <row r="59" spans="1:22" ht="43.5" customHeight="1">
      <c r="A59" s="365" t="s">
        <v>8</v>
      </c>
      <c r="B59" s="317" t="s">
        <v>118</v>
      </c>
      <c r="C59" s="312"/>
      <c r="D59" s="312"/>
      <c r="E59" s="317" t="s">
        <v>119</v>
      </c>
      <c r="F59" s="312"/>
      <c r="G59" s="317" t="s">
        <v>120</v>
      </c>
      <c r="H59" s="312"/>
      <c r="I59" s="68" t="s">
        <v>121</v>
      </c>
      <c r="M59" s="365" t="s">
        <v>8</v>
      </c>
      <c r="N59" s="317" t="s">
        <v>122</v>
      </c>
      <c r="O59" s="317" t="s">
        <v>123</v>
      </c>
      <c r="P59" s="317" t="s">
        <v>124</v>
      </c>
      <c r="S59" s="368" t="s">
        <v>125</v>
      </c>
      <c r="T59" s="336"/>
      <c r="U59" s="369"/>
      <c r="V59" s="85">
        <v>29</v>
      </c>
    </row>
    <row r="60" spans="1:22" ht="21.75" customHeight="1">
      <c r="A60" s="366"/>
      <c r="B60" s="71" t="s">
        <v>19</v>
      </c>
      <c r="C60" s="325" t="s">
        <v>126</v>
      </c>
      <c r="D60" s="312"/>
      <c r="E60" s="325" t="s">
        <v>127</v>
      </c>
      <c r="F60" s="312"/>
      <c r="G60" s="325" t="s">
        <v>127</v>
      </c>
      <c r="H60" s="312"/>
      <c r="I60" s="71" t="s">
        <v>127</v>
      </c>
      <c r="M60" s="366"/>
      <c r="N60" s="319"/>
      <c r="O60" s="319"/>
      <c r="P60" s="319"/>
      <c r="S60" s="370" t="s">
        <v>128</v>
      </c>
      <c r="T60" s="371"/>
      <c r="U60" s="372"/>
      <c r="V60" s="85">
        <v>2</v>
      </c>
    </row>
    <row r="61" spans="1:22" ht="21.75" customHeight="1">
      <c r="A61" s="367"/>
      <c r="B61" s="80" t="s">
        <v>127</v>
      </c>
      <c r="C61" s="80" t="s">
        <v>9</v>
      </c>
      <c r="D61" s="80" t="s">
        <v>129</v>
      </c>
      <c r="E61" s="80" t="s">
        <v>130</v>
      </c>
      <c r="F61" s="80" t="s">
        <v>131</v>
      </c>
      <c r="G61" s="80" t="s">
        <v>132</v>
      </c>
      <c r="H61" s="80" t="s">
        <v>133</v>
      </c>
      <c r="I61" s="80" t="s">
        <v>129</v>
      </c>
      <c r="M61" s="367"/>
      <c r="N61" s="319"/>
      <c r="O61" s="319"/>
      <c r="P61" s="319"/>
    </row>
    <row r="62" spans="1:22" ht="21.75" customHeight="1">
      <c r="A62" s="81" t="s">
        <v>43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M62" s="81" t="s">
        <v>43</v>
      </c>
      <c r="N62" s="83">
        <v>0</v>
      </c>
      <c r="O62" s="83">
        <v>0</v>
      </c>
      <c r="P62" s="83">
        <v>0</v>
      </c>
    </row>
    <row r="63" spans="1:22" ht="21.75" customHeight="1">
      <c r="A63" s="81" t="s">
        <v>44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M63" s="81" t="s">
        <v>44</v>
      </c>
      <c r="N63" s="83">
        <v>0</v>
      </c>
      <c r="O63" s="83">
        <v>0</v>
      </c>
      <c r="P63" s="83">
        <v>0</v>
      </c>
      <c r="R63" s="373" t="s">
        <v>134</v>
      </c>
      <c r="S63" s="373"/>
      <c r="T63" s="373"/>
    </row>
    <row r="64" spans="1:22" ht="21.75" customHeight="1">
      <c r="A64" s="81" t="s">
        <v>45</v>
      </c>
      <c r="B64" s="83">
        <v>12</v>
      </c>
      <c r="C64" s="83">
        <v>3</v>
      </c>
      <c r="D64" s="83">
        <v>4</v>
      </c>
      <c r="E64" s="83">
        <v>1</v>
      </c>
      <c r="F64" s="83">
        <v>2</v>
      </c>
      <c r="G64" s="83">
        <v>7</v>
      </c>
      <c r="H64" s="83">
        <v>1</v>
      </c>
      <c r="I64" s="83">
        <v>0</v>
      </c>
      <c r="M64" s="81" t="s">
        <v>45</v>
      </c>
      <c r="N64" s="83">
        <v>10</v>
      </c>
      <c r="O64" s="83">
        <v>9</v>
      </c>
      <c r="P64" s="83">
        <v>0</v>
      </c>
      <c r="R64" s="374" t="s">
        <v>135</v>
      </c>
      <c r="S64" s="374"/>
      <c r="T64" s="85"/>
    </row>
    <row r="65" spans="1:23" ht="21.75" customHeight="1">
      <c r="A65" s="86" t="s">
        <v>46</v>
      </c>
      <c r="B65" s="83">
        <v>3</v>
      </c>
      <c r="C65" s="83">
        <v>3</v>
      </c>
      <c r="D65" s="83">
        <v>6</v>
      </c>
      <c r="E65" s="83">
        <v>5</v>
      </c>
      <c r="F65" s="83">
        <v>3</v>
      </c>
      <c r="G65" s="83">
        <v>5</v>
      </c>
      <c r="H65" s="83">
        <v>0</v>
      </c>
      <c r="I65" s="83">
        <v>0</v>
      </c>
      <c r="M65" s="86" t="s">
        <v>46</v>
      </c>
      <c r="N65" s="83">
        <v>6</v>
      </c>
      <c r="O65" s="83">
        <v>8</v>
      </c>
      <c r="P65" s="83">
        <v>0</v>
      </c>
      <c r="R65" s="90" t="s">
        <v>136</v>
      </c>
      <c r="S65" s="90"/>
      <c r="T65" s="85"/>
    </row>
    <row r="66" spans="1:23" ht="21.75" customHeight="1">
      <c r="A66" s="91" t="s">
        <v>47</v>
      </c>
      <c r="B66" s="88">
        <f t="shared" ref="B66:I66" si="4">SUM(B62:B65)</f>
        <v>15</v>
      </c>
      <c r="C66" s="88">
        <f t="shared" si="4"/>
        <v>6</v>
      </c>
      <c r="D66" s="88">
        <f t="shared" si="4"/>
        <v>10</v>
      </c>
      <c r="E66" s="88">
        <f t="shared" si="4"/>
        <v>6</v>
      </c>
      <c r="F66" s="88">
        <f t="shared" si="4"/>
        <v>5</v>
      </c>
      <c r="G66" s="88">
        <f t="shared" si="4"/>
        <v>12</v>
      </c>
      <c r="H66" s="88">
        <f t="shared" si="4"/>
        <v>1</v>
      </c>
      <c r="I66" s="88">
        <f t="shared" si="4"/>
        <v>0</v>
      </c>
      <c r="M66" s="91" t="s">
        <v>47</v>
      </c>
      <c r="N66" s="88">
        <f>SUM(N62:N65)</f>
        <v>16</v>
      </c>
      <c r="O66" s="88">
        <f>SUM(O62:O65)</f>
        <v>17</v>
      </c>
      <c r="P66" s="88">
        <f>SUM(P62:P65)</f>
        <v>0</v>
      </c>
      <c r="R66" s="375" t="s">
        <v>29</v>
      </c>
      <c r="S66" s="375"/>
      <c r="T66" s="92">
        <f>SUM(T64:T65)</f>
        <v>0</v>
      </c>
    </row>
    <row r="68" spans="1:23" ht="21.75" customHeight="1">
      <c r="A68" s="67" t="s">
        <v>137</v>
      </c>
    </row>
    <row r="69" spans="1:23" s="56" customFormat="1" ht="21.75" customHeight="1">
      <c r="A69" s="365" t="s">
        <v>8</v>
      </c>
      <c r="B69" s="368" t="s">
        <v>138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</row>
    <row r="70" spans="1:23" s="56" customFormat="1" ht="21.75" customHeight="1">
      <c r="A70" s="366"/>
      <c r="B70" s="367" t="s">
        <v>139</v>
      </c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68" t="s">
        <v>140</v>
      </c>
      <c r="Q70" s="336"/>
      <c r="R70" s="336"/>
      <c r="S70" s="336"/>
      <c r="T70" s="336"/>
      <c r="U70" s="336"/>
      <c r="V70" s="336"/>
      <c r="W70" s="336"/>
    </row>
    <row r="71" spans="1:23" s="56" customFormat="1" ht="21.75" customHeight="1">
      <c r="A71" s="366"/>
      <c r="B71" s="325" t="s">
        <v>141</v>
      </c>
      <c r="C71" s="312"/>
      <c r="D71" s="312"/>
      <c r="E71" s="312"/>
      <c r="F71" s="312"/>
      <c r="G71" s="312"/>
      <c r="H71" s="312"/>
      <c r="I71" s="325" t="s">
        <v>142</v>
      </c>
      <c r="J71" s="312"/>
      <c r="K71" s="312"/>
      <c r="L71" s="312"/>
      <c r="M71" s="312"/>
      <c r="N71" s="312"/>
      <c r="O71" s="312"/>
      <c r="P71" s="376" t="s">
        <v>20</v>
      </c>
      <c r="Q71" s="323"/>
      <c r="R71" s="323"/>
      <c r="S71" s="323"/>
      <c r="T71" s="308" t="s">
        <v>20</v>
      </c>
      <c r="U71" s="310"/>
      <c r="V71" s="310"/>
      <c r="W71" s="310"/>
    </row>
    <row r="72" spans="1:23" s="56" customFormat="1" ht="21.75" customHeight="1">
      <c r="A72" s="366"/>
      <c r="B72" s="325" t="s">
        <v>143</v>
      </c>
      <c r="C72" s="312"/>
      <c r="D72" s="312"/>
      <c r="E72" s="312"/>
      <c r="F72" s="325" t="s">
        <v>144</v>
      </c>
      <c r="G72" s="312"/>
      <c r="H72" s="312"/>
      <c r="I72" s="325" t="s">
        <v>143</v>
      </c>
      <c r="J72" s="312"/>
      <c r="K72" s="312"/>
      <c r="L72" s="312"/>
      <c r="M72" s="325" t="s">
        <v>144</v>
      </c>
      <c r="N72" s="312"/>
      <c r="O72" s="312"/>
      <c r="P72" s="325" t="s">
        <v>145</v>
      </c>
      <c r="Q72" s="312"/>
      <c r="R72" s="312"/>
      <c r="S72" s="312"/>
      <c r="T72" s="308" t="s">
        <v>146</v>
      </c>
      <c r="U72" s="310"/>
      <c r="V72" s="310"/>
      <c r="W72" s="310"/>
    </row>
    <row r="73" spans="1:23" s="56" customFormat="1" ht="21.75" customHeight="1">
      <c r="A73" s="93"/>
      <c r="B73" s="79" t="s">
        <v>30</v>
      </c>
      <c r="C73" s="79" t="s">
        <v>31</v>
      </c>
      <c r="D73" s="79" t="s">
        <v>32</v>
      </c>
      <c r="E73" s="79" t="s">
        <v>147</v>
      </c>
      <c r="F73" s="79" t="s">
        <v>31</v>
      </c>
      <c r="G73" s="79" t="s">
        <v>32</v>
      </c>
      <c r="H73" s="79" t="s">
        <v>147</v>
      </c>
      <c r="I73" s="79" t="s">
        <v>30</v>
      </c>
      <c r="J73" s="79" t="s">
        <v>31</v>
      </c>
      <c r="K73" s="79" t="s">
        <v>32</v>
      </c>
      <c r="L73" s="79" t="s">
        <v>36</v>
      </c>
      <c r="M73" s="79" t="s">
        <v>31</v>
      </c>
      <c r="N73" s="79" t="s">
        <v>32</v>
      </c>
      <c r="O73" s="79" t="s">
        <v>36</v>
      </c>
      <c r="P73" s="79" t="s">
        <v>30</v>
      </c>
      <c r="Q73" s="79" t="s">
        <v>31</v>
      </c>
      <c r="R73" s="79" t="s">
        <v>32</v>
      </c>
      <c r="S73" s="79" t="s">
        <v>147</v>
      </c>
      <c r="T73" s="94" t="s">
        <v>30</v>
      </c>
      <c r="U73" s="94" t="s">
        <v>31</v>
      </c>
      <c r="V73" s="94" t="s">
        <v>32</v>
      </c>
      <c r="W73" s="94" t="s">
        <v>147</v>
      </c>
    </row>
    <row r="74" spans="1:23" s="56" customFormat="1" ht="21.75" customHeight="1">
      <c r="A74" s="81" t="s">
        <v>43</v>
      </c>
      <c r="B74" s="95">
        <v>0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/>
      <c r="U74" s="96">
        <v>0</v>
      </c>
      <c r="V74" s="96">
        <v>0</v>
      </c>
      <c r="W74" s="96">
        <v>0</v>
      </c>
    </row>
    <row r="75" spans="1:23" s="56" customFormat="1" ht="21.75" customHeight="1">
      <c r="A75" s="81" t="s">
        <v>44</v>
      </c>
      <c r="B75" s="95">
        <v>0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/>
      <c r="U75" s="96">
        <v>0</v>
      </c>
      <c r="V75" s="96">
        <v>0</v>
      </c>
      <c r="W75" s="96">
        <v>0</v>
      </c>
    </row>
    <row r="76" spans="1:23" s="56" customFormat="1" ht="21.75" customHeight="1">
      <c r="A76" s="81" t="s">
        <v>45</v>
      </c>
      <c r="B76" s="95">
        <v>1</v>
      </c>
      <c r="C76" s="96">
        <v>6</v>
      </c>
      <c r="D76" s="96">
        <v>1</v>
      </c>
      <c r="E76" s="96">
        <v>0</v>
      </c>
      <c r="F76" s="96">
        <v>0</v>
      </c>
      <c r="G76" s="96">
        <v>9</v>
      </c>
      <c r="H76" s="96">
        <v>0</v>
      </c>
      <c r="I76" s="96">
        <v>1</v>
      </c>
      <c r="J76" s="96">
        <v>6</v>
      </c>
      <c r="K76" s="96">
        <v>1</v>
      </c>
      <c r="L76" s="96">
        <v>0</v>
      </c>
      <c r="M76" s="96">
        <v>0</v>
      </c>
      <c r="N76" s="96">
        <v>9</v>
      </c>
      <c r="O76" s="96">
        <v>0</v>
      </c>
      <c r="P76" s="96">
        <v>1</v>
      </c>
      <c r="Q76" s="96">
        <v>6</v>
      </c>
      <c r="R76" s="96">
        <v>1</v>
      </c>
      <c r="S76" s="96">
        <v>0</v>
      </c>
      <c r="T76" s="96"/>
      <c r="U76" s="96">
        <v>0</v>
      </c>
      <c r="V76" s="96">
        <v>7</v>
      </c>
      <c r="W76" s="96">
        <v>0</v>
      </c>
    </row>
    <row r="77" spans="1:23" s="56" customFormat="1" ht="21.75" customHeight="1">
      <c r="A77" s="86" t="s">
        <v>46</v>
      </c>
      <c r="B77" s="95">
        <v>5</v>
      </c>
      <c r="C77" s="96">
        <v>0</v>
      </c>
      <c r="D77" s="96">
        <v>0</v>
      </c>
      <c r="E77" s="96">
        <v>0</v>
      </c>
      <c r="F77" s="96">
        <v>0</v>
      </c>
      <c r="G77" s="96">
        <v>9</v>
      </c>
      <c r="H77" s="96">
        <v>0</v>
      </c>
      <c r="I77" s="96">
        <v>5</v>
      </c>
      <c r="J77" s="96">
        <v>0</v>
      </c>
      <c r="K77" s="96">
        <v>0</v>
      </c>
      <c r="L77" s="96">
        <v>0</v>
      </c>
      <c r="M77" s="96">
        <v>0</v>
      </c>
      <c r="N77" s="96">
        <v>9</v>
      </c>
      <c r="O77" s="96">
        <v>0</v>
      </c>
      <c r="P77" s="96">
        <v>5</v>
      </c>
      <c r="Q77" s="96">
        <v>0</v>
      </c>
      <c r="R77" s="96">
        <v>0</v>
      </c>
      <c r="S77" s="96">
        <v>0</v>
      </c>
      <c r="T77" s="96"/>
      <c r="U77" s="96">
        <v>0</v>
      </c>
      <c r="V77" s="96">
        <v>8</v>
      </c>
      <c r="W77" s="96">
        <v>0</v>
      </c>
    </row>
    <row r="78" spans="1:23" s="56" customFormat="1" ht="21.75" customHeight="1">
      <c r="A78" s="97" t="s">
        <v>47</v>
      </c>
      <c r="B78" s="98">
        <f t="shared" ref="B78:W78" si="5">SUM(B74:B77)</f>
        <v>6</v>
      </c>
      <c r="C78" s="98">
        <f t="shared" si="5"/>
        <v>6</v>
      </c>
      <c r="D78" s="98">
        <f t="shared" si="5"/>
        <v>1</v>
      </c>
      <c r="E78" s="98">
        <f t="shared" si="5"/>
        <v>0</v>
      </c>
      <c r="F78" s="98">
        <f t="shared" si="5"/>
        <v>0</v>
      </c>
      <c r="G78" s="98">
        <f t="shared" si="5"/>
        <v>18</v>
      </c>
      <c r="H78" s="98">
        <f t="shared" si="5"/>
        <v>0</v>
      </c>
      <c r="I78" s="98">
        <f t="shared" si="5"/>
        <v>6</v>
      </c>
      <c r="J78" s="98">
        <f t="shared" si="5"/>
        <v>6</v>
      </c>
      <c r="K78" s="98">
        <f t="shared" si="5"/>
        <v>1</v>
      </c>
      <c r="L78" s="98">
        <f t="shared" si="5"/>
        <v>0</v>
      </c>
      <c r="M78" s="98">
        <f t="shared" si="5"/>
        <v>0</v>
      </c>
      <c r="N78" s="98">
        <f t="shared" si="5"/>
        <v>18</v>
      </c>
      <c r="O78" s="98">
        <f t="shared" si="5"/>
        <v>0</v>
      </c>
      <c r="P78" s="98">
        <f t="shared" si="5"/>
        <v>6</v>
      </c>
      <c r="Q78" s="98">
        <f t="shared" si="5"/>
        <v>6</v>
      </c>
      <c r="R78" s="98">
        <f t="shared" si="5"/>
        <v>1</v>
      </c>
      <c r="S78" s="98">
        <f t="shared" si="5"/>
        <v>0</v>
      </c>
      <c r="T78" s="98">
        <f t="shared" si="5"/>
        <v>0</v>
      </c>
      <c r="U78" s="98">
        <f t="shared" si="5"/>
        <v>0</v>
      </c>
      <c r="V78" s="98">
        <f t="shared" si="5"/>
        <v>15</v>
      </c>
      <c r="W78" s="98">
        <f t="shared" si="5"/>
        <v>0</v>
      </c>
    </row>
    <row r="79" spans="1:23" s="56" customFormat="1" ht="21.75" customHeight="1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s="56" customFormat="1" ht="21.75" customHeight="1">
      <c r="A80" s="365" t="s">
        <v>8</v>
      </c>
      <c r="B80" s="306" t="s">
        <v>148</v>
      </c>
      <c r="C80" s="307"/>
      <c r="D80" s="307"/>
      <c r="E80" s="307"/>
      <c r="F80" s="307"/>
      <c r="G80" s="307"/>
    </row>
    <row r="81" spans="1:7" s="56" customFormat="1" ht="21.75" customHeight="1">
      <c r="A81" s="366"/>
      <c r="B81" s="308" t="s">
        <v>141</v>
      </c>
      <c r="C81" s="309"/>
      <c r="D81" s="308" t="s">
        <v>142</v>
      </c>
      <c r="E81" s="310"/>
      <c r="F81" s="310"/>
      <c r="G81" s="310"/>
    </row>
    <row r="82" spans="1:7" s="56" customFormat="1" ht="21.75" customHeight="1">
      <c r="A82" s="367"/>
      <c r="B82" s="70" t="s">
        <v>149</v>
      </c>
      <c r="C82" s="70" t="s">
        <v>150</v>
      </c>
      <c r="D82" s="70" t="s">
        <v>151</v>
      </c>
      <c r="E82" s="70" t="s">
        <v>36</v>
      </c>
      <c r="F82" s="70" t="s">
        <v>152</v>
      </c>
      <c r="G82" s="70" t="s">
        <v>153</v>
      </c>
    </row>
    <row r="83" spans="1:7" s="56" customFormat="1" ht="21.75" customHeight="1">
      <c r="A83" s="81" t="s">
        <v>43</v>
      </c>
      <c r="B83" s="96">
        <v>0</v>
      </c>
      <c r="C83" s="96">
        <v>0</v>
      </c>
      <c r="D83" s="96">
        <v>0</v>
      </c>
      <c r="E83" s="96">
        <v>0</v>
      </c>
      <c r="F83" s="96">
        <v>0</v>
      </c>
      <c r="G83" s="96">
        <v>0</v>
      </c>
    </row>
    <row r="84" spans="1:7" s="56" customFormat="1" ht="21.75" customHeight="1">
      <c r="A84" s="81" t="s">
        <v>44</v>
      </c>
      <c r="B84" s="96">
        <v>0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</row>
    <row r="85" spans="1:7" s="56" customFormat="1" ht="21.75" customHeight="1">
      <c r="A85" s="81" t="s">
        <v>45</v>
      </c>
      <c r="B85" s="96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</row>
    <row r="86" spans="1:7" s="56" customFormat="1" ht="21.75" customHeight="1">
      <c r="A86" s="86" t="s">
        <v>46</v>
      </c>
      <c r="B86" s="96">
        <v>0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</row>
    <row r="87" spans="1:7" s="56" customFormat="1" ht="21.75" customHeight="1">
      <c r="A87" s="97" t="s">
        <v>47</v>
      </c>
      <c r="B87" s="101">
        <f t="shared" ref="B87:G87" si="6">SUM(B83:B86)</f>
        <v>0</v>
      </c>
      <c r="C87" s="101">
        <f t="shared" si="6"/>
        <v>0</v>
      </c>
      <c r="D87" s="101">
        <f t="shared" si="6"/>
        <v>0</v>
      </c>
      <c r="E87" s="101">
        <f t="shared" si="6"/>
        <v>0</v>
      </c>
      <c r="F87" s="101">
        <f t="shared" si="6"/>
        <v>0</v>
      </c>
      <c r="G87" s="101">
        <f t="shared" si="6"/>
        <v>0</v>
      </c>
    </row>
    <row r="88" spans="1:7" s="56" customFormat="1" ht="21.75" customHeight="1"/>
    <row r="89" spans="1:7" s="56" customFormat="1" ht="21.75" customHeight="1">
      <c r="A89" s="365" t="s">
        <v>8</v>
      </c>
      <c r="B89" s="306" t="s">
        <v>154</v>
      </c>
      <c r="C89" s="307"/>
      <c r="D89" s="307"/>
      <c r="E89" s="102"/>
      <c r="F89" s="102"/>
      <c r="G89" s="102"/>
    </row>
    <row r="90" spans="1:7" s="56" customFormat="1" ht="21.75" customHeight="1">
      <c r="A90" s="366"/>
      <c r="B90" s="103" t="s">
        <v>9</v>
      </c>
      <c r="C90" s="71" t="s">
        <v>155</v>
      </c>
      <c r="D90" s="103" t="s">
        <v>156</v>
      </c>
      <c r="E90" s="104"/>
      <c r="F90" s="104"/>
      <c r="G90" s="104"/>
    </row>
    <row r="91" spans="1:7" s="56" customFormat="1" ht="21.75" customHeight="1">
      <c r="A91" s="105" t="s">
        <v>43</v>
      </c>
      <c r="B91" s="96">
        <v>0</v>
      </c>
      <c r="C91" s="96">
        <v>0</v>
      </c>
      <c r="D91" s="106">
        <v>0</v>
      </c>
      <c r="E91" s="107"/>
      <c r="F91" s="107"/>
      <c r="G91" s="107"/>
    </row>
    <row r="92" spans="1:7" s="56" customFormat="1" ht="21.75" customHeight="1">
      <c r="A92" s="105" t="s">
        <v>44</v>
      </c>
      <c r="B92" s="96">
        <v>0</v>
      </c>
      <c r="C92" s="96">
        <v>0</v>
      </c>
      <c r="D92" s="106">
        <v>0</v>
      </c>
      <c r="E92" s="107"/>
      <c r="F92" s="107"/>
      <c r="G92" s="107"/>
    </row>
    <row r="93" spans="1:7" s="56" customFormat="1" ht="21.75" customHeight="1">
      <c r="A93" s="105" t="s">
        <v>45</v>
      </c>
      <c r="B93" s="96">
        <v>18</v>
      </c>
      <c r="C93" s="96">
        <v>0</v>
      </c>
      <c r="D93" s="106">
        <v>7</v>
      </c>
      <c r="E93" s="107"/>
      <c r="F93" s="107"/>
      <c r="G93" s="107"/>
    </row>
    <row r="94" spans="1:7" s="56" customFormat="1" ht="21.75" customHeight="1">
      <c r="A94" s="108" t="s">
        <v>46</v>
      </c>
      <c r="B94" s="96">
        <v>16</v>
      </c>
      <c r="C94" s="96">
        <v>0</v>
      </c>
      <c r="D94" s="106">
        <v>5</v>
      </c>
      <c r="E94" s="107"/>
      <c r="F94" s="107"/>
      <c r="G94" s="107"/>
    </row>
    <row r="95" spans="1:7" s="56" customFormat="1" ht="21.75" customHeight="1">
      <c r="A95" s="97" t="s">
        <v>47</v>
      </c>
      <c r="B95" s="101">
        <f>SUM(B91:B94)</f>
        <v>34</v>
      </c>
      <c r="C95" s="101">
        <f>SUM(C91:C94)</f>
        <v>0</v>
      </c>
      <c r="D95" s="109">
        <f>SUM(D91:D94)</f>
        <v>12</v>
      </c>
      <c r="E95" s="110"/>
      <c r="F95" s="110"/>
      <c r="G95" s="110"/>
    </row>
    <row r="96" spans="1:7" s="56" customFormat="1" ht="21.75" customHeight="1"/>
    <row r="97" s="56" customFormat="1" ht="21.75" customHeight="1"/>
  </sheetData>
  <mergeCells count="125">
    <mergeCell ref="A89:A90"/>
    <mergeCell ref="B89:D89"/>
    <mergeCell ref="P59:P61"/>
    <mergeCell ref="S59:U59"/>
    <mergeCell ref="G60:H60"/>
    <mergeCell ref="S60:U60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T71:W71"/>
    <mergeCell ref="B72:E72"/>
    <mergeCell ref="F72:H72"/>
    <mergeCell ref="I72:L72"/>
    <mergeCell ref="M72:O72"/>
    <mergeCell ref="P72:S72"/>
    <mergeCell ref="T72:W72"/>
    <mergeCell ref="A80:A82"/>
    <mergeCell ref="M46:O46"/>
    <mergeCell ref="A47:F47"/>
    <mergeCell ref="M47:O47"/>
    <mergeCell ref="A48:F48"/>
    <mergeCell ref="M48:O48"/>
    <mergeCell ref="A49:F49"/>
    <mergeCell ref="G59:H59"/>
    <mergeCell ref="M59:M61"/>
    <mergeCell ref="N59:N61"/>
    <mergeCell ref="O59:O61"/>
    <mergeCell ref="A50:F50"/>
    <mergeCell ref="A51:F51"/>
    <mergeCell ref="A52:F52"/>
    <mergeCell ref="A53:F53"/>
    <mergeCell ref="A54:F54"/>
    <mergeCell ref="A55:F55"/>
    <mergeCell ref="A56:F56"/>
    <mergeCell ref="A59:A61"/>
    <mergeCell ref="B59:D59"/>
    <mergeCell ref="E59:F59"/>
    <mergeCell ref="C60:D60"/>
    <mergeCell ref="E60:F60"/>
    <mergeCell ref="M41:O41"/>
    <mergeCell ref="A42:F42"/>
    <mergeCell ref="M42:O42"/>
    <mergeCell ref="A43:F43"/>
    <mergeCell ref="M43:O43"/>
    <mergeCell ref="A44:F44"/>
    <mergeCell ref="M44:O44"/>
    <mergeCell ref="A45:F45"/>
    <mergeCell ref="M45:O45"/>
    <mergeCell ref="Q31:Y31"/>
    <mergeCell ref="AO31:AQ31"/>
    <mergeCell ref="K32:K33"/>
    <mergeCell ref="L32:O32"/>
    <mergeCell ref="Q32:Y32"/>
    <mergeCell ref="AO32:AQ32"/>
    <mergeCell ref="A33:A34"/>
    <mergeCell ref="B33:E33"/>
    <mergeCell ref="F33:F34"/>
    <mergeCell ref="M25:P25"/>
    <mergeCell ref="A26:C26"/>
    <mergeCell ref="M26:P26"/>
    <mergeCell ref="A27:C27"/>
    <mergeCell ref="M27:P27"/>
    <mergeCell ref="A28:C28"/>
    <mergeCell ref="M28:P28"/>
    <mergeCell ref="A31:F32"/>
    <mergeCell ref="J31:J33"/>
    <mergeCell ref="K31:O31"/>
    <mergeCell ref="Q20:W20"/>
    <mergeCell ref="X20:AA20"/>
    <mergeCell ref="F21:G21"/>
    <mergeCell ref="Q21:T22"/>
    <mergeCell ref="U21:V22"/>
    <mergeCell ref="W21:W22"/>
    <mergeCell ref="X21:AA22"/>
    <mergeCell ref="A24:C24"/>
    <mergeCell ref="M24:P24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H20:I20"/>
    <mergeCell ref="M20:P23"/>
    <mergeCell ref="D21:E21"/>
    <mergeCell ref="H21:I21"/>
    <mergeCell ref="D22:D23"/>
    <mergeCell ref="E22:E23"/>
    <mergeCell ref="F22:F23"/>
    <mergeCell ref="G22:G23"/>
    <mergeCell ref="H22:H23"/>
    <mergeCell ref="I22:I23"/>
    <mergeCell ref="F20:G20"/>
    <mergeCell ref="B80:G80"/>
    <mergeCell ref="B81:C81"/>
    <mergeCell ref="D81:G81"/>
    <mergeCell ref="A13:C13"/>
    <mergeCell ref="A14:C14"/>
    <mergeCell ref="A15:C15"/>
    <mergeCell ref="A16:C16"/>
    <mergeCell ref="A17:C17"/>
    <mergeCell ref="A20:C23"/>
    <mergeCell ref="D20:E20"/>
    <mergeCell ref="A25:C25"/>
    <mergeCell ref="A41:F41"/>
    <mergeCell ref="A46:F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DF4C-73BC-4979-98A9-2FBB90D0C56C}">
  <dimension ref="A1:AQ96"/>
  <sheetViews>
    <sheetView showGridLines="0" workbookViewId="0">
      <selection sqref="A1:AQ97"/>
    </sheetView>
  </sheetViews>
  <sheetFormatPr baseColWidth="10" defaultRowHeight="15"/>
  <sheetData>
    <row r="1" spans="1:29">
      <c r="A1" s="124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3" spans="1:29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ht="18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21">
      <c r="A5" s="126" t="s">
        <v>1</v>
      </c>
      <c r="B5" s="127">
        <v>2022</v>
      </c>
      <c r="C5" s="128" t="s">
        <v>2</v>
      </c>
      <c r="D5" s="124"/>
      <c r="E5" s="124"/>
      <c r="F5" s="124"/>
      <c r="G5" s="243" t="s">
        <v>3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ht="15.75">
      <c r="A6" s="129" t="s">
        <v>4</v>
      </c>
      <c r="B6" s="130" t="s">
        <v>163</v>
      </c>
      <c r="C6" s="131"/>
      <c r="D6" s="131" t="s">
        <v>164</v>
      </c>
      <c r="E6" s="131"/>
      <c r="F6" s="13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1:29" ht="15.75">
      <c r="A7" s="133" t="s">
        <v>5</v>
      </c>
      <c r="B7" s="287" t="s">
        <v>159</v>
      </c>
      <c r="C7" s="287"/>
      <c r="D7" s="287"/>
      <c r="E7" s="287"/>
      <c r="F7" s="288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ht="15.75">
      <c r="A8" s="134" t="s">
        <v>6</v>
      </c>
      <c r="B8" s="288" t="s">
        <v>160</v>
      </c>
      <c r="C8" s="288"/>
      <c r="D8" s="288"/>
      <c r="E8" s="288"/>
      <c r="F8" s="288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</row>
    <row r="9" spans="1:29">
      <c r="A9" s="135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</row>
    <row r="10" spans="1:29" ht="76.5">
      <c r="A10" s="256" t="s">
        <v>8</v>
      </c>
      <c r="B10" s="252"/>
      <c r="C10" s="289"/>
      <c r="D10" s="304" t="s">
        <v>9</v>
      </c>
      <c r="E10" s="305"/>
      <c r="F10" s="305"/>
      <c r="G10" s="305"/>
      <c r="H10" s="305"/>
      <c r="I10" s="257"/>
      <c r="J10" s="256" t="s">
        <v>10</v>
      </c>
      <c r="K10" s="250"/>
      <c r="L10" s="265" t="s">
        <v>11</v>
      </c>
      <c r="M10" s="266"/>
      <c r="N10" s="265" t="s">
        <v>12</v>
      </c>
      <c r="O10" s="267"/>
      <c r="P10" s="256" t="s">
        <v>13</v>
      </c>
      <c r="Q10" s="250"/>
      <c r="R10" s="250"/>
      <c r="S10" s="256" t="s">
        <v>14</v>
      </c>
      <c r="T10" s="250"/>
      <c r="U10" s="256" t="s">
        <v>15</v>
      </c>
      <c r="V10" s="250"/>
      <c r="W10" s="136" t="s">
        <v>16</v>
      </c>
      <c r="X10" s="265" t="s">
        <v>17</v>
      </c>
      <c r="Y10" s="266"/>
      <c r="Z10" s="266"/>
      <c r="AA10" s="266"/>
      <c r="AB10" s="267"/>
      <c r="AC10" s="136" t="s">
        <v>18</v>
      </c>
    </row>
    <row r="11" spans="1:29">
      <c r="A11" s="263"/>
      <c r="B11" s="290"/>
      <c r="C11" s="291"/>
      <c r="D11" s="246" t="s">
        <v>19</v>
      </c>
      <c r="E11" s="248"/>
      <c r="F11" s="248"/>
      <c r="G11" s="247"/>
      <c r="H11" s="249" t="s">
        <v>20</v>
      </c>
      <c r="I11" s="250"/>
      <c r="J11" s="249" t="s">
        <v>20</v>
      </c>
      <c r="K11" s="250"/>
      <c r="L11" s="140" t="s">
        <v>21</v>
      </c>
      <c r="M11" s="141" t="s">
        <v>22</v>
      </c>
      <c r="N11" s="141" t="s">
        <v>23</v>
      </c>
      <c r="O11" s="141" t="s">
        <v>23</v>
      </c>
      <c r="P11" s="249" t="s">
        <v>20</v>
      </c>
      <c r="Q11" s="250"/>
      <c r="R11" s="250"/>
      <c r="S11" s="249" t="s">
        <v>20</v>
      </c>
      <c r="T11" s="250"/>
      <c r="U11" s="249" t="s">
        <v>20</v>
      </c>
      <c r="V11" s="250"/>
      <c r="W11" s="139" t="s">
        <v>20</v>
      </c>
      <c r="X11" s="139" t="s">
        <v>24</v>
      </c>
      <c r="Y11" s="139" t="s">
        <v>25</v>
      </c>
      <c r="Z11" s="139" t="s">
        <v>26</v>
      </c>
      <c r="AA11" s="139" t="s">
        <v>27</v>
      </c>
      <c r="AB11" s="139" t="s">
        <v>28</v>
      </c>
      <c r="AC11" s="139" t="s">
        <v>20</v>
      </c>
    </row>
    <row r="12" spans="1:29" ht="21">
      <c r="A12" s="292"/>
      <c r="B12" s="262"/>
      <c r="C12" s="293"/>
      <c r="D12" s="141" t="s">
        <v>29</v>
      </c>
      <c r="E12" s="141" t="s">
        <v>30</v>
      </c>
      <c r="F12" s="141" t="s">
        <v>31</v>
      </c>
      <c r="G12" s="141" t="s">
        <v>32</v>
      </c>
      <c r="H12" s="141" t="s">
        <v>33</v>
      </c>
      <c r="I12" s="141" t="s">
        <v>34</v>
      </c>
      <c r="J12" s="141" t="s">
        <v>35</v>
      </c>
      <c r="K12" s="141" t="s">
        <v>36</v>
      </c>
      <c r="L12" s="141" t="s">
        <v>29</v>
      </c>
      <c r="M12" s="141" t="s">
        <v>29</v>
      </c>
      <c r="N12" s="141" t="s">
        <v>37</v>
      </c>
      <c r="O12" s="141" t="s">
        <v>36</v>
      </c>
      <c r="P12" s="141" t="s">
        <v>38</v>
      </c>
      <c r="Q12" s="141" t="s">
        <v>39</v>
      </c>
      <c r="R12" s="141" t="s">
        <v>40</v>
      </c>
      <c r="S12" s="141" t="s">
        <v>41</v>
      </c>
      <c r="T12" s="141" t="s">
        <v>36</v>
      </c>
      <c r="U12" s="141" t="s">
        <v>41</v>
      </c>
      <c r="V12" s="141" t="s">
        <v>36</v>
      </c>
      <c r="W12" s="141" t="s">
        <v>20</v>
      </c>
      <c r="X12" s="143" t="s">
        <v>42</v>
      </c>
      <c r="Y12" s="143" t="s">
        <v>42</v>
      </c>
      <c r="Z12" s="143" t="s">
        <v>42</v>
      </c>
      <c r="AA12" s="143" t="s">
        <v>42</v>
      </c>
      <c r="AB12" s="143" t="s">
        <v>42</v>
      </c>
      <c r="AC12" s="143" t="s">
        <v>42</v>
      </c>
    </row>
    <row r="13" spans="1:29">
      <c r="A13" s="264" t="s">
        <v>43</v>
      </c>
      <c r="B13" s="250"/>
      <c r="C13" s="250"/>
      <c r="D13" s="144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/>
    </row>
    <row r="14" spans="1:29">
      <c r="A14" s="264" t="s">
        <v>44</v>
      </c>
      <c r="B14" s="250"/>
      <c r="C14" s="250"/>
      <c r="D14" s="144">
        <v>0</v>
      </c>
      <c r="E14" s="145">
        <v>0</v>
      </c>
      <c r="F14" s="145">
        <v>0</v>
      </c>
      <c r="G14" s="145">
        <v>0</v>
      </c>
      <c r="H14" s="145">
        <v>3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</row>
    <row r="15" spans="1:29">
      <c r="A15" s="264" t="s">
        <v>45</v>
      </c>
      <c r="B15" s="250"/>
      <c r="C15" s="250"/>
      <c r="D15" s="144">
        <v>18</v>
      </c>
      <c r="E15" s="145">
        <v>16</v>
      </c>
      <c r="F15" s="145">
        <v>2</v>
      </c>
      <c r="G15" s="145">
        <v>0</v>
      </c>
      <c r="H15" s="145">
        <v>79</v>
      </c>
      <c r="I15" s="145">
        <v>11</v>
      </c>
      <c r="J15" s="145">
        <v>3</v>
      </c>
      <c r="K15" s="145">
        <v>0</v>
      </c>
      <c r="L15" s="145">
        <v>9</v>
      </c>
      <c r="M15" s="145">
        <v>7</v>
      </c>
      <c r="N15" s="145">
        <v>18</v>
      </c>
      <c r="O15" s="145">
        <v>1</v>
      </c>
      <c r="P15" s="145">
        <v>0</v>
      </c>
      <c r="Q15" s="145">
        <v>0</v>
      </c>
      <c r="R15" s="145">
        <v>0</v>
      </c>
      <c r="S15" s="145">
        <v>34</v>
      </c>
      <c r="T15" s="145">
        <v>7</v>
      </c>
      <c r="U15" s="145">
        <v>31</v>
      </c>
      <c r="V15" s="145">
        <v>1</v>
      </c>
      <c r="W15" s="145">
        <v>0</v>
      </c>
      <c r="X15" s="145">
        <v>9</v>
      </c>
      <c r="Y15" s="145">
        <v>0</v>
      </c>
      <c r="Z15" s="145">
        <v>0</v>
      </c>
      <c r="AA15" s="145">
        <v>0</v>
      </c>
      <c r="AB15" s="145">
        <v>0</v>
      </c>
      <c r="AC15" s="145">
        <v>3</v>
      </c>
    </row>
    <row r="16" spans="1:29">
      <c r="A16" s="251" t="s">
        <v>46</v>
      </c>
      <c r="B16" s="252"/>
      <c r="C16" s="252"/>
      <c r="D16" s="144">
        <v>11</v>
      </c>
      <c r="E16" s="145">
        <v>5</v>
      </c>
      <c r="F16" s="145">
        <v>4</v>
      </c>
      <c r="G16" s="145">
        <v>2</v>
      </c>
      <c r="H16" s="145">
        <v>73</v>
      </c>
      <c r="I16" s="145">
        <v>14</v>
      </c>
      <c r="J16" s="145">
        <v>0</v>
      </c>
      <c r="K16" s="145">
        <v>0</v>
      </c>
      <c r="L16" s="145">
        <v>7</v>
      </c>
      <c r="M16" s="145">
        <v>11</v>
      </c>
      <c r="N16" s="145">
        <v>11</v>
      </c>
      <c r="O16" s="145">
        <v>1</v>
      </c>
      <c r="P16" s="145">
        <v>0</v>
      </c>
      <c r="Q16" s="145">
        <v>0</v>
      </c>
      <c r="R16" s="145">
        <v>0</v>
      </c>
      <c r="S16" s="145">
        <v>32</v>
      </c>
      <c r="T16" s="145">
        <v>2</v>
      </c>
      <c r="U16" s="145">
        <v>30</v>
      </c>
      <c r="V16" s="145">
        <v>0</v>
      </c>
      <c r="W16" s="145">
        <v>0</v>
      </c>
      <c r="X16" s="145">
        <v>11</v>
      </c>
      <c r="Y16" s="145">
        <v>0</v>
      </c>
      <c r="Z16" s="145">
        <v>1</v>
      </c>
      <c r="AA16" s="145">
        <v>0</v>
      </c>
      <c r="AB16" s="145">
        <v>0</v>
      </c>
      <c r="AC16" s="145">
        <v>4</v>
      </c>
    </row>
    <row r="17" spans="1:43">
      <c r="A17" s="294" t="s">
        <v>47</v>
      </c>
      <c r="B17" s="295"/>
      <c r="C17" s="295"/>
      <c r="D17" s="148">
        <v>29</v>
      </c>
      <c r="E17" s="148">
        <v>21</v>
      </c>
      <c r="F17" s="148">
        <v>6</v>
      </c>
      <c r="G17" s="148">
        <v>2</v>
      </c>
      <c r="H17" s="148">
        <v>155</v>
      </c>
      <c r="I17" s="148">
        <v>25</v>
      </c>
      <c r="J17" s="148">
        <v>3</v>
      </c>
      <c r="K17" s="148">
        <v>0</v>
      </c>
      <c r="L17" s="148">
        <v>16</v>
      </c>
      <c r="M17" s="148">
        <v>18</v>
      </c>
      <c r="N17" s="148">
        <v>29</v>
      </c>
      <c r="O17" s="148">
        <v>2</v>
      </c>
      <c r="P17" s="148">
        <v>0</v>
      </c>
      <c r="Q17" s="148">
        <v>0</v>
      </c>
      <c r="R17" s="148">
        <v>0</v>
      </c>
      <c r="S17" s="148">
        <v>66</v>
      </c>
      <c r="T17" s="148">
        <v>9</v>
      </c>
      <c r="U17" s="148">
        <v>61</v>
      </c>
      <c r="V17" s="148">
        <v>1</v>
      </c>
      <c r="W17" s="148">
        <v>0</v>
      </c>
      <c r="X17" s="148">
        <v>20</v>
      </c>
      <c r="Y17" s="148">
        <v>0</v>
      </c>
      <c r="Z17" s="148">
        <v>1</v>
      </c>
      <c r="AA17" s="148">
        <v>0</v>
      </c>
      <c r="AB17" s="148">
        <v>0</v>
      </c>
      <c r="AC17" s="148">
        <v>7</v>
      </c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</row>
    <row r="19" spans="1:43">
      <c r="A19" s="135" t="s">
        <v>48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</row>
    <row r="20" spans="1:43">
      <c r="A20" s="256" t="s">
        <v>8</v>
      </c>
      <c r="B20" s="252"/>
      <c r="C20" s="289"/>
      <c r="D20" s="256" t="s">
        <v>49</v>
      </c>
      <c r="E20" s="250"/>
      <c r="F20" s="256" t="s">
        <v>50</v>
      </c>
      <c r="G20" s="250"/>
      <c r="H20" s="256" t="s">
        <v>51</v>
      </c>
      <c r="I20" s="250"/>
      <c r="J20" s="124"/>
      <c r="K20" s="124"/>
      <c r="L20" s="124"/>
      <c r="M20" s="256" t="s">
        <v>8</v>
      </c>
      <c r="N20" s="252"/>
      <c r="O20" s="252"/>
      <c r="P20" s="289"/>
      <c r="Q20" s="256" t="s">
        <v>9</v>
      </c>
      <c r="R20" s="250"/>
      <c r="S20" s="250"/>
      <c r="T20" s="250"/>
      <c r="U20" s="250"/>
      <c r="V20" s="250"/>
      <c r="W20" s="250"/>
      <c r="X20" s="256" t="s">
        <v>52</v>
      </c>
      <c r="Y20" s="250"/>
      <c r="Z20" s="250"/>
      <c r="AA20" s="250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</row>
    <row r="21" spans="1:43">
      <c r="A21" s="263"/>
      <c r="B21" s="290"/>
      <c r="C21" s="291"/>
      <c r="D21" s="249" t="s">
        <v>20</v>
      </c>
      <c r="E21" s="250"/>
      <c r="F21" s="249" t="s">
        <v>20</v>
      </c>
      <c r="G21" s="250"/>
      <c r="H21" s="249" t="s">
        <v>20</v>
      </c>
      <c r="I21" s="250"/>
      <c r="J21" s="124"/>
      <c r="K21" s="124"/>
      <c r="L21" s="124"/>
      <c r="M21" s="263"/>
      <c r="N21" s="290"/>
      <c r="O21" s="290"/>
      <c r="P21" s="291"/>
      <c r="Q21" s="249" t="s">
        <v>53</v>
      </c>
      <c r="R21" s="252"/>
      <c r="S21" s="252"/>
      <c r="T21" s="252"/>
      <c r="U21" s="249" t="s">
        <v>54</v>
      </c>
      <c r="V21" s="252"/>
      <c r="W21" s="249" t="s">
        <v>55</v>
      </c>
      <c r="X21" s="249" t="s">
        <v>20</v>
      </c>
      <c r="Y21" s="252"/>
      <c r="Z21" s="252"/>
      <c r="AA21" s="252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</row>
    <row r="22" spans="1:43">
      <c r="A22" s="263"/>
      <c r="B22" s="290"/>
      <c r="C22" s="291"/>
      <c r="D22" s="299" t="s">
        <v>56</v>
      </c>
      <c r="E22" s="299" t="s">
        <v>57</v>
      </c>
      <c r="F22" s="299" t="s">
        <v>19</v>
      </c>
      <c r="G22" s="299" t="s">
        <v>58</v>
      </c>
      <c r="H22" s="299" t="s">
        <v>59</v>
      </c>
      <c r="I22" s="299" t="s">
        <v>60</v>
      </c>
      <c r="J22" s="124"/>
      <c r="K22" s="124"/>
      <c r="L22" s="124"/>
      <c r="M22" s="263"/>
      <c r="N22" s="290"/>
      <c r="O22" s="290"/>
      <c r="P22" s="291"/>
      <c r="Q22" s="292"/>
      <c r="R22" s="262"/>
      <c r="S22" s="262"/>
      <c r="T22" s="262"/>
      <c r="U22" s="292"/>
      <c r="V22" s="262"/>
      <c r="W22" s="292"/>
      <c r="X22" s="292"/>
      <c r="Y22" s="262"/>
      <c r="Z22" s="262"/>
      <c r="AA22" s="262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</row>
    <row r="23" spans="1:43" ht="42">
      <c r="A23" s="292"/>
      <c r="B23" s="262"/>
      <c r="C23" s="293"/>
      <c r="D23" s="263"/>
      <c r="E23" s="263"/>
      <c r="F23" s="263"/>
      <c r="G23" s="263"/>
      <c r="H23" s="263"/>
      <c r="I23" s="263"/>
      <c r="J23" s="124"/>
      <c r="K23" s="124"/>
      <c r="L23" s="124"/>
      <c r="M23" s="292"/>
      <c r="N23" s="262"/>
      <c r="O23" s="262"/>
      <c r="P23" s="293"/>
      <c r="Q23" s="141" t="s">
        <v>61</v>
      </c>
      <c r="R23" s="141" t="s">
        <v>62</v>
      </c>
      <c r="S23" s="141" t="s">
        <v>63</v>
      </c>
      <c r="T23" s="141" t="s">
        <v>64</v>
      </c>
      <c r="U23" s="141" t="s">
        <v>65</v>
      </c>
      <c r="V23" s="141" t="s">
        <v>66</v>
      </c>
      <c r="W23" s="141" t="s">
        <v>67</v>
      </c>
      <c r="X23" s="141" t="s">
        <v>68</v>
      </c>
      <c r="Y23" s="141" t="s">
        <v>69</v>
      </c>
      <c r="Z23" s="141" t="s">
        <v>70</v>
      </c>
      <c r="AA23" s="141" t="s">
        <v>71</v>
      </c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</row>
    <row r="24" spans="1:43">
      <c r="A24" s="264" t="s">
        <v>43</v>
      </c>
      <c r="B24" s="250"/>
      <c r="C24" s="250"/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24"/>
      <c r="K24" s="124"/>
      <c r="L24" s="124"/>
      <c r="M24" s="264" t="s">
        <v>43</v>
      </c>
      <c r="N24" s="250"/>
      <c r="O24" s="250"/>
      <c r="P24" s="250"/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</row>
    <row r="25" spans="1:43">
      <c r="A25" s="264" t="s">
        <v>44</v>
      </c>
      <c r="B25" s="250"/>
      <c r="C25" s="250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24"/>
      <c r="K25" s="124"/>
      <c r="L25" s="124"/>
      <c r="M25" s="264" t="s">
        <v>44</v>
      </c>
      <c r="N25" s="250"/>
      <c r="O25" s="250"/>
      <c r="P25" s="250"/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1</v>
      </c>
      <c r="Z25" s="145">
        <v>0</v>
      </c>
      <c r="AA25" s="145">
        <v>0</v>
      </c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</row>
    <row r="26" spans="1:43">
      <c r="A26" s="264" t="s">
        <v>45</v>
      </c>
      <c r="B26" s="250"/>
      <c r="C26" s="250"/>
      <c r="D26" s="145">
        <v>3</v>
      </c>
      <c r="E26" s="145">
        <v>2</v>
      </c>
      <c r="F26" s="145">
        <v>0</v>
      </c>
      <c r="G26" s="145">
        <v>0</v>
      </c>
      <c r="H26" s="145">
        <v>0</v>
      </c>
      <c r="I26" s="145">
        <v>0</v>
      </c>
      <c r="J26" s="124"/>
      <c r="K26" s="124"/>
      <c r="L26" s="124"/>
      <c r="M26" s="264" t="s">
        <v>45</v>
      </c>
      <c r="N26" s="250"/>
      <c r="O26" s="250"/>
      <c r="P26" s="250"/>
      <c r="Q26" s="145">
        <v>1</v>
      </c>
      <c r="R26" s="145">
        <v>0</v>
      </c>
      <c r="S26" s="145">
        <v>0</v>
      </c>
      <c r="T26" s="145">
        <v>0</v>
      </c>
      <c r="U26" s="145">
        <v>1</v>
      </c>
      <c r="V26" s="145">
        <v>0</v>
      </c>
      <c r="W26" s="145">
        <v>18</v>
      </c>
      <c r="X26" s="145">
        <v>18</v>
      </c>
      <c r="Y26" s="145">
        <v>6</v>
      </c>
      <c r="Z26" s="145">
        <v>4</v>
      </c>
      <c r="AA26" s="145">
        <v>5</v>
      </c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</row>
    <row r="27" spans="1:43">
      <c r="A27" s="251" t="s">
        <v>46</v>
      </c>
      <c r="B27" s="252"/>
      <c r="C27" s="252"/>
      <c r="D27" s="145">
        <v>2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24"/>
      <c r="K27" s="124"/>
      <c r="L27" s="124"/>
      <c r="M27" s="251" t="s">
        <v>46</v>
      </c>
      <c r="N27" s="252"/>
      <c r="O27" s="252"/>
      <c r="P27" s="252"/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11</v>
      </c>
      <c r="X27" s="145">
        <v>11</v>
      </c>
      <c r="Y27" s="145">
        <v>11</v>
      </c>
      <c r="Z27" s="145">
        <v>8</v>
      </c>
      <c r="AA27" s="145">
        <v>5</v>
      </c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</row>
    <row r="28" spans="1:43">
      <c r="A28" s="294" t="s">
        <v>47</v>
      </c>
      <c r="B28" s="295"/>
      <c r="C28" s="295"/>
      <c r="D28" s="148">
        <v>5</v>
      </c>
      <c r="E28" s="148">
        <v>2</v>
      </c>
      <c r="F28" s="148">
        <v>0</v>
      </c>
      <c r="G28" s="148">
        <v>0</v>
      </c>
      <c r="H28" s="148">
        <v>0</v>
      </c>
      <c r="I28" s="148">
        <v>0</v>
      </c>
      <c r="J28" s="124"/>
      <c r="K28" s="124"/>
      <c r="L28" s="124"/>
      <c r="M28" s="294" t="s">
        <v>47</v>
      </c>
      <c r="N28" s="295"/>
      <c r="O28" s="295"/>
      <c r="P28" s="295"/>
      <c r="Q28" s="148">
        <v>1</v>
      </c>
      <c r="R28" s="148">
        <v>0</v>
      </c>
      <c r="S28" s="148">
        <v>0</v>
      </c>
      <c r="T28" s="148">
        <v>0</v>
      </c>
      <c r="U28" s="148">
        <v>1</v>
      </c>
      <c r="V28" s="148">
        <v>0</v>
      </c>
      <c r="W28" s="148">
        <v>29</v>
      </c>
      <c r="X28" s="148">
        <v>29</v>
      </c>
      <c r="Y28" s="148">
        <v>18</v>
      </c>
      <c r="Z28" s="148">
        <v>12</v>
      </c>
      <c r="AA28" s="148">
        <v>10</v>
      </c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</row>
    <row r="30" spans="1:43">
      <c r="A30" s="135" t="s">
        <v>72</v>
      </c>
      <c r="B30" s="123"/>
      <c r="C30" s="135"/>
      <c r="D30" s="135"/>
      <c r="E30" s="135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</row>
    <row r="31" spans="1:43">
      <c r="A31" s="255" t="s">
        <v>73</v>
      </c>
      <c r="B31" s="255"/>
      <c r="C31" s="255"/>
      <c r="D31" s="255"/>
      <c r="E31" s="255"/>
      <c r="F31" s="255"/>
      <c r="G31" s="124"/>
      <c r="H31" s="124"/>
      <c r="I31" s="124"/>
      <c r="J31" s="259" t="s">
        <v>74</v>
      </c>
      <c r="K31" s="256" t="s">
        <v>75</v>
      </c>
      <c r="L31" s="250"/>
      <c r="M31" s="250"/>
      <c r="N31" s="250"/>
      <c r="O31" s="250"/>
      <c r="P31" s="124"/>
      <c r="Q31" s="300" t="s">
        <v>76</v>
      </c>
      <c r="R31" s="301"/>
      <c r="S31" s="301"/>
      <c r="T31" s="301"/>
      <c r="U31" s="301"/>
      <c r="V31" s="301"/>
      <c r="W31" s="301"/>
      <c r="X31" s="301"/>
      <c r="Y31" s="302"/>
      <c r="Z31" s="147">
        <v>0</v>
      </c>
      <c r="AA31" s="124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49"/>
      <c r="AO31" s="268"/>
      <c r="AP31" s="250"/>
      <c r="AQ31" s="269"/>
    </row>
    <row r="32" spans="1:43">
      <c r="A32" s="245"/>
      <c r="B32" s="245"/>
      <c r="C32" s="245"/>
      <c r="D32" s="245"/>
      <c r="E32" s="245"/>
      <c r="F32" s="245"/>
      <c r="G32" s="124"/>
      <c r="H32" s="124"/>
      <c r="I32" s="124"/>
      <c r="J32" s="260"/>
      <c r="K32" s="270" t="s">
        <v>47</v>
      </c>
      <c r="L32" s="249" t="s">
        <v>77</v>
      </c>
      <c r="M32" s="250"/>
      <c r="N32" s="250"/>
      <c r="O32" s="250"/>
      <c r="P32" s="124"/>
      <c r="Q32" s="300" t="s">
        <v>78</v>
      </c>
      <c r="R32" s="301"/>
      <c r="S32" s="301"/>
      <c r="T32" s="301"/>
      <c r="U32" s="301"/>
      <c r="V32" s="301"/>
      <c r="W32" s="301"/>
      <c r="X32" s="301"/>
      <c r="Y32" s="302"/>
      <c r="Z32" s="147">
        <v>0</v>
      </c>
      <c r="AA32" s="124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49"/>
      <c r="AO32" s="268"/>
      <c r="AP32" s="250"/>
      <c r="AQ32" s="269"/>
    </row>
    <row r="33" spans="1:16">
      <c r="A33" s="257" t="s">
        <v>79</v>
      </c>
      <c r="B33" s="246" t="s">
        <v>80</v>
      </c>
      <c r="C33" s="248"/>
      <c r="D33" s="248"/>
      <c r="E33" s="247"/>
      <c r="F33" s="271" t="s">
        <v>81</v>
      </c>
      <c r="G33" s="124"/>
      <c r="H33" s="124"/>
      <c r="I33" s="124"/>
      <c r="J33" s="261"/>
      <c r="K33" s="263"/>
      <c r="L33" s="150" t="s">
        <v>82</v>
      </c>
      <c r="M33" s="150" t="s">
        <v>83</v>
      </c>
      <c r="N33" s="150" t="s">
        <v>84</v>
      </c>
      <c r="O33" s="150" t="s">
        <v>85</v>
      </c>
      <c r="P33" s="124"/>
    </row>
    <row r="34" spans="1:16" ht="25.5">
      <c r="A34" s="258"/>
      <c r="B34" s="151" t="s">
        <v>29</v>
      </c>
      <c r="C34" s="151" t="s">
        <v>44</v>
      </c>
      <c r="D34" s="151" t="s">
        <v>45</v>
      </c>
      <c r="E34" s="151" t="s">
        <v>46</v>
      </c>
      <c r="F34" s="272"/>
      <c r="G34" s="124"/>
      <c r="H34" s="124"/>
      <c r="I34" s="124"/>
      <c r="J34" s="152" t="s">
        <v>86</v>
      </c>
      <c r="K34" s="153">
        <v>0</v>
      </c>
      <c r="L34" s="154">
        <v>0</v>
      </c>
      <c r="M34" s="154">
        <v>0</v>
      </c>
      <c r="N34" s="154">
        <v>0</v>
      </c>
      <c r="O34" s="154">
        <v>0</v>
      </c>
      <c r="P34" s="124"/>
    </row>
    <row r="35" spans="1:16" ht="25.5">
      <c r="A35" s="152" t="s">
        <v>86</v>
      </c>
      <c r="B35" s="155">
        <v>0</v>
      </c>
      <c r="C35" s="156">
        <v>0</v>
      </c>
      <c r="D35" s="156">
        <v>0</v>
      </c>
      <c r="E35" s="156">
        <v>0</v>
      </c>
      <c r="F35" s="156">
        <v>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6" ht="25.5">
      <c r="A36" s="152" t="s">
        <v>87</v>
      </c>
      <c r="B36" s="155">
        <v>0</v>
      </c>
      <c r="C36" s="154">
        <v>0</v>
      </c>
      <c r="D36" s="154">
        <v>0</v>
      </c>
      <c r="E36" s="154">
        <v>0</v>
      </c>
      <c r="F36" s="154">
        <v>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38.25">
      <c r="A37" s="157" t="s">
        <v>88</v>
      </c>
      <c r="B37" s="155">
        <v>0</v>
      </c>
      <c r="C37" s="154">
        <v>0</v>
      </c>
      <c r="D37" s="154">
        <v>0</v>
      </c>
      <c r="E37" s="154">
        <v>0</v>
      </c>
      <c r="F37" s="154">
        <v>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6">
      <c r="A38" s="146" t="s">
        <v>47</v>
      </c>
      <c r="B38" s="158">
        <v>0</v>
      </c>
      <c r="C38" s="158">
        <v>0</v>
      </c>
      <c r="D38" s="158">
        <v>0</v>
      </c>
      <c r="E38" s="158">
        <v>0</v>
      </c>
      <c r="F38" s="158">
        <v>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40" spans="1:16">
      <c r="A40" s="135" t="s">
        <v>89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35" t="s">
        <v>90</v>
      </c>
      <c r="N40" s="123"/>
      <c r="O40" s="123"/>
      <c r="P40" s="123"/>
    </row>
    <row r="41" spans="1:16">
      <c r="A41" s="273" t="s">
        <v>91</v>
      </c>
      <c r="B41" s="274"/>
      <c r="C41" s="274"/>
      <c r="D41" s="274"/>
      <c r="E41" s="274"/>
      <c r="F41" s="274"/>
      <c r="G41" s="159" t="s">
        <v>47</v>
      </c>
      <c r="H41" s="159" t="s">
        <v>43</v>
      </c>
      <c r="I41" s="159" t="s">
        <v>44</v>
      </c>
      <c r="J41" s="159" t="s">
        <v>45</v>
      </c>
      <c r="K41" s="159" t="s">
        <v>46</v>
      </c>
      <c r="L41" s="123"/>
      <c r="M41" s="275" t="s">
        <v>92</v>
      </c>
      <c r="N41" s="276"/>
      <c r="O41" s="277"/>
      <c r="P41" s="159" t="s">
        <v>41</v>
      </c>
    </row>
    <row r="42" spans="1:16">
      <c r="A42" s="253" t="s">
        <v>93</v>
      </c>
      <c r="B42" s="254"/>
      <c r="C42" s="254"/>
      <c r="D42" s="254"/>
      <c r="E42" s="254"/>
      <c r="F42" s="254"/>
      <c r="G42" s="153">
        <v>1</v>
      </c>
      <c r="H42" s="154">
        <v>0</v>
      </c>
      <c r="I42" s="154">
        <v>0</v>
      </c>
      <c r="J42" s="154">
        <v>1</v>
      </c>
      <c r="K42" s="154">
        <v>0</v>
      </c>
      <c r="L42" s="123"/>
      <c r="M42" s="278" t="s">
        <v>94</v>
      </c>
      <c r="N42" s="279"/>
      <c r="O42" s="280"/>
      <c r="P42" s="154">
        <v>0</v>
      </c>
    </row>
    <row r="43" spans="1:16">
      <c r="A43" s="253" t="s">
        <v>95</v>
      </c>
      <c r="B43" s="254"/>
      <c r="C43" s="254"/>
      <c r="D43" s="254"/>
      <c r="E43" s="254"/>
      <c r="F43" s="254"/>
      <c r="G43" s="153">
        <v>2</v>
      </c>
      <c r="H43" s="154">
        <v>0</v>
      </c>
      <c r="I43" s="154">
        <v>0</v>
      </c>
      <c r="J43" s="154">
        <v>1</v>
      </c>
      <c r="K43" s="154">
        <v>1</v>
      </c>
      <c r="L43" s="123"/>
      <c r="M43" s="235" t="s">
        <v>96</v>
      </c>
      <c r="N43" s="236"/>
      <c r="O43" s="237"/>
      <c r="P43" s="156">
        <v>0</v>
      </c>
    </row>
    <row r="44" spans="1:16">
      <c r="A44" s="253" t="s">
        <v>97</v>
      </c>
      <c r="B44" s="254"/>
      <c r="C44" s="254"/>
      <c r="D44" s="254"/>
      <c r="E44" s="254"/>
      <c r="F44" s="254"/>
      <c r="G44" s="153">
        <v>0</v>
      </c>
      <c r="H44" s="154">
        <v>0</v>
      </c>
      <c r="I44" s="154">
        <v>0</v>
      </c>
      <c r="J44" s="154">
        <v>0</v>
      </c>
      <c r="K44" s="154">
        <v>0</v>
      </c>
      <c r="L44" s="123"/>
      <c r="M44" s="235" t="s">
        <v>98</v>
      </c>
      <c r="N44" s="236"/>
      <c r="O44" s="237"/>
      <c r="P44" s="156">
        <v>0</v>
      </c>
    </row>
    <row r="45" spans="1:16">
      <c r="A45" s="253" t="s">
        <v>99</v>
      </c>
      <c r="B45" s="254"/>
      <c r="C45" s="254"/>
      <c r="D45" s="254"/>
      <c r="E45" s="254"/>
      <c r="F45" s="254"/>
      <c r="G45" s="153">
        <v>3</v>
      </c>
      <c r="H45" s="154">
        <v>0</v>
      </c>
      <c r="I45" s="154">
        <v>0</v>
      </c>
      <c r="J45" s="154">
        <v>3</v>
      </c>
      <c r="K45" s="154">
        <v>0</v>
      </c>
      <c r="L45" s="123"/>
      <c r="M45" s="235" t="s">
        <v>100</v>
      </c>
      <c r="N45" s="236"/>
      <c r="O45" s="237"/>
      <c r="P45" s="156">
        <v>0</v>
      </c>
    </row>
    <row r="46" spans="1:16">
      <c r="A46" s="253" t="s">
        <v>101</v>
      </c>
      <c r="B46" s="254"/>
      <c r="C46" s="254"/>
      <c r="D46" s="254"/>
      <c r="E46" s="254"/>
      <c r="F46" s="254"/>
      <c r="G46" s="153">
        <v>15</v>
      </c>
      <c r="H46" s="154">
        <v>0</v>
      </c>
      <c r="I46" s="154">
        <v>0</v>
      </c>
      <c r="J46" s="154">
        <v>8</v>
      </c>
      <c r="K46" s="154">
        <v>7</v>
      </c>
      <c r="L46" s="123"/>
      <c r="M46" s="235" t="s">
        <v>102</v>
      </c>
      <c r="N46" s="236"/>
      <c r="O46" s="237"/>
      <c r="P46" s="156">
        <v>0</v>
      </c>
    </row>
    <row r="47" spans="1:16">
      <c r="A47" s="253" t="s">
        <v>103</v>
      </c>
      <c r="B47" s="254"/>
      <c r="C47" s="254"/>
      <c r="D47" s="254"/>
      <c r="E47" s="254"/>
      <c r="F47" s="254"/>
      <c r="G47" s="153">
        <v>0</v>
      </c>
      <c r="H47" s="154">
        <v>0</v>
      </c>
      <c r="I47" s="154">
        <v>0</v>
      </c>
      <c r="J47" s="154">
        <v>0</v>
      </c>
      <c r="K47" s="154">
        <v>0</v>
      </c>
      <c r="L47" s="123"/>
      <c r="M47" s="235" t="s">
        <v>104</v>
      </c>
      <c r="N47" s="236"/>
      <c r="O47" s="237"/>
      <c r="P47" s="156">
        <v>0</v>
      </c>
    </row>
    <row r="48" spans="1:16">
      <c r="A48" s="253" t="s">
        <v>105</v>
      </c>
      <c r="B48" s="254"/>
      <c r="C48" s="254"/>
      <c r="D48" s="254"/>
      <c r="E48" s="254"/>
      <c r="F48" s="254"/>
      <c r="G48" s="153">
        <v>0</v>
      </c>
      <c r="H48" s="154">
        <v>0</v>
      </c>
      <c r="I48" s="154">
        <v>0</v>
      </c>
      <c r="J48" s="154">
        <v>0</v>
      </c>
      <c r="K48" s="154">
        <v>0</v>
      </c>
      <c r="L48" s="123"/>
      <c r="M48" s="296" t="s">
        <v>106</v>
      </c>
      <c r="N48" s="297"/>
      <c r="O48" s="298"/>
      <c r="P48" s="156">
        <v>0</v>
      </c>
    </row>
    <row r="49" spans="1:22">
      <c r="A49" s="253" t="s">
        <v>107</v>
      </c>
      <c r="B49" s="254"/>
      <c r="C49" s="254"/>
      <c r="D49" s="254"/>
      <c r="E49" s="254"/>
      <c r="F49" s="254"/>
      <c r="G49" s="153">
        <v>2</v>
      </c>
      <c r="H49" s="154">
        <v>0</v>
      </c>
      <c r="I49" s="154">
        <v>0</v>
      </c>
      <c r="J49" s="154">
        <v>2</v>
      </c>
      <c r="K49" s="154">
        <v>0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>
      <c r="A50" s="253" t="s">
        <v>108</v>
      </c>
      <c r="B50" s="254"/>
      <c r="C50" s="254"/>
      <c r="D50" s="254"/>
      <c r="E50" s="254"/>
      <c r="F50" s="254"/>
      <c r="G50" s="153">
        <v>2</v>
      </c>
      <c r="H50" s="154">
        <v>0</v>
      </c>
      <c r="I50" s="154">
        <v>0</v>
      </c>
      <c r="J50" s="154">
        <v>1</v>
      </c>
      <c r="K50" s="154">
        <v>1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</row>
    <row r="51" spans="1:22">
      <c r="A51" s="253" t="s">
        <v>109</v>
      </c>
      <c r="B51" s="254"/>
      <c r="C51" s="254"/>
      <c r="D51" s="254"/>
      <c r="E51" s="254"/>
      <c r="F51" s="254"/>
      <c r="G51" s="153">
        <v>4</v>
      </c>
      <c r="H51" s="154">
        <v>0</v>
      </c>
      <c r="I51" s="154">
        <v>0</v>
      </c>
      <c r="J51" s="154">
        <v>1</v>
      </c>
      <c r="K51" s="154">
        <v>3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>
      <c r="A52" s="253" t="s">
        <v>110</v>
      </c>
      <c r="B52" s="254"/>
      <c r="C52" s="254"/>
      <c r="D52" s="254"/>
      <c r="E52" s="254"/>
      <c r="F52" s="254"/>
      <c r="G52" s="153">
        <v>0</v>
      </c>
      <c r="H52" s="154">
        <v>0</v>
      </c>
      <c r="I52" s="154">
        <v>0</v>
      </c>
      <c r="J52" s="154">
        <v>0</v>
      </c>
      <c r="K52" s="154">
        <v>0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>
      <c r="A53" s="253" t="s">
        <v>111</v>
      </c>
      <c r="B53" s="254"/>
      <c r="C53" s="254"/>
      <c r="D53" s="254"/>
      <c r="E53" s="254"/>
      <c r="F53" s="254"/>
      <c r="G53" s="153">
        <v>0</v>
      </c>
      <c r="H53" s="154">
        <v>0</v>
      </c>
      <c r="I53" s="154">
        <v>0</v>
      </c>
      <c r="J53" s="154">
        <v>0</v>
      </c>
      <c r="K53" s="154">
        <v>0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</row>
    <row r="54" spans="1:22">
      <c r="A54" s="253" t="s">
        <v>112</v>
      </c>
      <c r="B54" s="254"/>
      <c r="C54" s="254"/>
      <c r="D54" s="254"/>
      <c r="E54" s="254"/>
      <c r="F54" s="254"/>
      <c r="G54" s="153">
        <v>0</v>
      </c>
      <c r="H54" s="154">
        <v>0</v>
      </c>
      <c r="I54" s="154">
        <v>0</v>
      </c>
      <c r="J54" s="154">
        <v>0</v>
      </c>
      <c r="K54" s="154">
        <v>0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</row>
    <row r="55" spans="1:22">
      <c r="A55" s="253" t="s">
        <v>113</v>
      </c>
      <c r="B55" s="254"/>
      <c r="C55" s="254"/>
      <c r="D55" s="254"/>
      <c r="E55" s="254"/>
      <c r="F55" s="254"/>
      <c r="G55" s="153">
        <v>0</v>
      </c>
      <c r="H55" s="154">
        <v>0</v>
      </c>
      <c r="I55" s="154">
        <v>0</v>
      </c>
      <c r="J55" s="154">
        <v>0</v>
      </c>
      <c r="K55" s="154">
        <v>0</v>
      </c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</row>
    <row r="56" spans="1:22">
      <c r="A56" s="253" t="s">
        <v>114</v>
      </c>
      <c r="B56" s="254"/>
      <c r="C56" s="254"/>
      <c r="D56" s="254"/>
      <c r="E56" s="254"/>
      <c r="F56" s="254"/>
      <c r="G56" s="153">
        <v>0</v>
      </c>
      <c r="H56" s="156">
        <v>0</v>
      </c>
      <c r="I56" s="156">
        <v>0</v>
      </c>
      <c r="J56" s="156">
        <v>0</v>
      </c>
      <c r="K56" s="156">
        <v>0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</row>
    <row r="58" spans="1:22">
      <c r="A58" s="135" t="s">
        <v>115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35" t="s">
        <v>116</v>
      </c>
      <c r="N58" s="123"/>
      <c r="O58" s="123"/>
      <c r="P58" s="123"/>
      <c r="Q58" s="123"/>
      <c r="R58" s="123"/>
      <c r="S58" s="135" t="s">
        <v>117</v>
      </c>
      <c r="T58" s="123"/>
      <c r="U58" s="123"/>
      <c r="V58" s="123"/>
    </row>
    <row r="59" spans="1:22">
      <c r="A59" s="240" t="s">
        <v>8</v>
      </c>
      <c r="B59" s="256" t="s">
        <v>118</v>
      </c>
      <c r="C59" s="250"/>
      <c r="D59" s="250"/>
      <c r="E59" s="256" t="s">
        <v>119</v>
      </c>
      <c r="F59" s="250"/>
      <c r="G59" s="256" t="s">
        <v>120</v>
      </c>
      <c r="H59" s="250"/>
      <c r="I59" s="136" t="s">
        <v>121</v>
      </c>
      <c r="J59" s="123"/>
      <c r="K59" s="123"/>
      <c r="L59" s="123"/>
      <c r="M59" s="240" t="s">
        <v>8</v>
      </c>
      <c r="N59" s="256" t="s">
        <v>122</v>
      </c>
      <c r="O59" s="256" t="s">
        <v>123</v>
      </c>
      <c r="P59" s="256" t="s">
        <v>124</v>
      </c>
      <c r="Q59" s="123"/>
      <c r="R59" s="123"/>
      <c r="S59" s="282" t="s">
        <v>125</v>
      </c>
      <c r="T59" s="255"/>
      <c r="U59" s="283"/>
      <c r="V59" s="156">
        <v>29</v>
      </c>
    </row>
    <row r="60" spans="1:22">
      <c r="A60" s="241"/>
      <c r="B60" s="139" t="s">
        <v>19</v>
      </c>
      <c r="C60" s="249" t="s">
        <v>126</v>
      </c>
      <c r="D60" s="250"/>
      <c r="E60" s="249" t="s">
        <v>127</v>
      </c>
      <c r="F60" s="250"/>
      <c r="G60" s="249" t="s">
        <v>127</v>
      </c>
      <c r="H60" s="250"/>
      <c r="I60" s="139" t="s">
        <v>127</v>
      </c>
      <c r="J60" s="123"/>
      <c r="K60" s="123"/>
      <c r="L60" s="123"/>
      <c r="M60" s="241"/>
      <c r="N60" s="263"/>
      <c r="O60" s="263"/>
      <c r="P60" s="263"/>
      <c r="Q60" s="123"/>
      <c r="R60" s="123"/>
      <c r="S60" s="284" t="s">
        <v>128</v>
      </c>
      <c r="T60" s="285"/>
      <c r="U60" s="286"/>
      <c r="V60" s="156">
        <v>0</v>
      </c>
    </row>
    <row r="61" spans="1:22" ht="38.25">
      <c r="A61" s="242"/>
      <c r="B61" s="151" t="s">
        <v>127</v>
      </c>
      <c r="C61" s="151" t="s">
        <v>9</v>
      </c>
      <c r="D61" s="151" t="s">
        <v>129</v>
      </c>
      <c r="E61" s="151" t="s">
        <v>130</v>
      </c>
      <c r="F61" s="151" t="s">
        <v>131</v>
      </c>
      <c r="G61" s="151" t="s">
        <v>132</v>
      </c>
      <c r="H61" s="151" t="s">
        <v>133</v>
      </c>
      <c r="I61" s="151" t="s">
        <v>129</v>
      </c>
      <c r="J61" s="123"/>
      <c r="K61" s="123"/>
      <c r="L61" s="123"/>
      <c r="M61" s="242"/>
      <c r="N61" s="263"/>
      <c r="O61" s="263"/>
      <c r="P61" s="263"/>
      <c r="Q61" s="123"/>
      <c r="R61" s="123"/>
      <c r="S61" s="123"/>
      <c r="T61" s="123"/>
      <c r="U61" s="123"/>
      <c r="V61" s="123"/>
    </row>
    <row r="62" spans="1:22">
      <c r="A62" s="152" t="s">
        <v>43</v>
      </c>
      <c r="B62" s="154">
        <v>0</v>
      </c>
      <c r="C62" s="154">
        <v>0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23"/>
      <c r="K62" s="123"/>
      <c r="L62" s="123"/>
      <c r="M62" s="152" t="s">
        <v>43</v>
      </c>
      <c r="N62" s="154">
        <v>0</v>
      </c>
      <c r="O62" s="154">
        <v>0</v>
      </c>
      <c r="P62" s="154">
        <v>0</v>
      </c>
      <c r="Q62" s="123"/>
      <c r="R62" s="123"/>
      <c r="S62" s="123"/>
      <c r="T62" s="123"/>
      <c r="U62" s="123"/>
      <c r="V62" s="123"/>
    </row>
    <row r="63" spans="1:22">
      <c r="A63" s="152" t="s">
        <v>44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23"/>
      <c r="K63" s="123"/>
      <c r="L63" s="123"/>
      <c r="M63" s="152" t="s">
        <v>44</v>
      </c>
      <c r="N63" s="154">
        <v>0</v>
      </c>
      <c r="O63" s="154">
        <v>0</v>
      </c>
      <c r="P63" s="154">
        <v>0</v>
      </c>
      <c r="Q63" s="123"/>
      <c r="R63" s="303" t="s">
        <v>134</v>
      </c>
      <c r="S63" s="303"/>
      <c r="T63" s="303"/>
      <c r="U63" s="123"/>
      <c r="V63" s="123"/>
    </row>
    <row r="64" spans="1:22">
      <c r="A64" s="152" t="s">
        <v>45</v>
      </c>
      <c r="B64" s="154">
        <v>3</v>
      </c>
      <c r="C64" s="154">
        <v>9</v>
      </c>
      <c r="D64" s="154">
        <v>8</v>
      </c>
      <c r="E64" s="154">
        <v>16</v>
      </c>
      <c r="F64" s="154">
        <v>1</v>
      </c>
      <c r="G64" s="154">
        <v>8</v>
      </c>
      <c r="H64" s="154">
        <v>2</v>
      </c>
      <c r="I64" s="154">
        <v>0</v>
      </c>
      <c r="J64" s="123"/>
      <c r="K64" s="123"/>
      <c r="L64" s="123"/>
      <c r="M64" s="152" t="s">
        <v>45</v>
      </c>
      <c r="N64" s="154">
        <v>11</v>
      </c>
      <c r="O64" s="154">
        <v>9</v>
      </c>
      <c r="P64" s="154">
        <v>0</v>
      </c>
      <c r="Q64" s="123"/>
      <c r="R64" s="238" t="s">
        <v>135</v>
      </c>
      <c r="S64" s="238"/>
      <c r="T64" s="156"/>
      <c r="U64" s="123"/>
      <c r="V64" s="123"/>
    </row>
    <row r="65" spans="1:23">
      <c r="A65" s="157" t="s">
        <v>46</v>
      </c>
      <c r="B65" s="154">
        <v>9</v>
      </c>
      <c r="C65" s="154">
        <v>5</v>
      </c>
      <c r="D65" s="154">
        <v>3</v>
      </c>
      <c r="E65" s="154">
        <v>5</v>
      </c>
      <c r="F65" s="154">
        <v>3</v>
      </c>
      <c r="G65" s="154">
        <v>10</v>
      </c>
      <c r="H65" s="154">
        <v>1</v>
      </c>
      <c r="I65" s="154">
        <v>0</v>
      </c>
      <c r="J65" s="123"/>
      <c r="K65" s="123"/>
      <c r="L65" s="123"/>
      <c r="M65" s="157" t="s">
        <v>46</v>
      </c>
      <c r="N65" s="154">
        <v>10</v>
      </c>
      <c r="O65" s="154">
        <v>9</v>
      </c>
      <c r="P65" s="154">
        <v>0</v>
      </c>
      <c r="Q65" s="123"/>
      <c r="R65" s="160" t="s">
        <v>136</v>
      </c>
      <c r="S65" s="160"/>
      <c r="T65" s="156"/>
      <c r="U65" s="123"/>
      <c r="V65" s="123"/>
      <c r="W65" s="123"/>
    </row>
    <row r="66" spans="1:23">
      <c r="A66" s="161" t="s">
        <v>47</v>
      </c>
      <c r="B66" s="158">
        <v>12</v>
      </c>
      <c r="C66" s="158">
        <v>14</v>
      </c>
      <c r="D66" s="158">
        <v>11</v>
      </c>
      <c r="E66" s="158">
        <v>21</v>
      </c>
      <c r="F66" s="158">
        <v>4</v>
      </c>
      <c r="G66" s="158">
        <v>18</v>
      </c>
      <c r="H66" s="158">
        <v>3</v>
      </c>
      <c r="I66" s="158">
        <v>0</v>
      </c>
      <c r="J66" s="123"/>
      <c r="K66" s="123"/>
      <c r="L66" s="123"/>
      <c r="M66" s="161" t="s">
        <v>47</v>
      </c>
      <c r="N66" s="158">
        <v>21</v>
      </c>
      <c r="O66" s="158">
        <v>18</v>
      </c>
      <c r="P66" s="158">
        <v>0</v>
      </c>
      <c r="Q66" s="123"/>
      <c r="R66" s="239" t="s">
        <v>29</v>
      </c>
      <c r="S66" s="239"/>
      <c r="T66" s="162">
        <v>0</v>
      </c>
      <c r="U66" s="123"/>
      <c r="V66" s="123"/>
      <c r="W66" s="123"/>
    </row>
    <row r="68" spans="1:23">
      <c r="A68" s="135" t="s">
        <v>137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>
      <c r="A69" s="240" t="s">
        <v>8</v>
      </c>
      <c r="B69" s="282" t="s">
        <v>138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</row>
    <row r="70" spans="1:23">
      <c r="A70" s="241"/>
      <c r="B70" s="242" t="s">
        <v>139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82" t="s">
        <v>140</v>
      </c>
      <c r="Q70" s="255"/>
      <c r="R70" s="255"/>
      <c r="S70" s="255"/>
      <c r="T70" s="255"/>
      <c r="U70" s="255"/>
      <c r="V70" s="255"/>
      <c r="W70" s="255"/>
    </row>
    <row r="71" spans="1:23">
      <c r="A71" s="241"/>
      <c r="B71" s="249" t="s">
        <v>141</v>
      </c>
      <c r="C71" s="250"/>
      <c r="D71" s="250"/>
      <c r="E71" s="250"/>
      <c r="F71" s="250"/>
      <c r="G71" s="250"/>
      <c r="H71" s="250"/>
      <c r="I71" s="249" t="s">
        <v>142</v>
      </c>
      <c r="J71" s="250"/>
      <c r="K71" s="250"/>
      <c r="L71" s="250"/>
      <c r="M71" s="250"/>
      <c r="N71" s="250"/>
      <c r="O71" s="250"/>
      <c r="P71" s="281" t="s">
        <v>20</v>
      </c>
      <c r="Q71" s="262"/>
      <c r="R71" s="262"/>
      <c r="S71" s="262"/>
      <c r="T71" s="246" t="s">
        <v>20</v>
      </c>
      <c r="U71" s="248"/>
      <c r="V71" s="248"/>
      <c r="W71" s="248"/>
    </row>
    <row r="72" spans="1:23">
      <c r="A72" s="241"/>
      <c r="B72" s="249" t="s">
        <v>143</v>
      </c>
      <c r="C72" s="250"/>
      <c r="D72" s="250"/>
      <c r="E72" s="250"/>
      <c r="F72" s="249" t="s">
        <v>144</v>
      </c>
      <c r="G72" s="250"/>
      <c r="H72" s="250"/>
      <c r="I72" s="249" t="s">
        <v>143</v>
      </c>
      <c r="J72" s="250"/>
      <c r="K72" s="250"/>
      <c r="L72" s="250"/>
      <c r="M72" s="249" t="s">
        <v>144</v>
      </c>
      <c r="N72" s="250"/>
      <c r="O72" s="250"/>
      <c r="P72" s="249" t="s">
        <v>145</v>
      </c>
      <c r="Q72" s="250"/>
      <c r="R72" s="250"/>
      <c r="S72" s="250"/>
      <c r="T72" s="246" t="s">
        <v>146</v>
      </c>
      <c r="U72" s="248"/>
      <c r="V72" s="248"/>
      <c r="W72" s="248"/>
    </row>
    <row r="73" spans="1:23">
      <c r="A73" s="142"/>
      <c r="B73" s="150" t="s">
        <v>30</v>
      </c>
      <c r="C73" s="150" t="s">
        <v>31</v>
      </c>
      <c r="D73" s="150" t="s">
        <v>32</v>
      </c>
      <c r="E73" s="150" t="s">
        <v>147</v>
      </c>
      <c r="F73" s="150" t="s">
        <v>31</v>
      </c>
      <c r="G73" s="150" t="s">
        <v>32</v>
      </c>
      <c r="H73" s="150" t="s">
        <v>147</v>
      </c>
      <c r="I73" s="150" t="s">
        <v>30</v>
      </c>
      <c r="J73" s="150" t="s">
        <v>31</v>
      </c>
      <c r="K73" s="150" t="s">
        <v>32</v>
      </c>
      <c r="L73" s="150" t="s">
        <v>36</v>
      </c>
      <c r="M73" s="150" t="s">
        <v>31</v>
      </c>
      <c r="N73" s="150" t="s">
        <v>32</v>
      </c>
      <c r="O73" s="150" t="s">
        <v>36</v>
      </c>
      <c r="P73" s="150" t="s">
        <v>30</v>
      </c>
      <c r="Q73" s="150" t="s">
        <v>31</v>
      </c>
      <c r="R73" s="150" t="s">
        <v>32</v>
      </c>
      <c r="S73" s="150" t="s">
        <v>147</v>
      </c>
      <c r="T73" s="163" t="s">
        <v>30</v>
      </c>
      <c r="U73" s="163" t="s">
        <v>31</v>
      </c>
      <c r="V73" s="163" t="s">
        <v>32</v>
      </c>
      <c r="W73" s="163" t="s">
        <v>147</v>
      </c>
    </row>
    <row r="74" spans="1:23">
      <c r="A74" s="152" t="s">
        <v>43</v>
      </c>
      <c r="B74" s="164">
        <v>0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  <c r="Q74" s="165">
        <v>0</v>
      </c>
      <c r="R74" s="165">
        <v>0</v>
      </c>
      <c r="S74" s="165">
        <v>0</v>
      </c>
      <c r="T74" s="165"/>
      <c r="U74" s="165">
        <v>0</v>
      </c>
      <c r="V74" s="165">
        <v>0</v>
      </c>
      <c r="W74" s="165">
        <v>0</v>
      </c>
    </row>
    <row r="75" spans="1:23">
      <c r="A75" s="152" t="s">
        <v>44</v>
      </c>
      <c r="B75" s="164">
        <v>0</v>
      </c>
      <c r="C75" s="165">
        <v>0</v>
      </c>
      <c r="D75" s="165">
        <v>0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65">
        <v>0</v>
      </c>
      <c r="S75" s="165">
        <v>0</v>
      </c>
      <c r="T75" s="165"/>
      <c r="U75" s="165">
        <v>0</v>
      </c>
      <c r="V75" s="165">
        <v>0</v>
      </c>
      <c r="W75" s="165">
        <v>0</v>
      </c>
    </row>
    <row r="76" spans="1:23">
      <c r="A76" s="152" t="s">
        <v>45</v>
      </c>
      <c r="B76" s="164">
        <v>16</v>
      </c>
      <c r="C76" s="165">
        <v>2</v>
      </c>
      <c r="D76" s="165">
        <v>0</v>
      </c>
      <c r="E76" s="165">
        <v>0</v>
      </c>
      <c r="F76" s="165">
        <v>1</v>
      </c>
      <c r="G76" s="165">
        <v>6</v>
      </c>
      <c r="H76" s="165">
        <v>0</v>
      </c>
      <c r="I76" s="165">
        <v>16</v>
      </c>
      <c r="J76" s="165">
        <v>2</v>
      </c>
      <c r="K76" s="165">
        <v>0</v>
      </c>
      <c r="L76" s="165">
        <v>0</v>
      </c>
      <c r="M76" s="165">
        <v>1</v>
      </c>
      <c r="N76" s="165">
        <v>6</v>
      </c>
      <c r="O76" s="165">
        <v>0</v>
      </c>
      <c r="P76" s="165">
        <v>16</v>
      </c>
      <c r="Q76" s="165">
        <v>2</v>
      </c>
      <c r="R76" s="165">
        <v>0</v>
      </c>
      <c r="S76" s="165">
        <v>0</v>
      </c>
      <c r="T76" s="165"/>
      <c r="U76" s="165">
        <v>1</v>
      </c>
      <c r="V76" s="165">
        <v>6</v>
      </c>
      <c r="W76" s="165">
        <v>0</v>
      </c>
    </row>
    <row r="77" spans="1:23">
      <c r="A77" s="157" t="s">
        <v>46</v>
      </c>
      <c r="B77" s="164">
        <v>5</v>
      </c>
      <c r="C77" s="165">
        <v>4</v>
      </c>
      <c r="D77" s="165">
        <v>2</v>
      </c>
      <c r="E77" s="165">
        <v>0</v>
      </c>
      <c r="F77" s="165">
        <v>0</v>
      </c>
      <c r="G77" s="165">
        <v>10</v>
      </c>
      <c r="H77" s="165">
        <v>0</v>
      </c>
      <c r="I77" s="165">
        <v>5</v>
      </c>
      <c r="J77" s="165">
        <v>4</v>
      </c>
      <c r="K77" s="165">
        <v>2</v>
      </c>
      <c r="L77" s="165">
        <v>0</v>
      </c>
      <c r="M77" s="165">
        <v>0</v>
      </c>
      <c r="N77" s="165">
        <v>10</v>
      </c>
      <c r="O77" s="165">
        <v>0</v>
      </c>
      <c r="P77" s="165">
        <v>5</v>
      </c>
      <c r="Q77" s="165">
        <v>4</v>
      </c>
      <c r="R77" s="165">
        <v>2</v>
      </c>
      <c r="S77" s="165">
        <v>0</v>
      </c>
      <c r="T77" s="165"/>
      <c r="U77" s="165">
        <v>0</v>
      </c>
      <c r="V77" s="165">
        <v>10</v>
      </c>
      <c r="W77" s="165">
        <v>0</v>
      </c>
    </row>
    <row r="78" spans="1:23">
      <c r="A78" s="166" t="s">
        <v>47</v>
      </c>
      <c r="B78" s="167">
        <v>21</v>
      </c>
      <c r="C78" s="167">
        <v>6</v>
      </c>
      <c r="D78" s="167">
        <v>2</v>
      </c>
      <c r="E78" s="167">
        <v>0</v>
      </c>
      <c r="F78" s="167">
        <v>1</v>
      </c>
      <c r="G78" s="167">
        <v>16</v>
      </c>
      <c r="H78" s="167">
        <v>0</v>
      </c>
      <c r="I78" s="167">
        <v>21</v>
      </c>
      <c r="J78" s="167">
        <v>6</v>
      </c>
      <c r="K78" s="167">
        <v>2</v>
      </c>
      <c r="L78" s="167">
        <v>0</v>
      </c>
      <c r="M78" s="167">
        <v>1</v>
      </c>
      <c r="N78" s="167">
        <v>16</v>
      </c>
      <c r="O78" s="167">
        <v>0</v>
      </c>
      <c r="P78" s="167">
        <v>21</v>
      </c>
      <c r="Q78" s="167">
        <v>6</v>
      </c>
      <c r="R78" s="167">
        <v>2</v>
      </c>
      <c r="S78" s="167">
        <v>0</v>
      </c>
      <c r="T78" s="167">
        <v>0</v>
      </c>
      <c r="U78" s="167">
        <v>1</v>
      </c>
      <c r="V78" s="167">
        <v>16</v>
      </c>
      <c r="W78" s="167">
        <v>0</v>
      </c>
    </row>
    <row r="79" spans="1:23">
      <c r="A79" s="168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1:23">
      <c r="A80" s="240" t="s">
        <v>8</v>
      </c>
      <c r="B80" s="244" t="s">
        <v>148</v>
      </c>
      <c r="C80" s="245"/>
      <c r="D80" s="245"/>
      <c r="E80" s="245"/>
      <c r="F80" s="245"/>
      <c r="G80" s="245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</row>
    <row r="81" spans="1:7">
      <c r="A81" s="241"/>
      <c r="B81" s="246" t="s">
        <v>141</v>
      </c>
      <c r="C81" s="247"/>
      <c r="D81" s="246" t="s">
        <v>142</v>
      </c>
      <c r="E81" s="248"/>
      <c r="F81" s="248"/>
      <c r="G81" s="248"/>
    </row>
    <row r="82" spans="1:7" ht="21">
      <c r="A82" s="242"/>
      <c r="B82" s="141" t="s">
        <v>149</v>
      </c>
      <c r="C82" s="141" t="s">
        <v>150</v>
      </c>
      <c r="D82" s="141" t="s">
        <v>151</v>
      </c>
      <c r="E82" s="141" t="s">
        <v>36</v>
      </c>
      <c r="F82" s="141" t="s">
        <v>152</v>
      </c>
      <c r="G82" s="141" t="s">
        <v>153</v>
      </c>
    </row>
    <row r="83" spans="1:7">
      <c r="A83" s="152" t="s">
        <v>43</v>
      </c>
      <c r="B83" s="165">
        <v>0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</row>
    <row r="84" spans="1:7">
      <c r="A84" s="152" t="s">
        <v>44</v>
      </c>
      <c r="B84" s="165">
        <v>0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</row>
    <row r="85" spans="1:7">
      <c r="A85" s="152" t="s">
        <v>45</v>
      </c>
      <c r="B85" s="165">
        <v>0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</row>
    <row r="86" spans="1:7">
      <c r="A86" s="157" t="s">
        <v>46</v>
      </c>
      <c r="B86" s="165">
        <v>0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</row>
    <row r="87" spans="1:7">
      <c r="A87" s="166" t="s">
        <v>47</v>
      </c>
      <c r="B87" s="170">
        <v>0</v>
      </c>
      <c r="C87" s="170">
        <v>0</v>
      </c>
      <c r="D87" s="170">
        <v>0</v>
      </c>
      <c r="E87" s="170">
        <v>0</v>
      </c>
      <c r="F87" s="170">
        <v>0</v>
      </c>
      <c r="G87" s="170">
        <v>0</v>
      </c>
    </row>
    <row r="88" spans="1:7">
      <c r="A88" s="124"/>
      <c r="B88" s="124"/>
      <c r="C88" s="124"/>
      <c r="D88" s="124"/>
      <c r="E88" s="124"/>
      <c r="F88" s="124"/>
      <c r="G88" s="124"/>
    </row>
    <row r="89" spans="1:7">
      <c r="A89" s="240" t="s">
        <v>8</v>
      </c>
      <c r="B89" s="244" t="s">
        <v>154</v>
      </c>
      <c r="C89" s="245"/>
      <c r="D89" s="245"/>
      <c r="E89" s="171"/>
      <c r="F89" s="171"/>
      <c r="G89" s="171"/>
    </row>
    <row r="90" spans="1:7" ht="22.5">
      <c r="A90" s="241"/>
      <c r="B90" s="138" t="s">
        <v>9</v>
      </c>
      <c r="C90" s="139" t="s">
        <v>155</v>
      </c>
      <c r="D90" s="138" t="s">
        <v>156</v>
      </c>
      <c r="E90" s="172"/>
      <c r="F90" s="172"/>
      <c r="G90" s="172"/>
    </row>
    <row r="91" spans="1:7">
      <c r="A91" s="173" t="s">
        <v>43</v>
      </c>
      <c r="B91" s="165">
        <v>0</v>
      </c>
      <c r="C91" s="165">
        <v>0</v>
      </c>
      <c r="D91" s="174">
        <v>0</v>
      </c>
      <c r="E91" s="175"/>
      <c r="F91" s="175"/>
      <c r="G91" s="175"/>
    </row>
    <row r="92" spans="1:7">
      <c r="A92" s="173" t="s">
        <v>44</v>
      </c>
      <c r="B92" s="165">
        <v>0</v>
      </c>
      <c r="C92" s="165">
        <v>0</v>
      </c>
      <c r="D92" s="174">
        <v>0</v>
      </c>
      <c r="E92" s="175"/>
      <c r="F92" s="175"/>
      <c r="G92" s="175"/>
    </row>
    <row r="93" spans="1:7">
      <c r="A93" s="173" t="s">
        <v>45</v>
      </c>
      <c r="B93" s="165">
        <v>18</v>
      </c>
      <c r="C93" s="165">
        <v>0</v>
      </c>
      <c r="D93" s="174">
        <v>3</v>
      </c>
      <c r="E93" s="175"/>
      <c r="F93" s="175"/>
      <c r="G93" s="175"/>
    </row>
    <row r="94" spans="1:7">
      <c r="A94" s="176" t="s">
        <v>46</v>
      </c>
      <c r="B94" s="165">
        <v>15</v>
      </c>
      <c r="C94" s="165">
        <v>0</v>
      </c>
      <c r="D94" s="174">
        <v>8</v>
      </c>
      <c r="E94" s="175"/>
      <c r="F94" s="175"/>
      <c r="G94" s="175"/>
    </row>
    <row r="95" spans="1:7">
      <c r="A95" s="166" t="s">
        <v>47</v>
      </c>
      <c r="B95" s="170">
        <v>33</v>
      </c>
      <c r="C95" s="170">
        <v>0</v>
      </c>
      <c r="D95" s="177">
        <v>11</v>
      </c>
      <c r="E95" s="178"/>
      <c r="F95" s="178"/>
      <c r="G95" s="178"/>
    </row>
    <row r="96" spans="1:7">
      <c r="A96" s="124"/>
      <c r="B96" s="124"/>
      <c r="C96" s="124"/>
      <c r="D96" s="124"/>
      <c r="E96" s="124"/>
      <c r="F96" s="124"/>
      <c r="G96" s="124"/>
    </row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7364-D216-4481-9D45-65A903F046F9}">
  <dimension ref="A1:AQ96"/>
  <sheetViews>
    <sheetView showGridLines="0" workbookViewId="0">
      <selection activeCell="T2" sqref="T2"/>
    </sheetView>
  </sheetViews>
  <sheetFormatPr baseColWidth="10" defaultRowHeight="15"/>
  <sheetData>
    <row r="1" spans="1:29">
      <c r="A1" s="180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3" spans="1:29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</row>
    <row r="4" spans="1:29" ht="18">
      <c r="A4" s="181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</row>
    <row r="5" spans="1:29" ht="21">
      <c r="A5" s="182" t="s">
        <v>1</v>
      </c>
      <c r="B5" s="183">
        <v>2022</v>
      </c>
      <c r="C5" s="184" t="s">
        <v>2</v>
      </c>
      <c r="D5" s="180"/>
      <c r="E5" s="180"/>
      <c r="F5" s="180"/>
      <c r="G5" s="243" t="s">
        <v>3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</row>
    <row r="6" spans="1:29" ht="15.75">
      <c r="A6" s="185" t="s">
        <v>4</v>
      </c>
      <c r="B6" s="186" t="s">
        <v>157</v>
      </c>
      <c r="C6" s="187"/>
      <c r="D6" s="187" t="s">
        <v>164</v>
      </c>
      <c r="E6" s="187"/>
      <c r="F6" s="18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29" ht="15.75">
      <c r="A7" s="189" t="s">
        <v>5</v>
      </c>
      <c r="B7" s="287" t="s">
        <v>159</v>
      </c>
      <c r="C7" s="287"/>
      <c r="D7" s="287"/>
      <c r="E7" s="287"/>
      <c r="F7" s="288"/>
      <c r="G7" s="180"/>
      <c r="H7" s="180" t="s">
        <v>165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</row>
    <row r="8" spans="1:29" ht="15.75">
      <c r="A8" s="190" t="s">
        <v>6</v>
      </c>
      <c r="B8" s="288" t="s">
        <v>160</v>
      </c>
      <c r="C8" s="288"/>
      <c r="D8" s="288"/>
      <c r="E8" s="288"/>
      <c r="F8" s="288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</row>
    <row r="9" spans="1:29">
      <c r="A9" s="191" t="s">
        <v>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</row>
    <row r="10" spans="1:29" ht="76.5">
      <c r="A10" s="256" t="s">
        <v>8</v>
      </c>
      <c r="B10" s="252"/>
      <c r="C10" s="289"/>
      <c r="D10" s="304" t="s">
        <v>9</v>
      </c>
      <c r="E10" s="305"/>
      <c r="F10" s="305"/>
      <c r="G10" s="305"/>
      <c r="H10" s="305"/>
      <c r="I10" s="257"/>
      <c r="J10" s="256" t="s">
        <v>10</v>
      </c>
      <c r="K10" s="250"/>
      <c r="L10" s="265" t="s">
        <v>11</v>
      </c>
      <c r="M10" s="266"/>
      <c r="N10" s="265" t="s">
        <v>12</v>
      </c>
      <c r="O10" s="267"/>
      <c r="P10" s="256" t="s">
        <v>13</v>
      </c>
      <c r="Q10" s="250"/>
      <c r="R10" s="250"/>
      <c r="S10" s="256" t="s">
        <v>14</v>
      </c>
      <c r="T10" s="250"/>
      <c r="U10" s="256" t="s">
        <v>15</v>
      </c>
      <c r="V10" s="250"/>
      <c r="W10" s="192" t="s">
        <v>16</v>
      </c>
      <c r="X10" s="265" t="s">
        <v>17</v>
      </c>
      <c r="Y10" s="266"/>
      <c r="Z10" s="266"/>
      <c r="AA10" s="266"/>
      <c r="AB10" s="267"/>
      <c r="AC10" s="192" t="s">
        <v>18</v>
      </c>
    </row>
    <row r="11" spans="1:29">
      <c r="A11" s="263"/>
      <c r="B11" s="290"/>
      <c r="C11" s="291"/>
      <c r="D11" s="246" t="s">
        <v>19</v>
      </c>
      <c r="E11" s="248"/>
      <c r="F11" s="248"/>
      <c r="G11" s="247"/>
      <c r="H11" s="249" t="s">
        <v>20</v>
      </c>
      <c r="I11" s="250"/>
      <c r="J11" s="249" t="s">
        <v>20</v>
      </c>
      <c r="K11" s="250"/>
      <c r="L11" s="196" t="s">
        <v>21</v>
      </c>
      <c r="M11" s="197" t="s">
        <v>22</v>
      </c>
      <c r="N11" s="197" t="s">
        <v>23</v>
      </c>
      <c r="O11" s="197" t="s">
        <v>23</v>
      </c>
      <c r="P11" s="249" t="s">
        <v>20</v>
      </c>
      <c r="Q11" s="250"/>
      <c r="R11" s="250"/>
      <c r="S11" s="249" t="s">
        <v>20</v>
      </c>
      <c r="T11" s="250"/>
      <c r="U11" s="249" t="s">
        <v>20</v>
      </c>
      <c r="V11" s="250"/>
      <c r="W11" s="195" t="s">
        <v>20</v>
      </c>
      <c r="X11" s="195" t="s">
        <v>24</v>
      </c>
      <c r="Y11" s="195" t="s">
        <v>25</v>
      </c>
      <c r="Z11" s="195" t="s">
        <v>26</v>
      </c>
      <c r="AA11" s="195" t="s">
        <v>27</v>
      </c>
      <c r="AB11" s="195" t="s">
        <v>28</v>
      </c>
      <c r="AC11" s="195" t="s">
        <v>20</v>
      </c>
    </row>
    <row r="12" spans="1:29" ht="21">
      <c r="A12" s="292"/>
      <c r="B12" s="262"/>
      <c r="C12" s="293"/>
      <c r="D12" s="197" t="s">
        <v>29</v>
      </c>
      <c r="E12" s="197" t="s">
        <v>30</v>
      </c>
      <c r="F12" s="197" t="s">
        <v>31</v>
      </c>
      <c r="G12" s="197" t="s">
        <v>32</v>
      </c>
      <c r="H12" s="197" t="s">
        <v>33</v>
      </c>
      <c r="I12" s="197" t="s">
        <v>34</v>
      </c>
      <c r="J12" s="197" t="s">
        <v>35</v>
      </c>
      <c r="K12" s="197" t="s">
        <v>36</v>
      </c>
      <c r="L12" s="197" t="s">
        <v>29</v>
      </c>
      <c r="M12" s="197" t="s">
        <v>29</v>
      </c>
      <c r="N12" s="197" t="s">
        <v>37</v>
      </c>
      <c r="O12" s="197" t="s">
        <v>36</v>
      </c>
      <c r="P12" s="197" t="s">
        <v>38</v>
      </c>
      <c r="Q12" s="197" t="s">
        <v>39</v>
      </c>
      <c r="R12" s="197" t="s">
        <v>40</v>
      </c>
      <c r="S12" s="197" t="s">
        <v>41</v>
      </c>
      <c r="T12" s="197" t="s">
        <v>36</v>
      </c>
      <c r="U12" s="197" t="s">
        <v>41</v>
      </c>
      <c r="V12" s="197" t="s">
        <v>36</v>
      </c>
      <c r="W12" s="197" t="s">
        <v>20</v>
      </c>
      <c r="X12" s="199" t="s">
        <v>42</v>
      </c>
      <c r="Y12" s="199" t="s">
        <v>42</v>
      </c>
      <c r="Z12" s="199" t="s">
        <v>42</v>
      </c>
      <c r="AA12" s="199" t="s">
        <v>42</v>
      </c>
      <c r="AB12" s="199" t="s">
        <v>42</v>
      </c>
      <c r="AC12" s="199" t="s">
        <v>42</v>
      </c>
    </row>
    <row r="13" spans="1:29">
      <c r="A13" s="264" t="s">
        <v>43</v>
      </c>
      <c r="B13" s="250"/>
      <c r="C13" s="250"/>
      <c r="D13" s="200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201">
        <v>0</v>
      </c>
      <c r="AA13" s="201">
        <v>0</v>
      </c>
      <c r="AB13" s="201">
        <v>0</v>
      </c>
      <c r="AC13" s="201"/>
    </row>
    <row r="14" spans="1:29">
      <c r="A14" s="264" t="s">
        <v>44</v>
      </c>
      <c r="B14" s="250"/>
      <c r="C14" s="250"/>
      <c r="D14" s="200">
        <v>0</v>
      </c>
      <c r="E14" s="201">
        <v>0</v>
      </c>
      <c r="F14" s="201">
        <v>0</v>
      </c>
      <c r="G14" s="201">
        <v>0</v>
      </c>
      <c r="H14" s="201">
        <v>7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1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</row>
    <row r="15" spans="1:29">
      <c r="A15" s="264" t="s">
        <v>45</v>
      </c>
      <c r="B15" s="250"/>
      <c r="C15" s="250"/>
      <c r="D15" s="200">
        <v>37</v>
      </c>
      <c r="E15" s="201">
        <v>24</v>
      </c>
      <c r="F15" s="201">
        <v>11</v>
      </c>
      <c r="G15" s="201">
        <v>2</v>
      </c>
      <c r="H15" s="201">
        <v>233</v>
      </c>
      <c r="I15" s="201">
        <v>33</v>
      </c>
      <c r="J15" s="201">
        <v>4</v>
      </c>
      <c r="K15" s="201">
        <v>0</v>
      </c>
      <c r="L15" s="201">
        <v>27</v>
      </c>
      <c r="M15" s="201">
        <v>24</v>
      </c>
      <c r="N15" s="201">
        <v>37</v>
      </c>
      <c r="O15" s="201">
        <v>4</v>
      </c>
      <c r="P15" s="201">
        <v>0</v>
      </c>
      <c r="Q15" s="201">
        <v>0</v>
      </c>
      <c r="R15" s="201">
        <v>0</v>
      </c>
      <c r="S15" s="201">
        <v>89</v>
      </c>
      <c r="T15" s="201">
        <v>20</v>
      </c>
      <c r="U15" s="201">
        <v>84</v>
      </c>
      <c r="V15" s="201">
        <v>4</v>
      </c>
      <c r="W15" s="201">
        <v>0</v>
      </c>
      <c r="X15" s="201">
        <v>29</v>
      </c>
      <c r="Y15" s="201">
        <v>0</v>
      </c>
      <c r="Z15" s="201">
        <v>0</v>
      </c>
      <c r="AA15" s="201">
        <v>8</v>
      </c>
      <c r="AB15" s="201">
        <v>1</v>
      </c>
      <c r="AC15" s="201">
        <v>5</v>
      </c>
    </row>
    <row r="16" spans="1:29">
      <c r="A16" s="251" t="s">
        <v>46</v>
      </c>
      <c r="B16" s="252"/>
      <c r="C16" s="252"/>
      <c r="D16" s="200">
        <v>29</v>
      </c>
      <c r="E16" s="201">
        <v>19</v>
      </c>
      <c r="F16" s="201">
        <v>6</v>
      </c>
      <c r="G16" s="201">
        <v>4</v>
      </c>
      <c r="H16" s="201">
        <v>234</v>
      </c>
      <c r="I16" s="201">
        <v>32</v>
      </c>
      <c r="J16" s="201">
        <v>1</v>
      </c>
      <c r="K16" s="201">
        <v>0</v>
      </c>
      <c r="L16" s="201">
        <v>25</v>
      </c>
      <c r="M16" s="201">
        <v>30</v>
      </c>
      <c r="N16" s="201">
        <v>29</v>
      </c>
      <c r="O16" s="201">
        <v>4</v>
      </c>
      <c r="P16" s="201">
        <v>0</v>
      </c>
      <c r="Q16" s="201">
        <v>0</v>
      </c>
      <c r="R16" s="201">
        <v>0</v>
      </c>
      <c r="S16" s="201">
        <v>91</v>
      </c>
      <c r="T16" s="201">
        <v>16</v>
      </c>
      <c r="U16" s="201">
        <v>94</v>
      </c>
      <c r="V16" s="201">
        <v>1</v>
      </c>
      <c r="W16" s="201">
        <v>0</v>
      </c>
      <c r="X16" s="201">
        <v>31</v>
      </c>
      <c r="Y16" s="201">
        <v>0</v>
      </c>
      <c r="Z16" s="201">
        <v>1</v>
      </c>
      <c r="AA16" s="201">
        <v>2</v>
      </c>
      <c r="AB16" s="201">
        <v>2</v>
      </c>
      <c r="AC16" s="201">
        <v>4</v>
      </c>
    </row>
    <row r="17" spans="1:43">
      <c r="A17" s="294" t="s">
        <v>47</v>
      </c>
      <c r="B17" s="295"/>
      <c r="C17" s="295"/>
      <c r="D17" s="204">
        <v>66</v>
      </c>
      <c r="E17" s="204">
        <v>43</v>
      </c>
      <c r="F17" s="204">
        <v>17</v>
      </c>
      <c r="G17" s="204">
        <v>6</v>
      </c>
      <c r="H17" s="204">
        <v>474</v>
      </c>
      <c r="I17" s="204">
        <v>65</v>
      </c>
      <c r="J17" s="204">
        <v>5</v>
      </c>
      <c r="K17" s="204">
        <v>0</v>
      </c>
      <c r="L17" s="204">
        <v>52</v>
      </c>
      <c r="M17" s="204">
        <v>54</v>
      </c>
      <c r="N17" s="204">
        <v>66</v>
      </c>
      <c r="O17" s="204">
        <v>8</v>
      </c>
      <c r="P17" s="204">
        <v>0</v>
      </c>
      <c r="Q17" s="204">
        <v>0</v>
      </c>
      <c r="R17" s="204">
        <v>0</v>
      </c>
      <c r="S17" s="204">
        <v>180</v>
      </c>
      <c r="T17" s="204">
        <v>36</v>
      </c>
      <c r="U17" s="204">
        <v>178</v>
      </c>
      <c r="V17" s="204">
        <v>5</v>
      </c>
      <c r="W17" s="204">
        <v>0</v>
      </c>
      <c r="X17" s="204">
        <v>61</v>
      </c>
      <c r="Y17" s="204">
        <v>0</v>
      </c>
      <c r="Z17" s="204">
        <v>1</v>
      </c>
      <c r="AA17" s="204">
        <v>10</v>
      </c>
      <c r="AB17" s="204">
        <v>3</v>
      </c>
      <c r="AC17" s="204">
        <v>9</v>
      </c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</row>
    <row r="19" spans="1:43">
      <c r="A19" s="191" t="s">
        <v>48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</row>
    <row r="20" spans="1:43">
      <c r="A20" s="256" t="s">
        <v>8</v>
      </c>
      <c r="B20" s="252"/>
      <c r="C20" s="289"/>
      <c r="D20" s="256" t="s">
        <v>49</v>
      </c>
      <c r="E20" s="250"/>
      <c r="F20" s="256" t="s">
        <v>50</v>
      </c>
      <c r="G20" s="250"/>
      <c r="H20" s="256" t="s">
        <v>51</v>
      </c>
      <c r="I20" s="250"/>
      <c r="J20" s="180"/>
      <c r="K20" s="180"/>
      <c r="L20" s="180"/>
      <c r="M20" s="256" t="s">
        <v>8</v>
      </c>
      <c r="N20" s="252"/>
      <c r="O20" s="252"/>
      <c r="P20" s="289"/>
      <c r="Q20" s="256" t="s">
        <v>9</v>
      </c>
      <c r="R20" s="250"/>
      <c r="S20" s="250"/>
      <c r="T20" s="250"/>
      <c r="U20" s="250"/>
      <c r="V20" s="250"/>
      <c r="W20" s="250"/>
      <c r="X20" s="256" t="s">
        <v>52</v>
      </c>
      <c r="Y20" s="250"/>
      <c r="Z20" s="250"/>
      <c r="AA20" s="25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</row>
    <row r="21" spans="1:43">
      <c r="A21" s="263"/>
      <c r="B21" s="290"/>
      <c r="C21" s="291"/>
      <c r="D21" s="249" t="s">
        <v>20</v>
      </c>
      <c r="E21" s="250"/>
      <c r="F21" s="249" t="s">
        <v>20</v>
      </c>
      <c r="G21" s="250"/>
      <c r="H21" s="249" t="s">
        <v>20</v>
      </c>
      <c r="I21" s="250"/>
      <c r="J21" s="180"/>
      <c r="K21" s="180"/>
      <c r="L21" s="180"/>
      <c r="M21" s="263"/>
      <c r="N21" s="290"/>
      <c r="O21" s="290"/>
      <c r="P21" s="291"/>
      <c r="Q21" s="249" t="s">
        <v>53</v>
      </c>
      <c r="R21" s="252"/>
      <c r="S21" s="252"/>
      <c r="T21" s="252"/>
      <c r="U21" s="249" t="s">
        <v>54</v>
      </c>
      <c r="V21" s="252"/>
      <c r="W21" s="249" t="s">
        <v>55</v>
      </c>
      <c r="X21" s="249" t="s">
        <v>20</v>
      </c>
      <c r="Y21" s="252"/>
      <c r="Z21" s="252"/>
      <c r="AA21" s="252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</row>
    <row r="22" spans="1:43">
      <c r="A22" s="263"/>
      <c r="B22" s="290"/>
      <c r="C22" s="291"/>
      <c r="D22" s="299" t="s">
        <v>56</v>
      </c>
      <c r="E22" s="299" t="s">
        <v>57</v>
      </c>
      <c r="F22" s="299" t="s">
        <v>19</v>
      </c>
      <c r="G22" s="299" t="s">
        <v>58</v>
      </c>
      <c r="H22" s="299" t="s">
        <v>59</v>
      </c>
      <c r="I22" s="299" t="s">
        <v>60</v>
      </c>
      <c r="J22" s="180"/>
      <c r="K22" s="180"/>
      <c r="L22" s="180"/>
      <c r="M22" s="263"/>
      <c r="N22" s="290"/>
      <c r="O22" s="290"/>
      <c r="P22" s="291"/>
      <c r="Q22" s="292"/>
      <c r="R22" s="262"/>
      <c r="S22" s="262"/>
      <c r="T22" s="262"/>
      <c r="U22" s="292"/>
      <c r="V22" s="262"/>
      <c r="W22" s="292"/>
      <c r="X22" s="292"/>
      <c r="Y22" s="262"/>
      <c r="Z22" s="262"/>
      <c r="AA22" s="262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</row>
    <row r="23" spans="1:43" ht="42">
      <c r="A23" s="292"/>
      <c r="B23" s="262"/>
      <c r="C23" s="293"/>
      <c r="D23" s="263"/>
      <c r="E23" s="263"/>
      <c r="F23" s="263"/>
      <c r="G23" s="263"/>
      <c r="H23" s="263"/>
      <c r="I23" s="263"/>
      <c r="J23" s="180"/>
      <c r="K23" s="180"/>
      <c r="L23" s="180"/>
      <c r="M23" s="292"/>
      <c r="N23" s="262"/>
      <c r="O23" s="262"/>
      <c r="P23" s="293"/>
      <c r="Q23" s="197" t="s">
        <v>61</v>
      </c>
      <c r="R23" s="197" t="s">
        <v>62</v>
      </c>
      <c r="S23" s="197" t="s">
        <v>63</v>
      </c>
      <c r="T23" s="197" t="s">
        <v>64</v>
      </c>
      <c r="U23" s="197" t="s">
        <v>65</v>
      </c>
      <c r="V23" s="197" t="s">
        <v>66</v>
      </c>
      <c r="W23" s="197" t="s">
        <v>67</v>
      </c>
      <c r="X23" s="197" t="s">
        <v>68</v>
      </c>
      <c r="Y23" s="197" t="s">
        <v>69</v>
      </c>
      <c r="Z23" s="197" t="s">
        <v>70</v>
      </c>
      <c r="AA23" s="197" t="s">
        <v>71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</row>
    <row r="24" spans="1:43">
      <c r="A24" s="264" t="s">
        <v>43</v>
      </c>
      <c r="B24" s="250"/>
      <c r="C24" s="250"/>
      <c r="D24" s="201">
        <v>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180"/>
      <c r="K24" s="180"/>
      <c r="L24" s="180"/>
      <c r="M24" s="264" t="s">
        <v>43</v>
      </c>
      <c r="N24" s="250"/>
      <c r="O24" s="250"/>
      <c r="P24" s="250"/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201">
        <v>0</v>
      </c>
      <c r="Z24" s="201">
        <v>0</v>
      </c>
      <c r="AA24" s="201">
        <v>0</v>
      </c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</row>
    <row r="25" spans="1:43">
      <c r="A25" s="264" t="s">
        <v>44</v>
      </c>
      <c r="B25" s="250"/>
      <c r="C25" s="250"/>
      <c r="D25" s="201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180"/>
      <c r="K25" s="180"/>
      <c r="L25" s="180"/>
      <c r="M25" s="264" t="s">
        <v>44</v>
      </c>
      <c r="N25" s="250"/>
      <c r="O25" s="250"/>
      <c r="P25" s="250"/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3</v>
      </c>
      <c r="Z25" s="201">
        <v>1</v>
      </c>
      <c r="AA25" s="201">
        <v>0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</row>
    <row r="26" spans="1:43">
      <c r="A26" s="264" t="s">
        <v>45</v>
      </c>
      <c r="B26" s="250"/>
      <c r="C26" s="250"/>
      <c r="D26" s="201">
        <v>8</v>
      </c>
      <c r="E26" s="201">
        <v>4</v>
      </c>
      <c r="F26" s="201">
        <v>0</v>
      </c>
      <c r="G26" s="201">
        <v>0</v>
      </c>
      <c r="H26" s="201">
        <v>0</v>
      </c>
      <c r="I26" s="201">
        <v>0</v>
      </c>
      <c r="J26" s="180"/>
      <c r="K26" s="180"/>
      <c r="L26" s="180"/>
      <c r="M26" s="264" t="s">
        <v>45</v>
      </c>
      <c r="N26" s="250"/>
      <c r="O26" s="250"/>
      <c r="P26" s="250"/>
      <c r="Q26" s="201">
        <v>4</v>
      </c>
      <c r="R26" s="201">
        <v>0</v>
      </c>
      <c r="S26" s="201">
        <v>0</v>
      </c>
      <c r="T26" s="201">
        <v>0</v>
      </c>
      <c r="U26" s="201">
        <v>3</v>
      </c>
      <c r="V26" s="201">
        <v>0</v>
      </c>
      <c r="W26" s="201">
        <v>37</v>
      </c>
      <c r="X26" s="201">
        <v>37</v>
      </c>
      <c r="Y26" s="201">
        <v>22</v>
      </c>
      <c r="Z26" s="201">
        <v>20</v>
      </c>
      <c r="AA26" s="201">
        <v>26</v>
      </c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</row>
    <row r="27" spans="1:43">
      <c r="A27" s="251" t="s">
        <v>46</v>
      </c>
      <c r="B27" s="252"/>
      <c r="C27" s="252"/>
      <c r="D27" s="201">
        <v>6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180"/>
      <c r="K27" s="180"/>
      <c r="L27" s="180"/>
      <c r="M27" s="251" t="s">
        <v>46</v>
      </c>
      <c r="N27" s="252"/>
      <c r="O27" s="252"/>
      <c r="P27" s="252"/>
      <c r="Q27" s="201">
        <v>2</v>
      </c>
      <c r="R27" s="201">
        <v>1</v>
      </c>
      <c r="S27" s="201">
        <v>0</v>
      </c>
      <c r="T27" s="201">
        <v>0</v>
      </c>
      <c r="U27" s="201">
        <v>2</v>
      </c>
      <c r="V27" s="201">
        <v>0</v>
      </c>
      <c r="W27" s="201">
        <v>30</v>
      </c>
      <c r="X27" s="201">
        <v>30</v>
      </c>
      <c r="Y27" s="201">
        <v>39</v>
      </c>
      <c r="Z27" s="201">
        <v>28</v>
      </c>
      <c r="AA27" s="201">
        <v>14</v>
      </c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</row>
    <row r="28" spans="1:43">
      <c r="A28" s="294" t="s">
        <v>47</v>
      </c>
      <c r="B28" s="295"/>
      <c r="C28" s="295"/>
      <c r="D28" s="204">
        <v>14</v>
      </c>
      <c r="E28" s="204">
        <v>4</v>
      </c>
      <c r="F28" s="204">
        <v>0</v>
      </c>
      <c r="G28" s="204">
        <v>0</v>
      </c>
      <c r="H28" s="204">
        <v>0</v>
      </c>
      <c r="I28" s="204">
        <v>0</v>
      </c>
      <c r="J28" s="180"/>
      <c r="K28" s="180"/>
      <c r="L28" s="180"/>
      <c r="M28" s="294" t="s">
        <v>47</v>
      </c>
      <c r="N28" s="295"/>
      <c r="O28" s="295"/>
      <c r="P28" s="295"/>
      <c r="Q28" s="204">
        <v>6</v>
      </c>
      <c r="R28" s="204">
        <v>1</v>
      </c>
      <c r="S28" s="204">
        <v>0</v>
      </c>
      <c r="T28" s="204">
        <v>0</v>
      </c>
      <c r="U28" s="204">
        <v>5</v>
      </c>
      <c r="V28" s="204">
        <v>0</v>
      </c>
      <c r="W28" s="204">
        <v>67</v>
      </c>
      <c r="X28" s="204">
        <v>67</v>
      </c>
      <c r="Y28" s="204">
        <v>64</v>
      </c>
      <c r="Z28" s="204">
        <v>49</v>
      </c>
      <c r="AA28" s="204">
        <v>40</v>
      </c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</row>
    <row r="30" spans="1:43">
      <c r="A30" s="191" t="s">
        <v>72</v>
      </c>
      <c r="B30" s="179"/>
      <c r="C30" s="191"/>
      <c r="D30" s="191"/>
      <c r="E30" s="191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</row>
    <row r="31" spans="1:43">
      <c r="A31" s="255" t="s">
        <v>73</v>
      </c>
      <c r="B31" s="255"/>
      <c r="C31" s="255"/>
      <c r="D31" s="255"/>
      <c r="E31" s="255"/>
      <c r="F31" s="255"/>
      <c r="G31" s="180"/>
      <c r="H31" s="180"/>
      <c r="I31" s="180"/>
      <c r="J31" s="259" t="s">
        <v>74</v>
      </c>
      <c r="K31" s="256" t="s">
        <v>75</v>
      </c>
      <c r="L31" s="250"/>
      <c r="M31" s="250"/>
      <c r="N31" s="250"/>
      <c r="O31" s="250"/>
      <c r="P31" s="180"/>
      <c r="Q31" s="300" t="s">
        <v>76</v>
      </c>
      <c r="R31" s="301"/>
      <c r="S31" s="301"/>
      <c r="T31" s="301"/>
      <c r="U31" s="301"/>
      <c r="V31" s="301"/>
      <c r="W31" s="301"/>
      <c r="X31" s="301"/>
      <c r="Y31" s="302"/>
      <c r="Z31" s="203">
        <v>0</v>
      </c>
      <c r="AA31" s="180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205"/>
      <c r="AO31" s="268"/>
      <c r="AP31" s="250"/>
      <c r="AQ31" s="269"/>
    </row>
    <row r="32" spans="1:43">
      <c r="A32" s="245"/>
      <c r="B32" s="245"/>
      <c r="C32" s="245"/>
      <c r="D32" s="245"/>
      <c r="E32" s="245"/>
      <c r="F32" s="245"/>
      <c r="G32" s="180"/>
      <c r="H32" s="180"/>
      <c r="I32" s="180"/>
      <c r="J32" s="260"/>
      <c r="K32" s="270" t="s">
        <v>47</v>
      </c>
      <c r="L32" s="249" t="s">
        <v>77</v>
      </c>
      <c r="M32" s="250"/>
      <c r="N32" s="250"/>
      <c r="O32" s="250"/>
      <c r="P32" s="180"/>
      <c r="Q32" s="300" t="s">
        <v>78</v>
      </c>
      <c r="R32" s="301"/>
      <c r="S32" s="301"/>
      <c r="T32" s="301"/>
      <c r="U32" s="301"/>
      <c r="V32" s="301"/>
      <c r="W32" s="301"/>
      <c r="X32" s="301"/>
      <c r="Y32" s="302"/>
      <c r="Z32" s="203">
        <v>0</v>
      </c>
      <c r="AA32" s="180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205"/>
      <c r="AO32" s="268"/>
      <c r="AP32" s="250"/>
      <c r="AQ32" s="269"/>
    </row>
    <row r="33" spans="1:16">
      <c r="A33" s="257" t="s">
        <v>79</v>
      </c>
      <c r="B33" s="246" t="s">
        <v>80</v>
      </c>
      <c r="C33" s="248"/>
      <c r="D33" s="248"/>
      <c r="E33" s="247"/>
      <c r="F33" s="271" t="s">
        <v>81</v>
      </c>
      <c r="G33" s="180"/>
      <c r="H33" s="180"/>
      <c r="I33" s="180"/>
      <c r="J33" s="261"/>
      <c r="K33" s="263"/>
      <c r="L33" s="206" t="s">
        <v>82</v>
      </c>
      <c r="M33" s="206" t="s">
        <v>83</v>
      </c>
      <c r="N33" s="206" t="s">
        <v>84</v>
      </c>
      <c r="O33" s="206" t="s">
        <v>85</v>
      </c>
      <c r="P33" s="180"/>
    </row>
    <row r="34" spans="1:16" ht="25.5">
      <c r="A34" s="258"/>
      <c r="B34" s="207" t="s">
        <v>29</v>
      </c>
      <c r="C34" s="207" t="s">
        <v>44</v>
      </c>
      <c r="D34" s="207" t="s">
        <v>45</v>
      </c>
      <c r="E34" s="207" t="s">
        <v>46</v>
      </c>
      <c r="F34" s="272"/>
      <c r="G34" s="180"/>
      <c r="H34" s="180"/>
      <c r="I34" s="180"/>
      <c r="J34" s="208" t="s">
        <v>86</v>
      </c>
      <c r="K34" s="209">
        <v>0</v>
      </c>
      <c r="L34" s="210">
        <v>0</v>
      </c>
      <c r="M34" s="210">
        <v>0</v>
      </c>
      <c r="N34" s="210">
        <v>0</v>
      </c>
      <c r="O34" s="210">
        <v>0</v>
      </c>
      <c r="P34" s="180"/>
    </row>
    <row r="35" spans="1:16" ht="25.5">
      <c r="A35" s="208" t="s">
        <v>86</v>
      </c>
      <c r="B35" s="211">
        <v>0</v>
      </c>
      <c r="C35" s="212">
        <v>0</v>
      </c>
      <c r="D35" s="212">
        <v>0</v>
      </c>
      <c r="E35" s="212">
        <v>0</v>
      </c>
      <c r="F35" s="212">
        <v>0</v>
      </c>
      <c r="G35" s="180"/>
      <c r="H35" s="180"/>
      <c r="I35" s="180"/>
      <c r="J35" s="180"/>
      <c r="K35" s="180"/>
      <c r="L35" s="180"/>
      <c r="M35" s="180"/>
      <c r="N35" s="180"/>
      <c r="O35" s="180"/>
      <c r="P35" s="180"/>
    </row>
    <row r="36" spans="1:16" ht="25.5">
      <c r="A36" s="208" t="s">
        <v>87</v>
      </c>
      <c r="B36" s="211">
        <v>0</v>
      </c>
      <c r="C36" s="210">
        <v>0</v>
      </c>
      <c r="D36" s="210">
        <v>0</v>
      </c>
      <c r="E36" s="210">
        <v>0</v>
      </c>
      <c r="F36" s="210">
        <v>0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</row>
    <row r="37" spans="1:16" ht="38.25">
      <c r="A37" s="213" t="s">
        <v>88</v>
      </c>
      <c r="B37" s="211">
        <v>0</v>
      </c>
      <c r="C37" s="210">
        <v>0</v>
      </c>
      <c r="D37" s="210">
        <v>0</v>
      </c>
      <c r="E37" s="210">
        <v>0</v>
      </c>
      <c r="F37" s="210">
        <v>0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>
      <c r="A38" s="202" t="s">
        <v>47</v>
      </c>
      <c r="B38" s="214">
        <v>0</v>
      </c>
      <c r="C38" s="214">
        <v>0</v>
      </c>
      <c r="D38" s="214">
        <v>0</v>
      </c>
      <c r="E38" s="214">
        <v>0</v>
      </c>
      <c r="F38" s="214">
        <v>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40" spans="1:16">
      <c r="A40" s="191" t="s">
        <v>89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91" t="s">
        <v>90</v>
      </c>
      <c r="N40" s="179"/>
      <c r="O40" s="179"/>
      <c r="P40" s="179"/>
    </row>
    <row r="41" spans="1:16">
      <c r="A41" s="273" t="s">
        <v>91</v>
      </c>
      <c r="B41" s="274"/>
      <c r="C41" s="274"/>
      <c r="D41" s="274"/>
      <c r="E41" s="274"/>
      <c r="F41" s="274"/>
      <c r="G41" s="215" t="s">
        <v>47</v>
      </c>
      <c r="H41" s="215" t="s">
        <v>43</v>
      </c>
      <c r="I41" s="215" t="s">
        <v>44</v>
      </c>
      <c r="J41" s="215" t="s">
        <v>45</v>
      </c>
      <c r="K41" s="215" t="s">
        <v>46</v>
      </c>
      <c r="L41" s="179"/>
      <c r="M41" s="275" t="s">
        <v>92</v>
      </c>
      <c r="N41" s="276"/>
      <c r="O41" s="277"/>
      <c r="P41" s="215" t="s">
        <v>41</v>
      </c>
    </row>
    <row r="42" spans="1:16">
      <c r="A42" s="253" t="s">
        <v>93</v>
      </c>
      <c r="B42" s="254"/>
      <c r="C42" s="254"/>
      <c r="D42" s="254"/>
      <c r="E42" s="254"/>
      <c r="F42" s="254"/>
      <c r="G42" s="209">
        <v>1</v>
      </c>
      <c r="H42" s="210">
        <v>0</v>
      </c>
      <c r="I42" s="210">
        <v>0</v>
      </c>
      <c r="J42" s="210">
        <v>1</v>
      </c>
      <c r="K42" s="210">
        <v>0</v>
      </c>
      <c r="L42" s="179"/>
      <c r="M42" s="278" t="s">
        <v>94</v>
      </c>
      <c r="N42" s="279"/>
      <c r="O42" s="280"/>
      <c r="P42" s="210">
        <v>6</v>
      </c>
    </row>
    <row r="43" spans="1:16">
      <c r="A43" s="253" t="s">
        <v>95</v>
      </c>
      <c r="B43" s="254"/>
      <c r="C43" s="254"/>
      <c r="D43" s="254"/>
      <c r="E43" s="254"/>
      <c r="F43" s="254"/>
      <c r="G43" s="209">
        <v>5</v>
      </c>
      <c r="H43" s="210">
        <v>0</v>
      </c>
      <c r="I43" s="210">
        <v>0</v>
      </c>
      <c r="J43" s="210">
        <v>1</v>
      </c>
      <c r="K43" s="210">
        <v>4</v>
      </c>
      <c r="L43" s="179"/>
      <c r="M43" s="235" t="s">
        <v>96</v>
      </c>
      <c r="N43" s="236"/>
      <c r="O43" s="237"/>
      <c r="P43" s="212">
        <v>0</v>
      </c>
    </row>
    <row r="44" spans="1:16">
      <c r="A44" s="253" t="s">
        <v>97</v>
      </c>
      <c r="B44" s="254"/>
      <c r="C44" s="254"/>
      <c r="D44" s="254"/>
      <c r="E44" s="254"/>
      <c r="F44" s="254"/>
      <c r="G44" s="209">
        <v>0</v>
      </c>
      <c r="H44" s="210">
        <v>0</v>
      </c>
      <c r="I44" s="210">
        <v>0</v>
      </c>
      <c r="J44" s="210">
        <v>0</v>
      </c>
      <c r="K44" s="210">
        <v>0</v>
      </c>
      <c r="L44" s="179"/>
      <c r="M44" s="235" t="s">
        <v>98</v>
      </c>
      <c r="N44" s="236"/>
      <c r="O44" s="237"/>
      <c r="P44" s="212">
        <v>0</v>
      </c>
    </row>
    <row r="45" spans="1:16">
      <c r="A45" s="253" t="s">
        <v>99</v>
      </c>
      <c r="B45" s="254"/>
      <c r="C45" s="254"/>
      <c r="D45" s="254"/>
      <c r="E45" s="254"/>
      <c r="F45" s="254"/>
      <c r="G45" s="209">
        <v>4</v>
      </c>
      <c r="H45" s="210">
        <v>0</v>
      </c>
      <c r="I45" s="210">
        <v>0</v>
      </c>
      <c r="J45" s="210">
        <v>4</v>
      </c>
      <c r="K45" s="210">
        <v>0</v>
      </c>
      <c r="L45" s="179"/>
      <c r="M45" s="235" t="s">
        <v>100</v>
      </c>
      <c r="N45" s="236"/>
      <c r="O45" s="237"/>
      <c r="P45" s="212">
        <v>0</v>
      </c>
    </row>
    <row r="46" spans="1:16">
      <c r="A46" s="253" t="s">
        <v>101</v>
      </c>
      <c r="B46" s="254"/>
      <c r="C46" s="254"/>
      <c r="D46" s="254"/>
      <c r="E46" s="254"/>
      <c r="F46" s="254"/>
      <c r="G46" s="209">
        <v>45</v>
      </c>
      <c r="H46" s="210">
        <v>0</v>
      </c>
      <c r="I46" s="210">
        <v>0</v>
      </c>
      <c r="J46" s="210">
        <v>20</v>
      </c>
      <c r="K46" s="210">
        <v>25</v>
      </c>
      <c r="L46" s="179"/>
      <c r="M46" s="235" t="s">
        <v>102</v>
      </c>
      <c r="N46" s="236"/>
      <c r="O46" s="237"/>
      <c r="P46" s="212">
        <v>0</v>
      </c>
    </row>
    <row r="47" spans="1:16">
      <c r="A47" s="253" t="s">
        <v>103</v>
      </c>
      <c r="B47" s="254"/>
      <c r="C47" s="254"/>
      <c r="D47" s="254"/>
      <c r="E47" s="254"/>
      <c r="F47" s="254"/>
      <c r="G47" s="209">
        <v>0</v>
      </c>
      <c r="H47" s="210">
        <v>0</v>
      </c>
      <c r="I47" s="210">
        <v>0</v>
      </c>
      <c r="J47" s="210">
        <v>0</v>
      </c>
      <c r="K47" s="210">
        <v>0</v>
      </c>
      <c r="L47" s="179"/>
      <c r="M47" s="235" t="s">
        <v>104</v>
      </c>
      <c r="N47" s="236"/>
      <c r="O47" s="237"/>
      <c r="P47" s="212">
        <v>0</v>
      </c>
    </row>
    <row r="48" spans="1:16">
      <c r="A48" s="253" t="s">
        <v>105</v>
      </c>
      <c r="B48" s="254"/>
      <c r="C48" s="254"/>
      <c r="D48" s="254"/>
      <c r="E48" s="254"/>
      <c r="F48" s="254"/>
      <c r="G48" s="209">
        <v>0</v>
      </c>
      <c r="H48" s="210">
        <v>0</v>
      </c>
      <c r="I48" s="210">
        <v>0</v>
      </c>
      <c r="J48" s="210">
        <v>0</v>
      </c>
      <c r="K48" s="210">
        <v>0</v>
      </c>
      <c r="L48" s="179"/>
      <c r="M48" s="296" t="s">
        <v>106</v>
      </c>
      <c r="N48" s="297"/>
      <c r="O48" s="298"/>
      <c r="P48" s="212">
        <v>2</v>
      </c>
    </row>
    <row r="49" spans="1:22">
      <c r="A49" s="253" t="s">
        <v>107</v>
      </c>
      <c r="B49" s="254"/>
      <c r="C49" s="254"/>
      <c r="D49" s="254"/>
      <c r="E49" s="254"/>
      <c r="F49" s="254"/>
      <c r="G49" s="209">
        <v>3</v>
      </c>
      <c r="H49" s="210">
        <v>0</v>
      </c>
      <c r="I49" s="210">
        <v>0</v>
      </c>
      <c r="J49" s="210">
        <v>3</v>
      </c>
      <c r="K49" s="210">
        <v>0</v>
      </c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</row>
    <row r="50" spans="1:22">
      <c r="A50" s="253" t="s">
        <v>108</v>
      </c>
      <c r="B50" s="254"/>
      <c r="C50" s="254"/>
      <c r="D50" s="254"/>
      <c r="E50" s="254"/>
      <c r="F50" s="254"/>
      <c r="G50" s="209">
        <v>3</v>
      </c>
      <c r="H50" s="210">
        <v>0</v>
      </c>
      <c r="I50" s="210">
        <v>0</v>
      </c>
      <c r="J50" s="210">
        <v>1</v>
      </c>
      <c r="K50" s="210">
        <v>2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</row>
    <row r="51" spans="1:22">
      <c r="A51" s="253" t="s">
        <v>109</v>
      </c>
      <c r="B51" s="254"/>
      <c r="C51" s="254"/>
      <c r="D51" s="254"/>
      <c r="E51" s="254"/>
      <c r="F51" s="254"/>
      <c r="G51" s="209">
        <v>5</v>
      </c>
      <c r="H51" s="210">
        <v>0</v>
      </c>
      <c r="I51" s="210">
        <v>0</v>
      </c>
      <c r="J51" s="210">
        <v>1</v>
      </c>
      <c r="K51" s="210">
        <v>4</v>
      </c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</row>
    <row r="52" spans="1:22">
      <c r="A52" s="253" t="s">
        <v>110</v>
      </c>
      <c r="B52" s="254"/>
      <c r="C52" s="254"/>
      <c r="D52" s="254"/>
      <c r="E52" s="254"/>
      <c r="F52" s="254"/>
      <c r="G52" s="209">
        <v>0</v>
      </c>
      <c r="H52" s="210">
        <v>0</v>
      </c>
      <c r="I52" s="210">
        <v>0</v>
      </c>
      <c r="J52" s="210">
        <v>0</v>
      </c>
      <c r="K52" s="210">
        <v>0</v>
      </c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</row>
    <row r="53" spans="1:22">
      <c r="A53" s="253" t="s">
        <v>111</v>
      </c>
      <c r="B53" s="254"/>
      <c r="C53" s="254"/>
      <c r="D53" s="254"/>
      <c r="E53" s="254"/>
      <c r="F53" s="254"/>
      <c r="G53" s="209">
        <v>0</v>
      </c>
      <c r="H53" s="210">
        <v>0</v>
      </c>
      <c r="I53" s="210">
        <v>0</v>
      </c>
      <c r="J53" s="210">
        <v>0</v>
      </c>
      <c r="K53" s="210">
        <v>0</v>
      </c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</row>
    <row r="54" spans="1:22">
      <c r="A54" s="253" t="s">
        <v>112</v>
      </c>
      <c r="B54" s="254"/>
      <c r="C54" s="254"/>
      <c r="D54" s="254"/>
      <c r="E54" s="254"/>
      <c r="F54" s="254"/>
      <c r="G54" s="209">
        <v>0</v>
      </c>
      <c r="H54" s="210">
        <v>0</v>
      </c>
      <c r="I54" s="210">
        <v>0</v>
      </c>
      <c r="J54" s="210">
        <v>0</v>
      </c>
      <c r="K54" s="210">
        <v>0</v>
      </c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</row>
    <row r="55" spans="1:22">
      <c r="A55" s="253" t="s">
        <v>113</v>
      </c>
      <c r="B55" s="254"/>
      <c r="C55" s="254"/>
      <c r="D55" s="254"/>
      <c r="E55" s="254"/>
      <c r="F55" s="254"/>
      <c r="G55" s="209">
        <v>0</v>
      </c>
      <c r="H55" s="210">
        <v>0</v>
      </c>
      <c r="I55" s="210">
        <v>0</v>
      </c>
      <c r="J55" s="210">
        <v>0</v>
      </c>
      <c r="K55" s="210">
        <v>0</v>
      </c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</row>
    <row r="56" spans="1:22">
      <c r="A56" s="253" t="s">
        <v>114</v>
      </c>
      <c r="B56" s="254"/>
      <c r="C56" s="254"/>
      <c r="D56" s="254"/>
      <c r="E56" s="254"/>
      <c r="F56" s="254"/>
      <c r="G56" s="209">
        <v>0</v>
      </c>
      <c r="H56" s="212">
        <v>0</v>
      </c>
      <c r="I56" s="212">
        <v>0</v>
      </c>
      <c r="J56" s="212">
        <v>0</v>
      </c>
      <c r="K56" s="212">
        <v>0</v>
      </c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</row>
    <row r="58" spans="1:22">
      <c r="A58" s="191" t="s">
        <v>115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91" t="s">
        <v>116</v>
      </c>
      <c r="N58" s="179"/>
      <c r="O58" s="179"/>
      <c r="P58" s="179"/>
      <c r="Q58" s="179"/>
      <c r="R58" s="179"/>
      <c r="S58" s="191" t="s">
        <v>117</v>
      </c>
      <c r="T58" s="179"/>
      <c r="U58" s="179"/>
      <c r="V58" s="179"/>
    </row>
    <row r="59" spans="1:22">
      <c r="A59" s="240" t="s">
        <v>8</v>
      </c>
      <c r="B59" s="256" t="s">
        <v>118</v>
      </c>
      <c r="C59" s="250"/>
      <c r="D59" s="250"/>
      <c r="E59" s="256" t="s">
        <v>119</v>
      </c>
      <c r="F59" s="250"/>
      <c r="G59" s="256" t="s">
        <v>120</v>
      </c>
      <c r="H59" s="250"/>
      <c r="I59" s="192" t="s">
        <v>121</v>
      </c>
      <c r="J59" s="179"/>
      <c r="K59" s="179"/>
      <c r="L59" s="179"/>
      <c r="M59" s="240" t="s">
        <v>8</v>
      </c>
      <c r="N59" s="256" t="s">
        <v>122</v>
      </c>
      <c r="O59" s="256" t="s">
        <v>123</v>
      </c>
      <c r="P59" s="256" t="s">
        <v>124</v>
      </c>
      <c r="Q59" s="179"/>
      <c r="R59" s="179"/>
      <c r="S59" s="282" t="s">
        <v>125</v>
      </c>
      <c r="T59" s="255"/>
      <c r="U59" s="283"/>
      <c r="V59" s="212">
        <v>101</v>
      </c>
    </row>
    <row r="60" spans="1:22">
      <c r="A60" s="241"/>
      <c r="B60" s="195" t="s">
        <v>19</v>
      </c>
      <c r="C60" s="249" t="s">
        <v>126</v>
      </c>
      <c r="D60" s="250"/>
      <c r="E60" s="249" t="s">
        <v>127</v>
      </c>
      <c r="F60" s="250"/>
      <c r="G60" s="249" t="s">
        <v>127</v>
      </c>
      <c r="H60" s="250"/>
      <c r="I60" s="195" t="s">
        <v>127</v>
      </c>
      <c r="J60" s="179"/>
      <c r="K60" s="179"/>
      <c r="L60" s="179"/>
      <c r="M60" s="241"/>
      <c r="N60" s="263"/>
      <c r="O60" s="263"/>
      <c r="P60" s="263"/>
      <c r="Q60" s="179"/>
      <c r="R60" s="179"/>
      <c r="S60" s="284" t="s">
        <v>128</v>
      </c>
      <c r="T60" s="285"/>
      <c r="U60" s="286"/>
      <c r="V60" s="212">
        <v>3</v>
      </c>
    </row>
    <row r="61" spans="1:22" ht="38.25">
      <c r="A61" s="242"/>
      <c r="B61" s="207" t="s">
        <v>127</v>
      </c>
      <c r="C61" s="207" t="s">
        <v>9</v>
      </c>
      <c r="D61" s="207" t="s">
        <v>129</v>
      </c>
      <c r="E61" s="207" t="s">
        <v>130</v>
      </c>
      <c r="F61" s="207" t="s">
        <v>131</v>
      </c>
      <c r="G61" s="207" t="s">
        <v>132</v>
      </c>
      <c r="H61" s="207" t="s">
        <v>133</v>
      </c>
      <c r="I61" s="207" t="s">
        <v>129</v>
      </c>
      <c r="J61" s="179"/>
      <c r="K61" s="179"/>
      <c r="L61" s="179"/>
      <c r="M61" s="242"/>
      <c r="N61" s="263"/>
      <c r="O61" s="263"/>
      <c r="P61" s="263"/>
      <c r="Q61" s="179"/>
      <c r="R61" s="179"/>
      <c r="S61" s="179"/>
      <c r="T61" s="179"/>
      <c r="U61" s="179"/>
      <c r="V61" s="179"/>
    </row>
    <row r="62" spans="1:22">
      <c r="A62" s="208" t="s">
        <v>43</v>
      </c>
      <c r="B62" s="210">
        <v>0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179"/>
      <c r="K62" s="179"/>
      <c r="L62" s="179"/>
      <c r="M62" s="208" t="s">
        <v>43</v>
      </c>
      <c r="N62" s="210">
        <v>0</v>
      </c>
      <c r="O62" s="210">
        <v>0</v>
      </c>
      <c r="P62" s="210">
        <v>0</v>
      </c>
      <c r="Q62" s="179"/>
      <c r="R62" s="179"/>
      <c r="S62" s="179"/>
      <c r="T62" s="179"/>
      <c r="U62" s="179"/>
      <c r="V62" s="179"/>
    </row>
    <row r="63" spans="1:22">
      <c r="A63" s="208" t="s">
        <v>44</v>
      </c>
      <c r="B63" s="210">
        <v>1</v>
      </c>
      <c r="C63" s="210">
        <v>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0</v>
      </c>
      <c r="J63" s="179"/>
      <c r="K63" s="179"/>
      <c r="L63" s="179"/>
      <c r="M63" s="208" t="s">
        <v>44</v>
      </c>
      <c r="N63" s="210">
        <v>0</v>
      </c>
      <c r="O63" s="210">
        <v>0</v>
      </c>
      <c r="P63" s="210">
        <v>0</v>
      </c>
      <c r="Q63" s="179"/>
      <c r="R63" s="303" t="s">
        <v>134</v>
      </c>
      <c r="S63" s="303"/>
      <c r="T63" s="303"/>
      <c r="U63" s="179"/>
      <c r="V63" s="179"/>
    </row>
    <row r="64" spans="1:22">
      <c r="A64" s="208" t="s">
        <v>45</v>
      </c>
      <c r="B64" s="210">
        <v>25</v>
      </c>
      <c r="C64" s="210">
        <v>15</v>
      </c>
      <c r="D64" s="210">
        <v>18</v>
      </c>
      <c r="E64" s="210">
        <v>24</v>
      </c>
      <c r="F64" s="210">
        <v>6</v>
      </c>
      <c r="G64" s="210">
        <v>22</v>
      </c>
      <c r="H64" s="210">
        <v>4</v>
      </c>
      <c r="I64" s="210">
        <v>0</v>
      </c>
      <c r="J64" s="179"/>
      <c r="K64" s="179"/>
      <c r="L64" s="179"/>
      <c r="M64" s="208" t="s">
        <v>45</v>
      </c>
      <c r="N64" s="210">
        <v>35</v>
      </c>
      <c r="O64" s="210">
        <v>30</v>
      </c>
      <c r="P64" s="210">
        <v>0</v>
      </c>
      <c r="Q64" s="179"/>
      <c r="R64" s="238" t="s">
        <v>135</v>
      </c>
      <c r="S64" s="238"/>
      <c r="T64" s="212"/>
      <c r="U64" s="179"/>
      <c r="V64" s="179"/>
    </row>
    <row r="65" spans="1:23">
      <c r="A65" s="213" t="s">
        <v>46</v>
      </c>
      <c r="B65" s="210">
        <v>27</v>
      </c>
      <c r="C65" s="210">
        <v>12</v>
      </c>
      <c r="D65" s="210">
        <v>13</v>
      </c>
      <c r="E65" s="210">
        <v>18</v>
      </c>
      <c r="F65" s="210">
        <v>9</v>
      </c>
      <c r="G65" s="210">
        <v>24</v>
      </c>
      <c r="H65" s="210">
        <v>2</v>
      </c>
      <c r="I65" s="210">
        <v>0</v>
      </c>
      <c r="J65" s="179"/>
      <c r="K65" s="179"/>
      <c r="L65" s="179"/>
      <c r="M65" s="213" t="s">
        <v>46</v>
      </c>
      <c r="N65" s="210">
        <v>23</v>
      </c>
      <c r="O65" s="210">
        <v>25</v>
      </c>
      <c r="P65" s="210">
        <v>0</v>
      </c>
      <c r="Q65" s="179"/>
      <c r="R65" s="216" t="s">
        <v>136</v>
      </c>
      <c r="S65" s="216"/>
      <c r="T65" s="212"/>
      <c r="U65" s="179"/>
      <c r="V65" s="179"/>
      <c r="W65" s="179"/>
    </row>
    <row r="66" spans="1:23">
      <c r="A66" s="217" t="s">
        <v>47</v>
      </c>
      <c r="B66" s="214">
        <v>53</v>
      </c>
      <c r="C66" s="214">
        <v>27</v>
      </c>
      <c r="D66" s="214">
        <v>31</v>
      </c>
      <c r="E66" s="214">
        <v>42</v>
      </c>
      <c r="F66" s="214">
        <v>15</v>
      </c>
      <c r="G66" s="214">
        <v>46</v>
      </c>
      <c r="H66" s="214">
        <v>6</v>
      </c>
      <c r="I66" s="214">
        <v>0</v>
      </c>
      <c r="J66" s="179"/>
      <c r="K66" s="179"/>
      <c r="L66" s="179"/>
      <c r="M66" s="217" t="s">
        <v>47</v>
      </c>
      <c r="N66" s="214">
        <v>58</v>
      </c>
      <c r="O66" s="214">
        <v>55</v>
      </c>
      <c r="P66" s="214">
        <v>0</v>
      </c>
      <c r="Q66" s="179"/>
      <c r="R66" s="239" t="s">
        <v>29</v>
      </c>
      <c r="S66" s="239"/>
      <c r="T66" s="218">
        <v>0</v>
      </c>
      <c r="U66" s="179"/>
      <c r="V66" s="179"/>
      <c r="W66" s="179"/>
    </row>
    <row r="68" spans="1:23">
      <c r="A68" s="191" t="s">
        <v>137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1:23">
      <c r="A69" s="240" t="s">
        <v>8</v>
      </c>
      <c r="B69" s="282" t="s">
        <v>138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</row>
    <row r="70" spans="1:23">
      <c r="A70" s="241"/>
      <c r="B70" s="242" t="s">
        <v>139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82" t="s">
        <v>140</v>
      </c>
      <c r="Q70" s="255"/>
      <c r="R70" s="255"/>
      <c r="S70" s="255"/>
      <c r="T70" s="255"/>
      <c r="U70" s="255"/>
      <c r="V70" s="255"/>
      <c r="W70" s="255"/>
    </row>
    <row r="71" spans="1:23">
      <c r="A71" s="241"/>
      <c r="B71" s="249" t="s">
        <v>141</v>
      </c>
      <c r="C71" s="250"/>
      <c r="D71" s="250"/>
      <c r="E71" s="250"/>
      <c r="F71" s="250"/>
      <c r="G71" s="250"/>
      <c r="H71" s="250"/>
      <c r="I71" s="249" t="s">
        <v>142</v>
      </c>
      <c r="J71" s="250"/>
      <c r="K71" s="250"/>
      <c r="L71" s="250"/>
      <c r="M71" s="250"/>
      <c r="N71" s="250"/>
      <c r="O71" s="250"/>
      <c r="P71" s="281" t="s">
        <v>20</v>
      </c>
      <c r="Q71" s="262"/>
      <c r="R71" s="262"/>
      <c r="S71" s="262"/>
      <c r="T71" s="246" t="s">
        <v>20</v>
      </c>
      <c r="U71" s="248"/>
      <c r="V71" s="248"/>
      <c r="W71" s="248"/>
    </row>
    <row r="72" spans="1:23">
      <c r="A72" s="241"/>
      <c r="B72" s="249" t="s">
        <v>143</v>
      </c>
      <c r="C72" s="250"/>
      <c r="D72" s="250"/>
      <c r="E72" s="250"/>
      <c r="F72" s="249" t="s">
        <v>144</v>
      </c>
      <c r="G72" s="250"/>
      <c r="H72" s="250"/>
      <c r="I72" s="249" t="s">
        <v>143</v>
      </c>
      <c r="J72" s="250"/>
      <c r="K72" s="250"/>
      <c r="L72" s="250"/>
      <c r="M72" s="249" t="s">
        <v>144</v>
      </c>
      <c r="N72" s="250"/>
      <c r="O72" s="250"/>
      <c r="P72" s="249" t="s">
        <v>145</v>
      </c>
      <c r="Q72" s="250"/>
      <c r="R72" s="250"/>
      <c r="S72" s="250"/>
      <c r="T72" s="246" t="s">
        <v>146</v>
      </c>
      <c r="U72" s="248"/>
      <c r="V72" s="248"/>
      <c r="W72" s="248"/>
    </row>
    <row r="73" spans="1:23">
      <c r="A73" s="198"/>
      <c r="B73" s="206" t="s">
        <v>30</v>
      </c>
      <c r="C73" s="206" t="s">
        <v>31</v>
      </c>
      <c r="D73" s="206" t="s">
        <v>32</v>
      </c>
      <c r="E73" s="206" t="s">
        <v>147</v>
      </c>
      <c r="F73" s="206" t="s">
        <v>31</v>
      </c>
      <c r="G73" s="206" t="s">
        <v>32</v>
      </c>
      <c r="H73" s="206" t="s">
        <v>147</v>
      </c>
      <c r="I73" s="206" t="s">
        <v>30</v>
      </c>
      <c r="J73" s="206" t="s">
        <v>31</v>
      </c>
      <c r="K73" s="206" t="s">
        <v>32</v>
      </c>
      <c r="L73" s="206" t="s">
        <v>36</v>
      </c>
      <c r="M73" s="206" t="s">
        <v>31</v>
      </c>
      <c r="N73" s="206" t="s">
        <v>32</v>
      </c>
      <c r="O73" s="206" t="s">
        <v>36</v>
      </c>
      <c r="P73" s="206" t="s">
        <v>30</v>
      </c>
      <c r="Q73" s="206" t="s">
        <v>31</v>
      </c>
      <c r="R73" s="206" t="s">
        <v>32</v>
      </c>
      <c r="S73" s="206" t="s">
        <v>147</v>
      </c>
      <c r="T73" s="219" t="s">
        <v>30</v>
      </c>
      <c r="U73" s="219" t="s">
        <v>31</v>
      </c>
      <c r="V73" s="219" t="s">
        <v>32</v>
      </c>
      <c r="W73" s="219" t="s">
        <v>147</v>
      </c>
    </row>
    <row r="74" spans="1:23">
      <c r="A74" s="208" t="s">
        <v>43</v>
      </c>
      <c r="B74" s="220">
        <v>0</v>
      </c>
      <c r="C74" s="221">
        <v>0</v>
      </c>
      <c r="D74" s="221">
        <v>0</v>
      </c>
      <c r="E74" s="221">
        <v>0</v>
      </c>
      <c r="F74" s="221">
        <v>0</v>
      </c>
      <c r="G74" s="221">
        <v>0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1">
        <v>0</v>
      </c>
      <c r="N74" s="221">
        <v>0</v>
      </c>
      <c r="O74" s="221">
        <v>0</v>
      </c>
      <c r="P74" s="221">
        <v>0</v>
      </c>
      <c r="Q74" s="221">
        <v>0</v>
      </c>
      <c r="R74" s="221">
        <v>0</v>
      </c>
      <c r="S74" s="221">
        <v>0</v>
      </c>
      <c r="T74" s="221"/>
      <c r="U74" s="221">
        <v>0</v>
      </c>
      <c r="V74" s="221">
        <v>0</v>
      </c>
      <c r="W74" s="221">
        <v>0</v>
      </c>
    </row>
    <row r="75" spans="1:23">
      <c r="A75" s="208" t="s">
        <v>44</v>
      </c>
      <c r="B75" s="220">
        <v>0</v>
      </c>
      <c r="C75" s="221">
        <v>0</v>
      </c>
      <c r="D75" s="221">
        <v>0</v>
      </c>
      <c r="E75" s="221">
        <v>0</v>
      </c>
      <c r="F75" s="221">
        <v>0</v>
      </c>
      <c r="G75" s="221">
        <v>0</v>
      </c>
      <c r="H75" s="221">
        <v>0</v>
      </c>
      <c r="I75" s="221">
        <v>0</v>
      </c>
      <c r="J75" s="221">
        <v>0</v>
      </c>
      <c r="K75" s="221">
        <v>0</v>
      </c>
      <c r="L75" s="221">
        <v>0</v>
      </c>
      <c r="M75" s="221">
        <v>0</v>
      </c>
      <c r="N75" s="221">
        <v>0</v>
      </c>
      <c r="O75" s="221">
        <v>0</v>
      </c>
      <c r="P75" s="221">
        <v>0</v>
      </c>
      <c r="Q75" s="221">
        <v>0</v>
      </c>
      <c r="R75" s="221">
        <v>0</v>
      </c>
      <c r="S75" s="221">
        <v>0</v>
      </c>
      <c r="T75" s="221"/>
      <c r="U75" s="221">
        <v>0</v>
      </c>
      <c r="V75" s="221">
        <v>0</v>
      </c>
      <c r="W75" s="221">
        <v>0</v>
      </c>
    </row>
    <row r="76" spans="1:23">
      <c r="A76" s="208" t="s">
        <v>45</v>
      </c>
      <c r="B76" s="220">
        <v>24</v>
      </c>
      <c r="C76" s="221">
        <v>11</v>
      </c>
      <c r="D76" s="221">
        <v>2</v>
      </c>
      <c r="E76" s="221">
        <v>0</v>
      </c>
      <c r="F76" s="221">
        <v>1</v>
      </c>
      <c r="G76" s="221">
        <v>27</v>
      </c>
      <c r="H76" s="221">
        <v>0</v>
      </c>
      <c r="I76" s="221">
        <v>24</v>
      </c>
      <c r="J76" s="221">
        <v>11</v>
      </c>
      <c r="K76" s="221">
        <v>2</v>
      </c>
      <c r="L76" s="221">
        <v>0</v>
      </c>
      <c r="M76" s="221">
        <v>1</v>
      </c>
      <c r="N76" s="221">
        <v>26</v>
      </c>
      <c r="O76" s="221">
        <v>0</v>
      </c>
      <c r="P76" s="221">
        <v>24</v>
      </c>
      <c r="Q76" s="221">
        <v>11</v>
      </c>
      <c r="R76" s="221">
        <v>2</v>
      </c>
      <c r="S76" s="221">
        <v>0</v>
      </c>
      <c r="T76" s="221"/>
      <c r="U76" s="221">
        <v>1</v>
      </c>
      <c r="V76" s="221">
        <v>22</v>
      </c>
      <c r="W76" s="221">
        <v>0</v>
      </c>
    </row>
    <row r="77" spans="1:23">
      <c r="A77" s="213" t="s">
        <v>46</v>
      </c>
      <c r="B77" s="220">
        <v>19</v>
      </c>
      <c r="C77" s="221">
        <v>6</v>
      </c>
      <c r="D77" s="221">
        <v>4</v>
      </c>
      <c r="E77" s="221">
        <v>0</v>
      </c>
      <c r="F77" s="221">
        <v>0</v>
      </c>
      <c r="G77" s="221">
        <v>29</v>
      </c>
      <c r="H77" s="221">
        <v>0</v>
      </c>
      <c r="I77" s="221">
        <v>19</v>
      </c>
      <c r="J77" s="221">
        <v>6</v>
      </c>
      <c r="K77" s="221">
        <v>4</v>
      </c>
      <c r="L77" s="221">
        <v>0</v>
      </c>
      <c r="M77" s="221">
        <v>0</v>
      </c>
      <c r="N77" s="221">
        <v>29</v>
      </c>
      <c r="O77" s="221">
        <v>0</v>
      </c>
      <c r="P77" s="221">
        <v>19</v>
      </c>
      <c r="Q77" s="221">
        <v>6</v>
      </c>
      <c r="R77" s="221">
        <v>4</v>
      </c>
      <c r="S77" s="221">
        <v>0</v>
      </c>
      <c r="T77" s="221"/>
      <c r="U77" s="221">
        <v>0</v>
      </c>
      <c r="V77" s="221">
        <v>24</v>
      </c>
      <c r="W77" s="221">
        <v>0</v>
      </c>
    </row>
    <row r="78" spans="1:23">
      <c r="A78" s="222" t="s">
        <v>47</v>
      </c>
      <c r="B78" s="223">
        <v>43</v>
      </c>
      <c r="C78" s="223">
        <v>17</v>
      </c>
      <c r="D78" s="223">
        <v>6</v>
      </c>
      <c r="E78" s="223">
        <v>0</v>
      </c>
      <c r="F78" s="223">
        <v>1</v>
      </c>
      <c r="G78" s="223">
        <v>56</v>
      </c>
      <c r="H78" s="223">
        <v>0</v>
      </c>
      <c r="I78" s="223">
        <v>43</v>
      </c>
      <c r="J78" s="223">
        <v>17</v>
      </c>
      <c r="K78" s="223">
        <v>6</v>
      </c>
      <c r="L78" s="223">
        <v>0</v>
      </c>
      <c r="M78" s="223">
        <v>1</v>
      </c>
      <c r="N78" s="223">
        <v>55</v>
      </c>
      <c r="O78" s="223">
        <v>0</v>
      </c>
      <c r="P78" s="223">
        <v>43</v>
      </c>
      <c r="Q78" s="223">
        <v>17</v>
      </c>
      <c r="R78" s="223">
        <v>6</v>
      </c>
      <c r="S78" s="223">
        <v>0</v>
      </c>
      <c r="T78" s="223">
        <v>0</v>
      </c>
      <c r="U78" s="223">
        <v>1</v>
      </c>
      <c r="V78" s="223">
        <v>46</v>
      </c>
      <c r="W78" s="223">
        <v>0</v>
      </c>
    </row>
    <row r="79" spans="1:23">
      <c r="A79" s="224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3">
      <c r="A80" s="240" t="s">
        <v>8</v>
      </c>
      <c r="B80" s="244" t="s">
        <v>148</v>
      </c>
      <c r="C80" s="245"/>
      <c r="D80" s="245"/>
      <c r="E80" s="245"/>
      <c r="F80" s="245"/>
      <c r="G80" s="245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1:7">
      <c r="A81" s="241"/>
      <c r="B81" s="246" t="s">
        <v>141</v>
      </c>
      <c r="C81" s="247"/>
      <c r="D81" s="246" t="s">
        <v>142</v>
      </c>
      <c r="E81" s="248"/>
      <c r="F81" s="248"/>
      <c r="G81" s="248"/>
    </row>
    <row r="82" spans="1:7" ht="21">
      <c r="A82" s="242"/>
      <c r="B82" s="197" t="s">
        <v>149</v>
      </c>
      <c r="C82" s="197" t="s">
        <v>150</v>
      </c>
      <c r="D82" s="197" t="s">
        <v>151</v>
      </c>
      <c r="E82" s="197" t="s">
        <v>36</v>
      </c>
      <c r="F82" s="197" t="s">
        <v>152</v>
      </c>
      <c r="G82" s="197" t="s">
        <v>153</v>
      </c>
    </row>
    <row r="83" spans="1:7">
      <c r="A83" s="208" t="s">
        <v>43</v>
      </c>
      <c r="B83" s="221">
        <v>0</v>
      </c>
      <c r="C83" s="221">
        <v>0</v>
      </c>
      <c r="D83" s="221">
        <v>0</v>
      </c>
      <c r="E83" s="221">
        <v>0</v>
      </c>
      <c r="F83" s="221">
        <v>0</v>
      </c>
      <c r="G83" s="221">
        <v>0</v>
      </c>
    </row>
    <row r="84" spans="1:7">
      <c r="A84" s="208" t="s">
        <v>44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</row>
    <row r="85" spans="1:7">
      <c r="A85" s="208" t="s">
        <v>45</v>
      </c>
      <c r="B85" s="221">
        <v>0</v>
      </c>
      <c r="C85" s="221">
        <v>0</v>
      </c>
      <c r="D85" s="221">
        <v>0</v>
      </c>
      <c r="E85" s="221">
        <v>0</v>
      </c>
      <c r="F85" s="221">
        <v>0</v>
      </c>
      <c r="G85" s="221">
        <v>0</v>
      </c>
    </row>
    <row r="86" spans="1:7">
      <c r="A86" s="213" t="s">
        <v>46</v>
      </c>
      <c r="B86" s="221">
        <v>0</v>
      </c>
      <c r="C86" s="221">
        <v>0</v>
      </c>
      <c r="D86" s="221">
        <v>0</v>
      </c>
      <c r="E86" s="221">
        <v>0</v>
      </c>
      <c r="F86" s="221">
        <v>0</v>
      </c>
      <c r="G86" s="221">
        <v>0</v>
      </c>
    </row>
    <row r="87" spans="1:7">
      <c r="A87" s="222" t="s">
        <v>47</v>
      </c>
      <c r="B87" s="226">
        <v>0</v>
      </c>
      <c r="C87" s="226">
        <v>0</v>
      </c>
      <c r="D87" s="226">
        <v>0</v>
      </c>
      <c r="E87" s="226">
        <v>0</v>
      </c>
      <c r="F87" s="226">
        <v>0</v>
      </c>
      <c r="G87" s="226">
        <v>0</v>
      </c>
    </row>
    <row r="88" spans="1:7">
      <c r="A88" s="180"/>
      <c r="B88" s="180"/>
      <c r="C88" s="180"/>
      <c r="D88" s="180"/>
      <c r="E88" s="180"/>
      <c r="F88" s="180"/>
      <c r="G88" s="180"/>
    </row>
    <row r="89" spans="1:7">
      <c r="A89" s="240" t="s">
        <v>8</v>
      </c>
      <c r="B89" s="244" t="s">
        <v>154</v>
      </c>
      <c r="C89" s="245"/>
      <c r="D89" s="245"/>
      <c r="E89" s="227"/>
      <c r="F89" s="227"/>
      <c r="G89" s="227"/>
    </row>
    <row r="90" spans="1:7" ht="22.5">
      <c r="A90" s="241"/>
      <c r="B90" s="194" t="s">
        <v>9</v>
      </c>
      <c r="C90" s="195" t="s">
        <v>155</v>
      </c>
      <c r="D90" s="194" t="s">
        <v>156</v>
      </c>
      <c r="E90" s="228"/>
      <c r="F90" s="228"/>
      <c r="G90" s="228"/>
    </row>
    <row r="91" spans="1:7">
      <c r="A91" s="229" t="s">
        <v>43</v>
      </c>
      <c r="B91" s="221">
        <v>0</v>
      </c>
      <c r="C91" s="221">
        <v>0</v>
      </c>
      <c r="D91" s="230">
        <v>0</v>
      </c>
      <c r="E91" s="231"/>
      <c r="F91" s="231"/>
      <c r="G91" s="231"/>
    </row>
    <row r="92" spans="1:7">
      <c r="A92" s="229" t="s">
        <v>44</v>
      </c>
      <c r="B92" s="221">
        <v>0</v>
      </c>
      <c r="C92" s="221">
        <v>0</v>
      </c>
      <c r="D92" s="230">
        <v>0</v>
      </c>
      <c r="E92" s="231"/>
      <c r="F92" s="231"/>
      <c r="G92" s="231"/>
    </row>
    <row r="93" spans="1:7">
      <c r="A93" s="229" t="s">
        <v>45</v>
      </c>
      <c r="B93" s="221">
        <v>58</v>
      </c>
      <c r="C93" s="221">
        <v>0</v>
      </c>
      <c r="D93" s="230">
        <v>22</v>
      </c>
      <c r="E93" s="231"/>
      <c r="F93" s="231"/>
      <c r="G93" s="231"/>
    </row>
    <row r="94" spans="1:7">
      <c r="A94" s="232" t="s">
        <v>46</v>
      </c>
      <c r="B94" s="221">
        <v>54</v>
      </c>
      <c r="C94" s="221">
        <v>0</v>
      </c>
      <c r="D94" s="230">
        <v>19</v>
      </c>
      <c r="E94" s="231"/>
      <c r="F94" s="231"/>
      <c r="G94" s="231"/>
    </row>
    <row r="95" spans="1:7">
      <c r="A95" s="222" t="s">
        <v>47</v>
      </c>
      <c r="B95" s="226">
        <v>112</v>
      </c>
      <c r="C95" s="226">
        <v>0</v>
      </c>
      <c r="D95" s="233">
        <v>41</v>
      </c>
      <c r="E95" s="234"/>
      <c r="F95" s="234"/>
      <c r="G95" s="234"/>
    </row>
    <row r="96" spans="1:7">
      <c r="A96" s="180"/>
      <c r="B96" s="180"/>
      <c r="C96" s="180"/>
      <c r="D96" s="180"/>
      <c r="E96" s="180"/>
      <c r="F96" s="180"/>
      <c r="G96" s="180"/>
    </row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D3BD-2180-47D0-959B-A0F7D8353784}">
  <dimension ref="A1:AQ97"/>
  <sheetViews>
    <sheetView showGridLines="0" workbookViewId="0">
      <selection activeCell="T4" sqref="T4"/>
    </sheetView>
  </sheetViews>
  <sheetFormatPr baseColWidth="10" defaultColWidth="11.140625" defaultRowHeight="21.75" customHeight="1"/>
  <cols>
    <col min="1" max="1" width="14.5703125" style="118" customWidth="1"/>
    <col min="2" max="5" width="11.140625" style="118"/>
    <col min="6" max="6" width="15.7109375" style="118" customWidth="1"/>
    <col min="7" max="18" width="11.140625" style="118"/>
    <col min="19" max="19" width="13.7109375" style="118" customWidth="1"/>
    <col min="20" max="43" width="11.140625" style="118"/>
    <col min="44" max="16384" width="11.140625" style="179"/>
  </cols>
  <sheetData>
    <row r="1" spans="1:29" ht="15">
      <c r="A1" s="118">
        <v>0</v>
      </c>
    </row>
    <row r="3" spans="1:29" s="118" customFormat="1" ht="21.75" customHeight="1">
      <c r="A3" s="118" t="s">
        <v>0</v>
      </c>
    </row>
    <row r="4" spans="1:29" s="118" customFormat="1" ht="21.75" customHeight="1">
      <c r="A4" s="57"/>
    </row>
    <row r="5" spans="1:29" s="118" customFormat="1" ht="21.75" customHeight="1">
      <c r="A5" s="58" t="s">
        <v>1</v>
      </c>
      <c r="B5" s="59">
        <v>2022</v>
      </c>
      <c r="C5" s="60" t="s">
        <v>2</v>
      </c>
      <c r="G5" s="327" t="s">
        <v>3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29" s="118" customFormat="1" ht="21.75" customHeight="1">
      <c r="A6" s="61" t="s">
        <v>4</v>
      </c>
      <c r="B6" s="62" t="s">
        <v>166</v>
      </c>
      <c r="C6" s="63"/>
      <c r="D6" s="63" t="s">
        <v>167</v>
      </c>
      <c r="E6" s="63"/>
      <c r="F6" s="64"/>
    </row>
    <row r="7" spans="1:29" s="118" customFormat="1" ht="21.75" customHeight="1">
      <c r="A7" s="65" t="s">
        <v>5</v>
      </c>
      <c r="B7" s="328" t="s">
        <v>159</v>
      </c>
      <c r="C7" s="328"/>
      <c r="D7" s="328"/>
      <c r="E7" s="328"/>
      <c r="F7" s="329"/>
    </row>
    <row r="8" spans="1:29" ht="21.75" customHeight="1">
      <c r="A8" s="66" t="s">
        <v>6</v>
      </c>
      <c r="B8" s="329" t="s">
        <v>160</v>
      </c>
      <c r="C8" s="329"/>
      <c r="D8" s="329"/>
      <c r="E8" s="329"/>
      <c r="F8" s="329"/>
    </row>
    <row r="9" spans="1:29" ht="21.75" customHeight="1">
      <c r="A9" s="67" t="s">
        <v>7</v>
      </c>
    </row>
    <row r="10" spans="1:29" ht="83.25" customHeight="1">
      <c r="A10" s="317" t="s">
        <v>8</v>
      </c>
      <c r="B10" s="314"/>
      <c r="C10" s="318"/>
      <c r="D10" s="330" t="s">
        <v>9</v>
      </c>
      <c r="E10" s="331"/>
      <c r="F10" s="331"/>
      <c r="G10" s="331"/>
      <c r="H10" s="331"/>
      <c r="I10" s="332"/>
      <c r="J10" s="317" t="s">
        <v>10</v>
      </c>
      <c r="K10" s="312"/>
      <c r="L10" s="333" t="s">
        <v>11</v>
      </c>
      <c r="M10" s="334"/>
      <c r="N10" s="333" t="s">
        <v>12</v>
      </c>
      <c r="O10" s="335"/>
      <c r="P10" s="317" t="s">
        <v>13</v>
      </c>
      <c r="Q10" s="312"/>
      <c r="R10" s="312"/>
      <c r="S10" s="317" t="s">
        <v>14</v>
      </c>
      <c r="T10" s="312"/>
      <c r="U10" s="317" t="s">
        <v>15</v>
      </c>
      <c r="V10" s="312"/>
      <c r="W10" s="115" t="s">
        <v>16</v>
      </c>
      <c r="X10" s="333" t="s">
        <v>17</v>
      </c>
      <c r="Y10" s="334"/>
      <c r="Z10" s="334"/>
      <c r="AA10" s="334"/>
      <c r="AB10" s="335"/>
      <c r="AC10" s="115" t="s">
        <v>18</v>
      </c>
    </row>
    <row r="11" spans="1:29" ht="21.75" customHeight="1">
      <c r="A11" s="319"/>
      <c r="B11" s="320"/>
      <c r="C11" s="321"/>
      <c r="D11" s="308" t="s">
        <v>19</v>
      </c>
      <c r="E11" s="310"/>
      <c r="F11" s="310"/>
      <c r="G11" s="309"/>
      <c r="H11" s="325" t="s">
        <v>20</v>
      </c>
      <c r="I11" s="312"/>
      <c r="J11" s="325" t="s">
        <v>20</v>
      </c>
      <c r="K11" s="312"/>
      <c r="L11" s="69" t="s">
        <v>21</v>
      </c>
      <c r="M11" s="70" t="s">
        <v>22</v>
      </c>
      <c r="N11" s="70" t="s">
        <v>23</v>
      </c>
      <c r="O11" s="70" t="s">
        <v>23</v>
      </c>
      <c r="P11" s="325" t="s">
        <v>20</v>
      </c>
      <c r="Q11" s="312"/>
      <c r="R11" s="312"/>
      <c r="S11" s="325" t="s">
        <v>20</v>
      </c>
      <c r="T11" s="312"/>
      <c r="U11" s="325" t="s">
        <v>20</v>
      </c>
      <c r="V11" s="312"/>
      <c r="W11" s="111" t="s">
        <v>20</v>
      </c>
      <c r="X11" s="111" t="s">
        <v>24</v>
      </c>
      <c r="Y11" s="111" t="s">
        <v>25</v>
      </c>
      <c r="Z11" s="111" t="s">
        <v>26</v>
      </c>
      <c r="AA11" s="111" t="s">
        <v>27</v>
      </c>
      <c r="AB11" s="111" t="s">
        <v>28</v>
      </c>
      <c r="AC11" s="111" t="s">
        <v>20</v>
      </c>
    </row>
    <row r="12" spans="1:29" ht="21.75" customHeight="1">
      <c r="A12" s="322"/>
      <c r="B12" s="323"/>
      <c r="C12" s="324"/>
      <c r="D12" s="70" t="s">
        <v>29</v>
      </c>
      <c r="E12" s="70" t="s">
        <v>30</v>
      </c>
      <c r="F12" s="70" t="s">
        <v>31</v>
      </c>
      <c r="G12" s="70" t="s">
        <v>32</v>
      </c>
      <c r="H12" s="70" t="s">
        <v>33</v>
      </c>
      <c r="I12" s="70" t="s">
        <v>34</v>
      </c>
      <c r="J12" s="70" t="s">
        <v>35</v>
      </c>
      <c r="K12" s="70" t="s">
        <v>36</v>
      </c>
      <c r="L12" s="70" t="s">
        <v>29</v>
      </c>
      <c r="M12" s="70" t="s">
        <v>29</v>
      </c>
      <c r="N12" s="70" t="s">
        <v>37</v>
      </c>
      <c r="O12" s="70" t="s">
        <v>36</v>
      </c>
      <c r="P12" s="70" t="s">
        <v>38</v>
      </c>
      <c r="Q12" s="70" t="s">
        <v>39</v>
      </c>
      <c r="R12" s="70" t="s">
        <v>40</v>
      </c>
      <c r="S12" s="70" t="s">
        <v>41</v>
      </c>
      <c r="T12" s="70" t="s">
        <v>36</v>
      </c>
      <c r="U12" s="70" t="s">
        <v>41</v>
      </c>
      <c r="V12" s="70" t="s">
        <v>36</v>
      </c>
      <c r="W12" s="70" t="s">
        <v>20</v>
      </c>
      <c r="X12" s="72" t="s">
        <v>42</v>
      </c>
      <c r="Y12" s="72" t="s">
        <v>42</v>
      </c>
      <c r="Z12" s="72" t="s">
        <v>42</v>
      </c>
      <c r="AA12" s="72" t="s">
        <v>42</v>
      </c>
      <c r="AB12" s="72" t="s">
        <v>42</v>
      </c>
      <c r="AC12" s="72" t="s">
        <v>42</v>
      </c>
    </row>
    <row r="13" spans="1:29" ht="21.75" customHeight="1">
      <c r="A13" s="311" t="s">
        <v>43</v>
      </c>
      <c r="B13" s="312"/>
      <c r="C13" s="312"/>
      <c r="D13" s="73">
        <f>SUM(E13:G13)</f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/>
    </row>
    <row r="14" spans="1:29" ht="21.75" customHeight="1">
      <c r="A14" s="311" t="s">
        <v>44</v>
      </c>
      <c r="B14" s="312"/>
      <c r="C14" s="312"/>
      <c r="D14" s="73">
        <f>SUM(E14:G14)</f>
        <v>0</v>
      </c>
      <c r="E14" s="74">
        <v>0</v>
      </c>
      <c r="F14" s="74">
        <v>0</v>
      </c>
      <c r="G14" s="74">
        <v>0</v>
      </c>
      <c r="H14" s="74">
        <v>3</v>
      </c>
      <c r="I14" s="74">
        <v>1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1</v>
      </c>
      <c r="T14" s="74">
        <v>1</v>
      </c>
      <c r="U14" s="74">
        <v>1</v>
      </c>
      <c r="V14" s="74">
        <v>1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</row>
    <row r="15" spans="1:29" ht="21.75" customHeight="1">
      <c r="A15" s="311" t="s">
        <v>45</v>
      </c>
      <c r="B15" s="312"/>
      <c r="C15" s="312"/>
      <c r="D15" s="73">
        <f>SUM(E15:G15)</f>
        <v>12</v>
      </c>
      <c r="E15" s="74">
        <v>6</v>
      </c>
      <c r="F15" s="74">
        <v>6</v>
      </c>
      <c r="G15" s="74">
        <v>0</v>
      </c>
      <c r="H15" s="74">
        <v>98</v>
      </c>
      <c r="I15" s="74">
        <v>7</v>
      </c>
      <c r="J15" s="74">
        <v>0</v>
      </c>
      <c r="K15" s="74">
        <v>0</v>
      </c>
      <c r="L15" s="74">
        <v>11</v>
      </c>
      <c r="M15" s="74">
        <v>6</v>
      </c>
      <c r="N15" s="74">
        <v>12</v>
      </c>
      <c r="O15" s="74">
        <v>1</v>
      </c>
      <c r="P15" s="74">
        <v>0</v>
      </c>
      <c r="Q15" s="74">
        <v>0</v>
      </c>
      <c r="R15" s="74">
        <v>0</v>
      </c>
      <c r="S15" s="74">
        <v>34</v>
      </c>
      <c r="T15" s="74">
        <v>8</v>
      </c>
      <c r="U15" s="74">
        <v>25</v>
      </c>
      <c r="V15" s="74">
        <v>2</v>
      </c>
      <c r="W15" s="74">
        <v>0</v>
      </c>
      <c r="X15" s="74">
        <v>8</v>
      </c>
      <c r="Y15" s="74">
        <v>0</v>
      </c>
      <c r="Z15" s="74">
        <v>0</v>
      </c>
      <c r="AA15" s="74">
        <v>1</v>
      </c>
      <c r="AB15" s="74">
        <v>0</v>
      </c>
      <c r="AC15" s="74">
        <v>2</v>
      </c>
    </row>
    <row r="16" spans="1:29" ht="21.75" customHeight="1">
      <c r="A16" s="313" t="s">
        <v>46</v>
      </c>
      <c r="B16" s="314"/>
      <c r="C16" s="314"/>
      <c r="D16" s="73">
        <f>SUM(E16:G16)</f>
        <v>6</v>
      </c>
      <c r="E16" s="74">
        <v>4</v>
      </c>
      <c r="F16" s="74">
        <v>2</v>
      </c>
      <c r="G16" s="74">
        <v>0</v>
      </c>
      <c r="H16" s="74">
        <v>81</v>
      </c>
      <c r="I16" s="74">
        <v>9</v>
      </c>
      <c r="J16" s="74">
        <v>1</v>
      </c>
      <c r="K16" s="74">
        <v>0</v>
      </c>
      <c r="L16" s="74">
        <v>4</v>
      </c>
      <c r="M16" s="74">
        <v>6</v>
      </c>
      <c r="N16" s="74">
        <v>6</v>
      </c>
      <c r="O16" s="74">
        <v>1</v>
      </c>
      <c r="P16" s="74">
        <v>0</v>
      </c>
      <c r="Q16" s="74">
        <v>0</v>
      </c>
      <c r="R16" s="74">
        <v>0</v>
      </c>
      <c r="S16" s="74">
        <v>26</v>
      </c>
      <c r="T16" s="74">
        <v>5</v>
      </c>
      <c r="U16" s="74">
        <v>30</v>
      </c>
      <c r="V16" s="74">
        <v>2</v>
      </c>
      <c r="W16" s="74">
        <v>0</v>
      </c>
      <c r="X16" s="74">
        <v>9</v>
      </c>
      <c r="Y16" s="74">
        <v>0</v>
      </c>
      <c r="Z16" s="74">
        <v>0</v>
      </c>
      <c r="AA16" s="74">
        <v>0</v>
      </c>
      <c r="AB16" s="74">
        <v>1</v>
      </c>
      <c r="AC16" s="74">
        <v>2</v>
      </c>
    </row>
    <row r="17" spans="1:43" ht="21.75" customHeight="1">
      <c r="A17" s="315" t="s">
        <v>47</v>
      </c>
      <c r="B17" s="316"/>
      <c r="C17" s="316"/>
      <c r="D17" s="75">
        <f t="shared" ref="D17:AC17" si="0">SUM(D13:D16)</f>
        <v>18</v>
      </c>
      <c r="E17" s="75">
        <f t="shared" si="0"/>
        <v>10</v>
      </c>
      <c r="F17" s="75">
        <f t="shared" si="0"/>
        <v>8</v>
      </c>
      <c r="G17" s="75">
        <f t="shared" si="0"/>
        <v>0</v>
      </c>
      <c r="H17" s="75">
        <f t="shared" si="0"/>
        <v>182</v>
      </c>
      <c r="I17" s="75">
        <f t="shared" si="0"/>
        <v>17</v>
      </c>
      <c r="J17" s="75">
        <f t="shared" si="0"/>
        <v>1</v>
      </c>
      <c r="K17" s="75">
        <f t="shared" si="0"/>
        <v>0</v>
      </c>
      <c r="L17" s="75">
        <f t="shared" si="0"/>
        <v>15</v>
      </c>
      <c r="M17" s="75">
        <f t="shared" si="0"/>
        <v>12</v>
      </c>
      <c r="N17" s="75">
        <f t="shared" si="0"/>
        <v>18</v>
      </c>
      <c r="O17" s="75">
        <f t="shared" si="0"/>
        <v>2</v>
      </c>
      <c r="P17" s="75">
        <f t="shared" si="0"/>
        <v>0</v>
      </c>
      <c r="Q17" s="75">
        <f t="shared" si="0"/>
        <v>0</v>
      </c>
      <c r="R17" s="75">
        <f t="shared" si="0"/>
        <v>0</v>
      </c>
      <c r="S17" s="75">
        <f t="shared" si="0"/>
        <v>61</v>
      </c>
      <c r="T17" s="75">
        <f t="shared" si="0"/>
        <v>14</v>
      </c>
      <c r="U17" s="75">
        <f t="shared" si="0"/>
        <v>56</v>
      </c>
      <c r="V17" s="75">
        <f t="shared" si="0"/>
        <v>5</v>
      </c>
      <c r="W17" s="75">
        <f t="shared" si="0"/>
        <v>0</v>
      </c>
      <c r="X17" s="75">
        <f t="shared" si="0"/>
        <v>17</v>
      </c>
      <c r="Y17" s="75">
        <f t="shared" si="0"/>
        <v>0</v>
      </c>
      <c r="Z17" s="75">
        <f t="shared" si="0"/>
        <v>0</v>
      </c>
      <c r="AA17" s="75">
        <f t="shared" si="0"/>
        <v>1</v>
      </c>
      <c r="AB17" s="75">
        <f t="shared" si="0"/>
        <v>1</v>
      </c>
      <c r="AC17" s="75">
        <f t="shared" si="0"/>
        <v>4</v>
      </c>
    </row>
    <row r="19" spans="1:43" ht="21.75" customHeight="1">
      <c r="A19" s="67" t="s">
        <v>48</v>
      </c>
    </row>
    <row r="20" spans="1:43" s="118" customFormat="1" ht="54.75" customHeight="1">
      <c r="A20" s="317" t="s">
        <v>8</v>
      </c>
      <c r="B20" s="314"/>
      <c r="C20" s="318"/>
      <c r="D20" s="317" t="s">
        <v>49</v>
      </c>
      <c r="E20" s="312"/>
      <c r="F20" s="317" t="s">
        <v>50</v>
      </c>
      <c r="G20" s="312"/>
      <c r="H20" s="317" t="s">
        <v>51</v>
      </c>
      <c r="I20" s="312"/>
      <c r="M20" s="317" t="s">
        <v>8</v>
      </c>
      <c r="N20" s="314"/>
      <c r="O20" s="314"/>
      <c r="P20" s="318"/>
      <c r="Q20" s="317" t="s">
        <v>9</v>
      </c>
      <c r="R20" s="312"/>
      <c r="S20" s="312"/>
      <c r="T20" s="312"/>
      <c r="U20" s="312"/>
      <c r="V20" s="312"/>
      <c r="W20" s="312"/>
      <c r="X20" s="317" t="s">
        <v>52</v>
      </c>
      <c r="Y20" s="312"/>
      <c r="Z20" s="312"/>
      <c r="AA20" s="312"/>
    </row>
    <row r="21" spans="1:43" s="118" customFormat="1" ht="21.75" customHeight="1">
      <c r="A21" s="319"/>
      <c r="B21" s="320"/>
      <c r="C21" s="321"/>
      <c r="D21" s="325" t="s">
        <v>20</v>
      </c>
      <c r="E21" s="312"/>
      <c r="F21" s="325" t="s">
        <v>20</v>
      </c>
      <c r="G21" s="312"/>
      <c r="H21" s="325" t="s">
        <v>20</v>
      </c>
      <c r="I21" s="312"/>
      <c r="M21" s="319"/>
      <c r="N21" s="320"/>
      <c r="O21" s="320"/>
      <c r="P21" s="321"/>
      <c r="Q21" s="325" t="s">
        <v>53</v>
      </c>
      <c r="R21" s="314"/>
      <c r="S21" s="314"/>
      <c r="T21" s="314"/>
      <c r="U21" s="325" t="s">
        <v>54</v>
      </c>
      <c r="V21" s="314"/>
      <c r="W21" s="325" t="s">
        <v>55</v>
      </c>
      <c r="X21" s="325" t="s">
        <v>20</v>
      </c>
      <c r="Y21" s="314"/>
      <c r="Z21" s="314"/>
      <c r="AA21" s="314"/>
    </row>
    <row r="22" spans="1:43" s="118" customFormat="1" ht="21.75" customHeight="1">
      <c r="A22" s="319"/>
      <c r="B22" s="320"/>
      <c r="C22" s="321"/>
      <c r="D22" s="326" t="s">
        <v>56</v>
      </c>
      <c r="E22" s="326" t="s">
        <v>57</v>
      </c>
      <c r="F22" s="326" t="s">
        <v>19</v>
      </c>
      <c r="G22" s="326" t="s">
        <v>58</v>
      </c>
      <c r="H22" s="326" t="s">
        <v>59</v>
      </c>
      <c r="I22" s="326" t="s">
        <v>60</v>
      </c>
      <c r="M22" s="319"/>
      <c r="N22" s="320"/>
      <c r="O22" s="320"/>
      <c r="P22" s="321"/>
      <c r="Q22" s="322"/>
      <c r="R22" s="323"/>
      <c r="S22" s="323"/>
      <c r="T22" s="323"/>
      <c r="U22" s="322"/>
      <c r="V22" s="323"/>
      <c r="W22" s="322"/>
      <c r="X22" s="322"/>
      <c r="Y22" s="323"/>
      <c r="Z22" s="323"/>
      <c r="AA22" s="323"/>
    </row>
    <row r="23" spans="1:43" s="118" customFormat="1" ht="21.75" customHeight="1">
      <c r="A23" s="322"/>
      <c r="B23" s="323"/>
      <c r="C23" s="324"/>
      <c r="D23" s="319"/>
      <c r="E23" s="319"/>
      <c r="F23" s="319"/>
      <c r="G23" s="319"/>
      <c r="H23" s="319"/>
      <c r="I23" s="319"/>
      <c r="M23" s="322"/>
      <c r="N23" s="323"/>
      <c r="O23" s="323"/>
      <c r="P23" s="324"/>
      <c r="Q23" s="70" t="s">
        <v>61</v>
      </c>
      <c r="R23" s="70" t="s">
        <v>62</v>
      </c>
      <c r="S23" s="70" t="s">
        <v>63</v>
      </c>
      <c r="T23" s="70" t="s">
        <v>64</v>
      </c>
      <c r="U23" s="70" t="s">
        <v>65</v>
      </c>
      <c r="V23" s="70" t="s">
        <v>66</v>
      </c>
      <c r="W23" s="70" t="s">
        <v>67</v>
      </c>
      <c r="X23" s="70" t="s">
        <v>68</v>
      </c>
      <c r="Y23" s="70" t="s">
        <v>69</v>
      </c>
      <c r="Z23" s="70" t="s">
        <v>70</v>
      </c>
      <c r="AA23" s="70" t="s">
        <v>71</v>
      </c>
    </row>
    <row r="24" spans="1:43" s="118" customFormat="1" ht="21.75" customHeight="1">
      <c r="A24" s="311" t="s">
        <v>43</v>
      </c>
      <c r="B24" s="312"/>
      <c r="C24" s="312"/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M24" s="311" t="s">
        <v>43</v>
      </c>
      <c r="N24" s="312"/>
      <c r="O24" s="312"/>
      <c r="P24" s="312"/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</row>
    <row r="25" spans="1:43" s="118" customFormat="1" ht="21.75" customHeight="1">
      <c r="A25" s="311" t="s">
        <v>44</v>
      </c>
      <c r="B25" s="312"/>
      <c r="C25" s="312"/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M25" s="311" t="s">
        <v>44</v>
      </c>
      <c r="N25" s="312"/>
      <c r="O25" s="312"/>
      <c r="P25" s="312"/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</row>
    <row r="26" spans="1:43" s="118" customFormat="1" ht="21.75" customHeight="1">
      <c r="A26" s="311" t="s">
        <v>45</v>
      </c>
      <c r="B26" s="312"/>
      <c r="C26" s="312"/>
      <c r="D26" s="74">
        <v>2</v>
      </c>
      <c r="E26" s="74">
        <v>0</v>
      </c>
      <c r="F26" s="74">
        <v>0</v>
      </c>
      <c r="G26" s="74">
        <v>0</v>
      </c>
      <c r="H26" s="74">
        <v>2</v>
      </c>
      <c r="I26" s="74">
        <v>0</v>
      </c>
      <c r="M26" s="311" t="s">
        <v>45</v>
      </c>
      <c r="N26" s="312"/>
      <c r="O26" s="312"/>
      <c r="P26" s="312"/>
      <c r="Q26" s="74">
        <v>1</v>
      </c>
      <c r="R26" s="74">
        <v>0</v>
      </c>
      <c r="S26" s="74">
        <v>0</v>
      </c>
      <c r="T26" s="74">
        <v>0</v>
      </c>
      <c r="U26" s="74">
        <v>1</v>
      </c>
      <c r="V26" s="74">
        <v>0</v>
      </c>
      <c r="W26" s="74">
        <v>12</v>
      </c>
      <c r="X26" s="74">
        <v>12</v>
      </c>
      <c r="Y26" s="74">
        <v>9</v>
      </c>
      <c r="Z26" s="74">
        <v>6</v>
      </c>
      <c r="AA26" s="74">
        <v>12</v>
      </c>
    </row>
    <row r="27" spans="1:43" s="118" customFormat="1" ht="21.75" customHeight="1">
      <c r="A27" s="313" t="s">
        <v>46</v>
      </c>
      <c r="B27" s="314"/>
      <c r="C27" s="314"/>
      <c r="D27" s="74">
        <v>1</v>
      </c>
      <c r="E27" s="74">
        <v>1</v>
      </c>
      <c r="F27" s="74">
        <v>1</v>
      </c>
      <c r="G27" s="74">
        <v>0</v>
      </c>
      <c r="H27" s="74">
        <v>2</v>
      </c>
      <c r="I27" s="74">
        <v>0</v>
      </c>
      <c r="M27" s="313" t="s">
        <v>46</v>
      </c>
      <c r="N27" s="314"/>
      <c r="O27" s="314"/>
      <c r="P27" s="314"/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6</v>
      </c>
      <c r="X27" s="74">
        <v>5</v>
      </c>
      <c r="Y27" s="74">
        <v>6</v>
      </c>
      <c r="Z27" s="74">
        <v>11</v>
      </c>
      <c r="AA27" s="74">
        <v>8</v>
      </c>
    </row>
    <row r="28" spans="1:43" s="118" customFormat="1" ht="21.75" customHeight="1">
      <c r="A28" s="315" t="s">
        <v>47</v>
      </c>
      <c r="B28" s="316"/>
      <c r="C28" s="316"/>
      <c r="D28" s="75">
        <f t="shared" ref="D28:I28" si="1">SUM(D24:D27)</f>
        <v>3</v>
      </c>
      <c r="E28" s="75">
        <f t="shared" si="1"/>
        <v>1</v>
      </c>
      <c r="F28" s="75">
        <f t="shared" si="1"/>
        <v>1</v>
      </c>
      <c r="G28" s="75">
        <f t="shared" si="1"/>
        <v>0</v>
      </c>
      <c r="H28" s="75">
        <f t="shared" si="1"/>
        <v>4</v>
      </c>
      <c r="I28" s="75">
        <f t="shared" si="1"/>
        <v>0</v>
      </c>
      <c r="M28" s="315" t="s">
        <v>47</v>
      </c>
      <c r="N28" s="316"/>
      <c r="O28" s="316"/>
      <c r="P28" s="316"/>
      <c r="Q28" s="75">
        <f t="shared" ref="Q28:AA28" si="2">SUM(Q24:Q27)</f>
        <v>2</v>
      </c>
      <c r="R28" s="75">
        <f t="shared" si="2"/>
        <v>0</v>
      </c>
      <c r="S28" s="75">
        <f t="shared" si="2"/>
        <v>0</v>
      </c>
      <c r="T28" s="75">
        <f t="shared" si="2"/>
        <v>0</v>
      </c>
      <c r="U28" s="75">
        <f t="shared" si="2"/>
        <v>1</v>
      </c>
      <c r="V28" s="75">
        <f t="shared" si="2"/>
        <v>0</v>
      </c>
      <c r="W28" s="75">
        <f t="shared" si="2"/>
        <v>18</v>
      </c>
      <c r="X28" s="75">
        <f t="shared" si="2"/>
        <v>17</v>
      </c>
      <c r="Y28" s="75">
        <f t="shared" si="2"/>
        <v>15</v>
      </c>
      <c r="Z28" s="75">
        <f t="shared" si="2"/>
        <v>17</v>
      </c>
      <c r="AA28" s="75">
        <f t="shared" si="2"/>
        <v>20</v>
      </c>
    </row>
    <row r="30" spans="1:43" ht="21.75" customHeight="1">
      <c r="A30" s="67" t="s">
        <v>72</v>
      </c>
      <c r="C30" s="67"/>
      <c r="D30" s="67"/>
      <c r="E30" s="67"/>
    </row>
    <row r="31" spans="1:43" s="118" customFormat="1" ht="21.75" customHeight="1">
      <c r="A31" s="336" t="s">
        <v>73</v>
      </c>
      <c r="B31" s="336"/>
      <c r="C31" s="336"/>
      <c r="D31" s="336"/>
      <c r="E31" s="336"/>
      <c r="F31" s="336"/>
      <c r="J31" s="337" t="s">
        <v>74</v>
      </c>
      <c r="K31" s="317" t="s">
        <v>75</v>
      </c>
      <c r="L31" s="312"/>
      <c r="M31" s="312"/>
      <c r="N31" s="312"/>
      <c r="O31" s="312"/>
      <c r="Q31" s="340" t="s">
        <v>76</v>
      </c>
      <c r="R31" s="341"/>
      <c r="S31" s="341"/>
      <c r="T31" s="341"/>
      <c r="U31" s="341"/>
      <c r="V31" s="341"/>
      <c r="W31" s="341"/>
      <c r="X31" s="341"/>
      <c r="Y31" s="342"/>
      <c r="Z31" s="117">
        <v>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20"/>
      <c r="AO31" s="343"/>
      <c r="AP31" s="312"/>
      <c r="AQ31" s="344"/>
    </row>
    <row r="32" spans="1:43" s="118" customFormat="1" ht="21.75" customHeight="1">
      <c r="A32" s="307"/>
      <c r="B32" s="307"/>
      <c r="C32" s="307"/>
      <c r="D32" s="307"/>
      <c r="E32" s="307"/>
      <c r="F32" s="307"/>
      <c r="J32" s="338"/>
      <c r="K32" s="345" t="s">
        <v>47</v>
      </c>
      <c r="L32" s="325" t="s">
        <v>77</v>
      </c>
      <c r="M32" s="312"/>
      <c r="N32" s="312"/>
      <c r="O32" s="312"/>
      <c r="Q32" s="340" t="s">
        <v>78</v>
      </c>
      <c r="R32" s="341"/>
      <c r="S32" s="341"/>
      <c r="T32" s="341"/>
      <c r="U32" s="341"/>
      <c r="V32" s="341"/>
      <c r="W32" s="341"/>
      <c r="X32" s="341"/>
      <c r="Y32" s="342"/>
      <c r="Z32" s="117">
        <v>0</v>
      </c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20"/>
      <c r="AO32" s="343"/>
      <c r="AP32" s="312"/>
      <c r="AQ32" s="344"/>
    </row>
    <row r="33" spans="1:16" s="118" customFormat="1" ht="21.75" customHeight="1">
      <c r="A33" s="332" t="s">
        <v>79</v>
      </c>
      <c r="B33" s="308" t="s">
        <v>80</v>
      </c>
      <c r="C33" s="310"/>
      <c r="D33" s="310"/>
      <c r="E33" s="309"/>
      <c r="F33" s="347" t="s">
        <v>81</v>
      </c>
      <c r="J33" s="339"/>
      <c r="K33" s="319"/>
      <c r="L33" s="121" t="s">
        <v>82</v>
      </c>
      <c r="M33" s="121" t="s">
        <v>83</v>
      </c>
      <c r="N33" s="121" t="s">
        <v>84</v>
      </c>
      <c r="O33" s="121" t="s">
        <v>85</v>
      </c>
    </row>
    <row r="34" spans="1:16" s="118" customFormat="1" ht="21.75" customHeight="1">
      <c r="A34" s="346"/>
      <c r="B34" s="114" t="s">
        <v>29</v>
      </c>
      <c r="C34" s="114" t="s">
        <v>44</v>
      </c>
      <c r="D34" s="114" t="s">
        <v>45</v>
      </c>
      <c r="E34" s="114" t="s">
        <v>46</v>
      </c>
      <c r="F34" s="348"/>
      <c r="J34" s="81" t="s">
        <v>86</v>
      </c>
      <c r="K34" s="82">
        <f>SUM(L34:O34)</f>
        <v>0</v>
      </c>
      <c r="L34" s="83">
        <v>0</v>
      </c>
      <c r="M34" s="83">
        <v>0</v>
      </c>
      <c r="N34" s="83">
        <v>0</v>
      </c>
      <c r="O34" s="83">
        <v>0</v>
      </c>
    </row>
    <row r="35" spans="1:16" s="118" customFormat="1" ht="40.5" customHeight="1">
      <c r="A35" s="81" t="s">
        <v>86</v>
      </c>
      <c r="B35" s="84">
        <f>SUM(C35:E35)</f>
        <v>0</v>
      </c>
      <c r="C35" s="85">
        <v>0</v>
      </c>
      <c r="D35" s="85">
        <v>0</v>
      </c>
      <c r="E35" s="85">
        <v>0</v>
      </c>
      <c r="F35" s="85">
        <v>0</v>
      </c>
    </row>
    <row r="36" spans="1:16" s="118" customFormat="1" ht="44.25" customHeight="1">
      <c r="A36" s="81" t="s">
        <v>87</v>
      </c>
      <c r="B36" s="84">
        <f>SUM(C36:E36)</f>
        <v>0</v>
      </c>
      <c r="C36" s="83">
        <v>0</v>
      </c>
      <c r="D36" s="83">
        <v>0</v>
      </c>
      <c r="E36" s="83">
        <v>0</v>
      </c>
      <c r="F36" s="83">
        <v>0</v>
      </c>
    </row>
    <row r="37" spans="1:16" s="118" customFormat="1" ht="49.5" customHeight="1">
      <c r="A37" s="86" t="s">
        <v>88</v>
      </c>
      <c r="B37" s="84">
        <f>SUM(C37:E37)</f>
        <v>0</v>
      </c>
      <c r="C37" s="83">
        <v>0</v>
      </c>
      <c r="D37" s="83">
        <v>0</v>
      </c>
      <c r="E37" s="83">
        <v>0</v>
      </c>
      <c r="F37" s="83">
        <v>0</v>
      </c>
    </row>
    <row r="38" spans="1:16" s="118" customFormat="1" ht="21.75" customHeight="1">
      <c r="A38" s="116" t="s">
        <v>47</v>
      </c>
      <c r="B38" s="88">
        <f>SUM(B36:B37)</f>
        <v>0</v>
      </c>
      <c r="C38" s="88">
        <f>SUM(C35:C37)</f>
        <v>0</v>
      </c>
      <c r="D38" s="88">
        <f>SUM(D35:D37)</f>
        <v>0</v>
      </c>
      <c r="E38" s="88">
        <f>SUM(E35:E37)</f>
        <v>0</v>
      </c>
      <c r="F38" s="88">
        <f>SUM(F35:F37)</f>
        <v>0</v>
      </c>
    </row>
    <row r="40" spans="1:16" ht="21.75" customHeight="1">
      <c r="A40" s="67" t="s">
        <v>89</v>
      </c>
      <c r="M40" s="67" t="s">
        <v>90</v>
      </c>
    </row>
    <row r="41" spans="1:16" ht="21.75" customHeight="1">
      <c r="A41" s="349" t="s">
        <v>91</v>
      </c>
      <c r="B41" s="350"/>
      <c r="C41" s="350"/>
      <c r="D41" s="350"/>
      <c r="E41" s="350"/>
      <c r="F41" s="350"/>
      <c r="G41" s="89" t="s">
        <v>47</v>
      </c>
      <c r="H41" s="89" t="s">
        <v>43</v>
      </c>
      <c r="I41" s="89" t="s">
        <v>44</v>
      </c>
      <c r="J41" s="89" t="s">
        <v>45</v>
      </c>
      <c r="K41" s="89" t="s">
        <v>46</v>
      </c>
      <c r="M41" s="351" t="s">
        <v>92</v>
      </c>
      <c r="N41" s="352"/>
      <c r="O41" s="353"/>
      <c r="P41" s="89" t="s">
        <v>41</v>
      </c>
    </row>
    <row r="42" spans="1:16" ht="21.75" customHeight="1">
      <c r="A42" s="354" t="s">
        <v>93</v>
      </c>
      <c r="B42" s="355"/>
      <c r="C42" s="355"/>
      <c r="D42" s="355"/>
      <c r="E42" s="355"/>
      <c r="F42" s="355"/>
      <c r="G42" s="82">
        <f t="shared" ref="G42:G56" si="3">SUM(H42:K42)</f>
        <v>0</v>
      </c>
      <c r="H42" s="83">
        <v>0</v>
      </c>
      <c r="I42" s="83">
        <v>0</v>
      </c>
      <c r="J42" s="83">
        <v>0</v>
      </c>
      <c r="K42" s="83">
        <v>0</v>
      </c>
      <c r="M42" s="356" t="s">
        <v>94</v>
      </c>
      <c r="N42" s="357"/>
      <c r="O42" s="358"/>
      <c r="P42" s="83">
        <v>0</v>
      </c>
    </row>
    <row r="43" spans="1:16" ht="21.75" customHeight="1">
      <c r="A43" s="354" t="s">
        <v>95</v>
      </c>
      <c r="B43" s="355"/>
      <c r="C43" s="355"/>
      <c r="D43" s="355"/>
      <c r="E43" s="355"/>
      <c r="F43" s="355"/>
      <c r="G43" s="82">
        <f t="shared" si="3"/>
        <v>2</v>
      </c>
      <c r="H43" s="83">
        <v>0</v>
      </c>
      <c r="I43" s="83">
        <v>0</v>
      </c>
      <c r="J43" s="83">
        <v>1</v>
      </c>
      <c r="K43" s="83">
        <v>1</v>
      </c>
      <c r="M43" s="359" t="s">
        <v>96</v>
      </c>
      <c r="N43" s="360"/>
      <c r="O43" s="361"/>
      <c r="P43" s="85">
        <v>0</v>
      </c>
    </row>
    <row r="44" spans="1:16" ht="21.75" customHeight="1">
      <c r="A44" s="354" t="s">
        <v>97</v>
      </c>
      <c r="B44" s="355"/>
      <c r="C44" s="355"/>
      <c r="D44" s="355"/>
      <c r="E44" s="355"/>
      <c r="F44" s="355"/>
      <c r="G44" s="82">
        <f t="shared" si="3"/>
        <v>0</v>
      </c>
      <c r="H44" s="83">
        <v>0</v>
      </c>
      <c r="I44" s="83">
        <v>0</v>
      </c>
      <c r="J44" s="83">
        <v>0</v>
      </c>
      <c r="K44" s="83">
        <v>0</v>
      </c>
      <c r="M44" s="359" t="s">
        <v>98</v>
      </c>
      <c r="N44" s="360"/>
      <c r="O44" s="361"/>
      <c r="P44" s="85">
        <v>0</v>
      </c>
    </row>
    <row r="45" spans="1:16" ht="21.75" customHeight="1">
      <c r="A45" s="354" t="s">
        <v>99</v>
      </c>
      <c r="B45" s="355"/>
      <c r="C45" s="355"/>
      <c r="D45" s="355"/>
      <c r="E45" s="355"/>
      <c r="F45" s="355"/>
      <c r="G45" s="82">
        <f t="shared" si="3"/>
        <v>2</v>
      </c>
      <c r="H45" s="83">
        <v>0</v>
      </c>
      <c r="I45" s="83">
        <v>0</v>
      </c>
      <c r="J45" s="83">
        <v>1</v>
      </c>
      <c r="K45" s="83">
        <v>1</v>
      </c>
      <c r="M45" s="359" t="s">
        <v>100</v>
      </c>
      <c r="N45" s="360"/>
      <c r="O45" s="361"/>
      <c r="P45" s="85">
        <v>0</v>
      </c>
    </row>
    <row r="46" spans="1:16" ht="21.75" customHeight="1">
      <c r="A46" s="354" t="s">
        <v>101</v>
      </c>
      <c r="B46" s="355"/>
      <c r="C46" s="355"/>
      <c r="D46" s="355"/>
      <c r="E46" s="355"/>
      <c r="F46" s="355"/>
      <c r="G46" s="82">
        <f t="shared" si="3"/>
        <v>24</v>
      </c>
      <c r="H46" s="83">
        <v>0</v>
      </c>
      <c r="I46" s="83">
        <v>1</v>
      </c>
      <c r="J46" s="83">
        <v>13</v>
      </c>
      <c r="K46" s="83">
        <v>10</v>
      </c>
      <c r="M46" s="359" t="s">
        <v>102</v>
      </c>
      <c r="N46" s="360"/>
      <c r="O46" s="361"/>
      <c r="P46" s="85">
        <v>0</v>
      </c>
    </row>
    <row r="47" spans="1:16" ht="21.75" customHeight="1">
      <c r="A47" s="354" t="s">
        <v>103</v>
      </c>
      <c r="B47" s="355"/>
      <c r="C47" s="355"/>
      <c r="D47" s="355"/>
      <c r="E47" s="355"/>
      <c r="F47" s="355"/>
      <c r="G47" s="82">
        <f t="shared" si="3"/>
        <v>0</v>
      </c>
      <c r="H47" s="83">
        <v>0</v>
      </c>
      <c r="I47" s="83">
        <v>0</v>
      </c>
      <c r="J47" s="83">
        <v>0</v>
      </c>
      <c r="K47" s="83">
        <v>0</v>
      </c>
      <c r="M47" s="359" t="s">
        <v>104</v>
      </c>
      <c r="N47" s="360"/>
      <c r="O47" s="361"/>
      <c r="P47" s="85">
        <v>0</v>
      </c>
    </row>
    <row r="48" spans="1:16" ht="21.75" customHeight="1">
      <c r="A48" s="354" t="s">
        <v>105</v>
      </c>
      <c r="B48" s="355"/>
      <c r="C48" s="355"/>
      <c r="D48" s="355"/>
      <c r="E48" s="355"/>
      <c r="F48" s="355"/>
      <c r="G48" s="82">
        <f t="shared" si="3"/>
        <v>0</v>
      </c>
      <c r="H48" s="83">
        <v>0</v>
      </c>
      <c r="I48" s="83">
        <v>0</v>
      </c>
      <c r="J48" s="83">
        <v>0</v>
      </c>
      <c r="K48" s="83">
        <v>0</v>
      </c>
      <c r="M48" s="362" t="s">
        <v>106</v>
      </c>
      <c r="N48" s="363"/>
      <c r="O48" s="364"/>
      <c r="P48" s="85">
        <v>0</v>
      </c>
    </row>
    <row r="49" spans="1:22" ht="21.75" customHeight="1">
      <c r="A49" s="354" t="s">
        <v>107</v>
      </c>
      <c r="B49" s="355"/>
      <c r="C49" s="355"/>
      <c r="D49" s="355"/>
      <c r="E49" s="355"/>
      <c r="F49" s="355"/>
      <c r="G49" s="82">
        <f t="shared" si="3"/>
        <v>1</v>
      </c>
      <c r="H49" s="83">
        <v>0</v>
      </c>
      <c r="I49" s="83">
        <v>0</v>
      </c>
      <c r="J49" s="83">
        <v>1</v>
      </c>
      <c r="K49" s="83">
        <v>0</v>
      </c>
    </row>
    <row r="50" spans="1:22" ht="21.75" customHeight="1">
      <c r="A50" s="354" t="s">
        <v>108</v>
      </c>
      <c r="B50" s="355"/>
      <c r="C50" s="355"/>
      <c r="D50" s="355"/>
      <c r="E50" s="355"/>
      <c r="F50" s="355"/>
      <c r="G50" s="82">
        <f t="shared" si="3"/>
        <v>0</v>
      </c>
      <c r="H50" s="83">
        <v>0</v>
      </c>
      <c r="I50" s="83">
        <v>0</v>
      </c>
      <c r="J50" s="83">
        <v>0</v>
      </c>
      <c r="K50" s="83">
        <v>0</v>
      </c>
    </row>
    <row r="51" spans="1:22" ht="21.75" customHeight="1">
      <c r="A51" s="354" t="s">
        <v>109</v>
      </c>
      <c r="B51" s="355"/>
      <c r="C51" s="355"/>
      <c r="D51" s="355"/>
      <c r="E51" s="355"/>
      <c r="F51" s="355"/>
      <c r="G51" s="82">
        <f t="shared" si="3"/>
        <v>1</v>
      </c>
      <c r="H51" s="83">
        <v>0</v>
      </c>
      <c r="I51" s="83">
        <v>0</v>
      </c>
      <c r="J51" s="83">
        <v>1</v>
      </c>
      <c r="K51" s="83">
        <v>0</v>
      </c>
    </row>
    <row r="52" spans="1:22" ht="21.75" customHeight="1">
      <c r="A52" s="354" t="s">
        <v>110</v>
      </c>
      <c r="B52" s="355"/>
      <c r="C52" s="355"/>
      <c r="D52" s="355"/>
      <c r="E52" s="355"/>
      <c r="F52" s="355"/>
      <c r="G52" s="82">
        <f t="shared" si="3"/>
        <v>0</v>
      </c>
      <c r="H52" s="83">
        <v>0</v>
      </c>
      <c r="I52" s="83">
        <v>0</v>
      </c>
      <c r="J52" s="83">
        <v>0</v>
      </c>
      <c r="K52" s="83">
        <v>0</v>
      </c>
    </row>
    <row r="53" spans="1:22" ht="21.75" customHeight="1">
      <c r="A53" s="354" t="s">
        <v>111</v>
      </c>
      <c r="B53" s="355"/>
      <c r="C53" s="355"/>
      <c r="D53" s="355"/>
      <c r="E53" s="355"/>
      <c r="F53" s="355"/>
      <c r="G53" s="82">
        <f t="shared" si="3"/>
        <v>0</v>
      </c>
      <c r="H53" s="83">
        <v>0</v>
      </c>
      <c r="I53" s="83">
        <v>0</v>
      </c>
      <c r="J53" s="83">
        <v>0</v>
      </c>
      <c r="K53" s="83">
        <v>0</v>
      </c>
    </row>
    <row r="54" spans="1:22" ht="21.75" customHeight="1">
      <c r="A54" s="354" t="s">
        <v>112</v>
      </c>
      <c r="B54" s="355"/>
      <c r="C54" s="355"/>
      <c r="D54" s="355"/>
      <c r="E54" s="355"/>
      <c r="F54" s="355"/>
      <c r="G54" s="82">
        <f t="shared" si="3"/>
        <v>0</v>
      </c>
      <c r="H54" s="83">
        <v>0</v>
      </c>
      <c r="I54" s="83">
        <v>0</v>
      </c>
      <c r="J54" s="83">
        <v>0</v>
      </c>
      <c r="K54" s="83">
        <v>0</v>
      </c>
    </row>
    <row r="55" spans="1:22" ht="21.75" customHeight="1">
      <c r="A55" s="354" t="s">
        <v>113</v>
      </c>
      <c r="B55" s="355"/>
      <c r="C55" s="355"/>
      <c r="D55" s="355"/>
      <c r="E55" s="355"/>
      <c r="F55" s="355"/>
      <c r="G55" s="82">
        <f t="shared" si="3"/>
        <v>0</v>
      </c>
      <c r="H55" s="83">
        <v>0</v>
      </c>
      <c r="I55" s="83">
        <v>0</v>
      </c>
      <c r="J55" s="83">
        <v>0</v>
      </c>
      <c r="K55" s="83">
        <v>0</v>
      </c>
    </row>
    <row r="56" spans="1:22" ht="21.75" customHeight="1">
      <c r="A56" s="354" t="s">
        <v>114</v>
      </c>
      <c r="B56" s="355"/>
      <c r="C56" s="355"/>
      <c r="D56" s="355"/>
      <c r="E56" s="355"/>
      <c r="F56" s="355"/>
      <c r="G56" s="82">
        <f t="shared" si="3"/>
        <v>0</v>
      </c>
      <c r="H56" s="85">
        <v>0</v>
      </c>
      <c r="I56" s="85">
        <v>0</v>
      </c>
      <c r="J56" s="85">
        <v>0</v>
      </c>
      <c r="K56" s="85">
        <v>0</v>
      </c>
    </row>
    <row r="58" spans="1:22" ht="21.75" customHeight="1">
      <c r="A58" s="67" t="s">
        <v>115</v>
      </c>
      <c r="M58" s="67" t="s">
        <v>116</v>
      </c>
      <c r="S58" s="67" t="s">
        <v>117</v>
      </c>
    </row>
    <row r="59" spans="1:22" ht="43.5" customHeight="1">
      <c r="A59" s="365" t="s">
        <v>8</v>
      </c>
      <c r="B59" s="317" t="s">
        <v>118</v>
      </c>
      <c r="C59" s="312"/>
      <c r="D59" s="312"/>
      <c r="E59" s="317" t="s">
        <v>119</v>
      </c>
      <c r="F59" s="312"/>
      <c r="G59" s="317" t="s">
        <v>120</v>
      </c>
      <c r="H59" s="312"/>
      <c r="I59" s="115" t="s">
        <v>121</v>
      </c>
      <c r="M59" s="365" t="s">
        <v>8</v>
      </c>
      <c r="N59" s="317" t="s">
        <v>122</v>
      </c>
      <c r="O59" s="317" t="s">
        <v>123</v>
      </c>
      <c r="P59" s="317" t="s">
        <v>124</v>
      </c>
      <c r="S59" s="368" t="s">
        <v>125</v>
      </c>
      <c r="T59" s="336"/>
      <c r="U59" s="369"/>
      <c r="V59" s="85">
        <v>28</v>
      </c>
    </row>
    <row r="60" spans="1:22" ht="21.75" customHeight="1">
      <c r="A60" s="366"/>
      <c r="B60" s="111" t="s">
        <v>19</v>
      </c>
      <c r="C60" s="325" t="s">
        <v>126</v>
      </c>
      <c r="D60" s="312"/>
      <c r="E60" s="325" t="s">
        <v>127</v>
      </c>
      <c r="F60" s="312"/>
      <c r="G60" s="325" t="s">
        <v>127</v>
      </c>
      <c r="H60" s="312"/>
      <c r="I60" s="111" t="s">
        <v>127</v>
      </c>
      <c r="M60" s="366"/>
      <c r="N60" s="319"/>
      <c r="O60" s="319"/>
      <c r="P60" s="319"/>
      <c r="S60" s="370" t="s">
        <v>128</v>
      </c>
      <c r="T60" s="371"/>
      <c r="U60" s="372"/>
      <c r="V60" s="85">
        <v>0</v>
      </c>
    </row>
    <row r="61" spans="1:22" ht="21.75" customHeight="1">
      <c r="A61" s="367"/>
      <c r="B61" s="114" t="s">
        <v>127</v>
      </c>
      <c r="C61" s="114" t="s">
        <v>9</v>
      </c>
      <c r="D61" s="114" t="s">
        <v>129</v>
      </c>
      <c r="E61" s="114" t="s">
        <v>130</v>
      </c>
      <c r="F61" s="114" t="s">
        <v>131</v>
      </c>
      <c r="G61" s="114" t="s">
        <v>132</v>
      </c>
      <c r="H61" s="114" t="s">
        <v>133</v>
      </c>
      <c r="I61" s="114" t="s">
        <v>129</v>
      </c>
      <c r="M61" s="367"/>
      <c r="N61" s="319"/>
      <c r="O61" s="319"/>
      <c r="P61" s="319"/>
    </row>
    <row r="62" spans="1:22" ht="21.75" customHeight="1">
      <c r="A62" s="81" t="s">
        <v>43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M62" s="81" t="s">
        <v>43</v>
      </c>
      <c r="N62" s="83">
        <v>0</v>
      </c>
      <c r="O62" s="83">
        <v>0</v>
      </c>
      <c r="P62" s="83">
        <v>0</v>
      </c>
    </row>
    <row r="63" spans="1:22" ht="21.75" customHeight="1">
      <c r="A63" s="81" t="s">
        <v>44</v>
      </c>
      <c r="B63" s="83">
        <v>0</v>
      </c>
      <c r="C63" s="83">
        <v>1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M63" s="81" t="s">
        <v>44</v>
      </c>
      <c r="N63" s="83">
        <v>0</v>
      </c>
      <c r="O63" s="83">
        <v>1</v>
      </c>
      <c r="P63" s="83">
        <v>0</v>
      </c>
      <c r="R63" s="373" t="s">
        <v>134</v>
      </c>
      <c r="S63" s="373"/>
      <c r="T63" s="373"/>
    </row>
    <row r="64" spans="1:22" ht="21.75" customHeight="1">
      <c r="A64" s="81" t="s">
        <v>45</v>
      </c>
      <c r="B64" s="83">
        <v>15</v>
      </c>
      <c r="C64" s="83">
        <v>2</v>
      </c>
      <c r="D64" s="83">
        <v>5</v>
      </c>
      <c r="E64" s="83">
        <v>5</v>
      </c>
      <c r="F64" s="83">
        <v>8</v>
      </c>
      <c r="G64" s="83">
        <v>19</v>
      </c>
      <c r="H64" s="83">
        <v>0</v>
      </c>
      <c r="I64" s="83">
        <v>0</v>
      </c>
      <c r="M64" s="81" t="s">
        <v>45</v>
      </c>
      <c r="N64" s="83">
        <v>14</v>
      </c>
      <c r="O64" s="83">
        <v>12</v>
      </c>
      <c r="P64" s="83">
        <v>0</v>
      </c>
      <c r="R64" s="374" t="s">
        <v>135</v>
      </c>
      <c r="S64" s="374"/>
      <c r="T64" s="85"/>
    </row>
    <row r="65" spans="1:23" ht="21.75" customHeight="1">
      <c r="A65" s="86" t="s">
        <v>46</v>
      </c>
      <c r="B65" s="83">
        <v>8</v>
      </c>
      <c r="C65" s="83">
        <v>4</v>
      </c>
      <c r="D65" s="83">
        <v>4</v>
      </c>
      <c r="E65" s="83">
        <v>4</v>
      </c>
      <c r="F65" s="83">
        <v>2</v>
      </c>
      <c r="G65" s="83">
        <v>13</v>
      </c>
      <c r="H65" s="83">
        <v>1</v>
      </c>
      <c r="I65" s="83">
        <v>0</v>
      </c>
      <c r="M65" s="86" t="s">
        <v>46</v>
      </c>
      <c r="N65" s="83">
        <v>11</v>
      </c>
      <c r="O65" s="83">
        <v>11</v>
      </c>
      <c r="P65" s="83">
        <v>0</v>
      </c>
      <c r="R65" s="122" t="s">
        <v>136</v>
      </c>
      <c r="S65" s="122"/>
      <c r="T65" s="85"/>
    </row>
    <row r="66" spans="1:23" ht="21.75" customHeight="1">
      <c r="A66" s="91" t="s">
        <v>47</v>
      </c>
      <c r="B66" s="88">
        <f t="shared" ref="B66:I66" si="4">SUM(B62:B65)</f>
        <v>23</v>
      </c>
      <c r="C66" s="88">
        <f t="shared" si="4"/>
        <v>7</v>
      </c>
      <c r="D66" s="88">
        <f t="shared" si="4"/>
        <v>9</v>
      </c>
      <c r="E66" s="88">
        <f t="shared" si="4"/>
        <v>9</v>
      </c>
      <c r="F66" s="88">
        <f t="shared" si="4"/>
        <v>10</v>
      </c>
      <c r="G66" s="88">
        <f t="shared" si="4"/>
        <v>32</v>
      </c>
      <c r="H66" s="88">
        <f t="shared" si="4"/>
        <v>1</v>
      </c>
      <c r="I66" s="88">
        <f t="shared" si="4"/>
        <v>0</v>
      </c>
      <c r="M66" s="91" t="s">
        <v>47</v>
      </c>
      <c r="N66" s="88">
        <f>SUM(N62:N65)</f>
        <v>25</v>
      </c>
      <c r="O66" s="88">
        <f>SUM(O62:O65)</f>
        <v>24</v>
      </c>
      <c r="P66" s="88">
        <f>SUM(P62:P65)</f>
        <v>0</v>
      </c>
      <c r="R66" s="375" t="s">
        <v>29</v>
      </c>
      <c r="S66" s="375"/>
      <c r="T66" s="92">
        <f>SUM(T64:T65)</f>
        <v>0</v>
      </c>
    </row>
    <row r="68" spans="1:23" ht="21.75" customHeight="1">
      <c r="A68" s="67" t="s">
        <v>137</v>
      </c>
    </row>
    <row r="69" spans="1:23" s="118" customFormat="1" ht="21.75" customHeight="1">
      <c r="A69" s="365" t="s">
        <v>8</v>
      </c>
      <c r="B69" s="368" t="s">
        <v>138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</row>
    <row r="70" spans="1:23" s="118" customFormat="1" ht="21.75" customHeight="1">
      <c r="A70" s="366"/>
      <c r="B70" s="367" t="s">
        <v>139</v>
      </c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68" t="s">
        <v>140</v>
      </c>
      <c r="Q70" s="336"/>
      <c r="R70" s="336"/>
      <c r="S70" s="336"/>
      <c r="T70" s="336"/>
      <c r="U70" s="336"/>
      <c r="V70" s="336"/>
      <c r="W70" s="336"/>
    </row>
    <row r="71" spans="1:23" s="118" customFormat="1" ht="21.75" customHeight="1">
      <c r="A71" s="366"/>
      <c r="B71" s="325" t="s">
        <v>141</v>
      </c>
      <c r="C71" s="312"/>
      <c r="D71" s="312"/>
      <c r="E71" s="312"/>
      <c r="F71" s="312"/>
      <c r="G71" s="312"/>
      <c r="H71" s="312"/>
      <c r="I71" s="325" t="s">
        <v>142</v>
      </c>
      <c r="J71" s="312"/>
      <c r="K71" s="312"/>
      <c r="L71" s="312"/>
      <c r="M71" s="312"/>
      <c r="N71" s="312"/>
      <c r="O71" s="312"/>
      <c r="P71" s="376" t="s">
        <v>20</v>
      </c>
      <c r="Q71" s="323"/>
      <c r="R71" s="323"/>
      <c r="S71" s="323"/>
      <c r="T71" s="308" t="s">
        <v>20</v>
      </c>
      <c r="U71" s="310"/>
      <c r="V71" s="310"/>
      <c r="W71" s="310"/>
    </row>
    <row r="72" spans="1:23" s="118" customFormat="1" ht="21.75" customHeight="1">
      <c r="A72" s="366"/>
      <c r="B72" s="325" t="s">
        <v>143</v>
      </c>
      <c r="C72" s="312"/>
      <c r="D72" s="312"/>
      <c r="E72" s="312"/>
      <c r="F72" s="325" t="s">
        <v>144</v>
      </c>
      <c r="G72" s="312"/>
      <c r="H72" s="312"/>
      <c r="I72" s="325" t="s">
        <v>143</v>
      </c>
      <c r="J72" s="312"/>
      <c r="K72" s="312"/>
      <c r="L72" s="312"/>
      <c r="M72" s="325" t="s">
        <v>144</v>
      </c>
      <c r="N72" s="312"/>
      <c r="O72" s="312"/>
      <c r="P72" s="325" t="s">
        <v>145</v>
      </c>
      <c r="Q72" s="312"/>
      <c r="R72" s="312"/>
      <c r="S72" s="312"/>
      <c r="T72" s="308" t="s">
        <v>146</v>
      </c>
      <c r="U72" s="310"/>
      <c r="V72" s="310"/>
      <c r="W72" s="310"/>
    </row>
    <row r="73" spans="1:23" s="118" customFormat="1" ht="21.75" customHeight="1">
      <c r="A73" s="119"/>
      <c r="B73" s="121" t="s">
        <v>30</v>
      </c>
      <c r="C73" s="121" t="s">
        <v>31</v>
      </c>
      <c r="D73" s="121" t="s">
        <v>32</v>
      </c>
      <c r="E73" s="121" t="s">
        <v>147</v>
      </c>
      <c r="F73" s="121" t="s">
        <v>31</v>
      </c>
      <c r="G73" s="121" t="s">
        <v>32</v>
      </c>
      <c r="H73" s="121" t="s">
        <v>147</v>
      </c>
      <c r="I73" s="121" t="s">
        <v>30</v>
      </c>
      <c r="J73" s="121" t="s">
        <v>31</v>
      </c>
      <c r="K73" s="121" t="s">
        <v>32</v>
      </c>
      <c r="L73" s="121" t="s">
        <v>36</v>
      </c>
      <c r="M73" s="121" t="s">
        <v>31</v>
      </c>
      <c r="N73" s="121" t="s">
        <v>32</v>
      </c>
      <c r="O73" s="121" t="s">
        <v>36</v>
      </c>
      <c r="P73" s="121" t="s">
        <v>30</v>
      </c>
      <c r="Q73" s="121" t="s">
        <v>31</v>
      </c>
      <c r="R73" s="121" t="s">
        <v>32</v>
      </c>
      <c r="S73" s="121" t="s">
        <v>147</v>
      </c>
      <c r="T73" s="94" t="s">
        <v>30</v>
      </c>
      <c r="U73" s="94" t="s">
        <v>31</v>
      </c>
      <c r="V73" s="94" t="s">
        <v>32</v>
      </c>
      <c r="W73" s="94" t="s">
        <v>147</v>
      </c>
    </row>
    <row r="74" spans="1:23" s="118" customFormat="1" ht="21.75" customHeight="1">
      <c r="A74" s="81" t="s">
        <v>43</v>
      </c>
      <c r="B74" s="95">
        <v>0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/>
      <c r="U74" s="96">
        <v>0</v>
      </c>
      <c r="V74" s="96">
        <v>0</v>
      </c>
      <c r="W74" s="96">
        <v>0</v>
      </c>
    </row>
    <row r="75" spans="1:23" s="118" customFormat="1" ht="21.75" customHeight="1">
      <c r="A75" s="81" t="s">
        <v>44</v>
      </c>
      <c r="B75" s="95">
        <v>0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/>
      <c r="U75" s="96">
        <v>0</v>
      </c>
      <c r="V75" s="96">
        <v>0</v>
      </c>
      <c r="W75" s="96">
        <v>0</v>
      </c>
    </row>
    <row r="76" spans="1:23" s="118" customFormat="1" ht="21.75" customHeight="1">
      <c r="A76" s="81" t="s">
        <v>45</v>
      </c>
      <c r="B76" s="95">
        <v>6</v>
      </c>
      <c r="C76" s="96">
        <v>6</v>
      </c>
      <c r="D76" s="96">
        <v>0</v>
      </c>
      <c r="E76" s="96">
        <v>0</v>
      </c>
      <c r="F76" s="96">
        <v>0</v>
      </c>
      <c r="G76" s="96">
        <v>7</v>
      </c>
      <c r="H76" s="96">
        <v>0</v>
      </c>
      <c r="I76" s="96">
        <v>6</v>
      </c>
      <c r="J76" s="96">
        <v>6</v>
      </c>
      <c r="K76" s="96">
        <v>0</v>
      </c>
      <c r="L76" s="96">
        <v>0</v>
      </c>
      <c r="M76" s="96">
        <v>0</v>
      </c>
      <c r="N76" s="96">
        <v>7</v>
      </c>
      <c r="O76" s="96">
        <v>0</v>
      </c>
      <c r="P76" s="96">
        <v>6</v>
      </c>
      <c r="Q76" s="96">
        <v>6</v>
      </c>
      <c r="R76" s="96">
        <v>0</v>
      </c>
      <c r="S76" s="96">
        <v>0</v>
      </c>
      <c r="T76" s="96"/>
      <c r="U76" s="96">
        <v>0</v>
      </c>
      <c r="V76" s="96">
        <v>7</v>
      </c>
      <c r="W76" s="96">
        <v>0</v>
      </c>
    </row>
    <row r="77" spans="1:23" s="118" customFormat="1" ht="21.75" customHeight="1">
      <c r="A77" s="86" t="s">
        <v>46</v>
      </c>
      <c r="B77" s="95">
        <v>4</v>
      </c>
      <c r="C77" s="96">
        <v>2</v>
      </c>
      <c r="D77" s="96">
        <v>0</v>
      </c>
      <c r="E77" s="96">
        <v>0</v>
      </c>
      <c r="F77" s="96">
        <v>0</v>
      </c>
      <c r="G77" s="96">
        <v>8</v>
      </c>
      <c r="H77" s="96">
        <v>0</v>
      </c>
      <c r="I77" s="96">
        <v>4</v>
      </c>
      <c r="J77" s="96">
        <v>2</v>
      </c>
      <c r="K77" s="96">
        <v>0</v>
      </c>
      <c r="L77" s="96">
        <v>0</v>
      </c>
      <c r="M77" s="96">
        <v>0</v>
      </c>
      <c r="N77" s="96">
        <v>8</v>
      </c>
      <c r="O77" s="96">
        <v>0</v>
      </c>
      <c r="P77" s="96">
        <v>4</v>
      </c>
      <c r="Q77" s="96">
        <v>2</v>
      </c>
      <c r="R77" s="96">
        <v>0</v>
      </c>
      <c r="S77" s="96">
        <v>0</v>
      </c>
      <c r="T77" s="96"/>
      <c r="U77" s="96">
        <v>0</v>
      </c>
      <c r="V77" s="96">
        <v>7</v>
      </c>
      <c r="W77" s="96">
        <v>0</v>
      </c>
    </row>
    <row r="78" spans="1:23" s="118" customFormat="1" ht="21.75" customHeight="1">
      <c r="A78" s="97" t="s">
        <v>47</v>
      </c>
      <c r="B78" s="98">
        <f t="shared" ref="B78:W78" si="5">SUM(B74:B77)</f>
        <v>10</v>
      </c>
      <c r="C78" s="98">
        <f t="shared" si="5"/>
        <v>8</v>
      </c>
      <c r="D78" s="98">
        <f t="shared" si="5"/>
        <v>0</v>
      </c>
      <c r="E78" s="98">
        <f t="shared" si="5"/>
        <v>0</v>
      </c>
      <c r="F78" s="98">
        <f t="shared" si="5"/>
        <v>0</v>
      </c>
      <c r="G78" s="98">
        <f t="shared" si="5"/>
        <v>15</v>
      </c>
      <c r="H78" s="98">
        <f t="shared" si="5"/>
        <v>0</v>
      </c>
      <c r="I78" s="98">
        <f t="shared" si="5"/>
        <v>10</v>
      </c>
      <c r="J78" s="98">
        <f t="shared" si="5"/>
        <v>8</v>
      </c>
      <c r="K78" s="98">
        <f t="shared" si="5"/>
        <v>0</v>
      </c>
      <c r="L78" s="98">
        <f t="shared" si="5"/>
        <v>0</v>
      </c>
      <c r="M78" s="98">
        <f t="shared" si="5"/>
        <v>0</v>
      </c>
      <c r="N78" s="98">
        <f t="shared" si="5"/>
        <v>15</v>
      </c>
      <c r="O78" s="98">
        <f t="shared" si="5"/>
        <v>0</v>
      </c>
      <c r="P78" s="98">
        <f t="shared" si="5"/>
        <v>10</v>
      </c>
      <c r="Q78" s="98">
        <f t="shared" si="5"/>
        <v>8</v>
      </c>
      <c r="R78" s="98">
        <f t="shared" si="5"/>
        <v>0</v>
      </c>
      <c r="S78" s="98">
        <f t="shared" si="5"/>
        <v>0</v>
      </c>
      <c r="T78" s="98">
        <f t="shared" si="5"/>
        <v>0</v>
      </c>
      <c r="U78" s="98">
        <f t="shared" si="5"/>
        <v>0</v>
      </c>
      <c r="V78" s="98">
        <f t="shared" si="5"/>
        <v>14</v>
      </c>
      <c r="W78" s="98">
        <f t="shared" si="5"/>
        <v>0</v>
      </c>
    </row>
    <row r="79" spans="1:23" s="118" customFormat="1" ht="21.75" customHeight="1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s="118" customFormat="1" ht="21.75" customHeight="1">
      <c r="A80" s="365" t="s">
        <v>8</v>
      </c>
      <c r="B80" s="306" t="s">
        <v>148</v>
      </c>
      <c r="C80" s="307"/>
      <c r="D80" s="307"/>
      <c r="E80" s="307"/>
      <c r="F80" s="307"/>
      <c r="G80" s="307"/>
    </row>
    <row r="81" spans="1:7" s="118" customFormat="1" ht="21.75" customHeight="1">
      <c r="A81" s="366"/>
      <c r="B81" s="308" t="s">
        <v>141</v>
      </c>
      <c r="C81" s="309"/>
      <c r="D81" s="308" t="s">
        <v>142</v>
      </c>
      <c r="E81" s="310"/>
      <c r="F81" s="310"/>
      <c r="G81" s="310"/>
    </row>
    <row r="82" spans="1:7" s="118" customFormat="1" ht="21.75" customHeight="1">
      <c r="A82" s="367"/>
      <c r="B82" s="70" t="s">
        <v>149</v>
      </c>
      <c r="C82" s="70" t="s">
        <v>150</v>
      </c>
      <c r="D82" s="70" t="s">
        <v>151</v>
      </c>
      <c r="E82" s="70" t="s">
        <v>36</v>
      </c>
      <c r="F82" s="70" t="s">
        <v>152</v>
      </c>
      <c r="G82" s="70" t="s">
        <v>153</v>
      </c>
    </row>
    <row r="83" spans="1:7" s="118" customFormat="1" ht="21.75" customHeight="1">
      <c r="A83" s="81" t="s">
        <v>43</v>
      </c>
      <c r="B83" s="96">
        <v>0</v>
      </c>
      <c r="C83" s="96">
        <v>0</v>
      </c>
      <c r="D83" s="96">
        <v>0</v>
      </c>
      <c r="E83" s="96">
        <v>0</v>
      </c>
      <c r="F83" s="96">
        <v>0</v>
      </c>
      <c r="G83" s="96">
        <v>0</v>
      </c>
    </row>
    <row r="84" spans="1:7" s="118" customFormat="1" ht="21.75" customHeight="1">
      <c r="A84" s="81" t="s">
        <v>44</v>
      </c>
      <c r="B84" s="96">
        <v>0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</row>
    <row r="85" spans="1:7" s="118" customFormat="1" ht="21.75" customHeight="1">
      <c r="A85" s="81" t="s">
        <v>45</v>
      </c>
      <c r="B85" s="96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</row>
    <row r="86" spans="1:7" s="118" customFormat="1" ht="21.75" customHeight="1">
      <c r="A86" s="86" t="s">
        <v>46</v>
      </c>
      <c r="B86" s="96">
        <v>0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</row>
    <row r="87" spans="1:7" s="118" customFormat="1" ht="21.75" customHeight="1">
      <c r="A87" s="97" t="s">
        <v>47</v>
      </c>
      <c r="B87" s="101">
        <f t="shared" ref="B87:G87" si="6">SUM(B83:B86)</f>
        <v>0</v>
      </c>
      <c r="C87" s="101">
        <f t="shared" si="6"/>
        <v>0</v>
      </c>
      <c r="D87" s="101">
        <f t="shared" si="6"/>
        <v>0</v>
      </c>
      <c r="E87" s="101">
        <f t="shared" si="6"/>
        <v>0</v>
      </c>
      <c r="F87" s="101">
        <f t="shared" si="6"/>
        <v>0</v>
      </c>
      <c r="G87" s="101">
        <f t="shared" si="6"/>
        <v>0</v>
      </c>
    </row>
    <row r="88" spans="1:7" s="118" customFormat="1" ht="21.75" customHeight="1"/>
    <row r="89" spans="1:7" s="118" customFormat="1" ht="21.75" customHeight="1">
      <c r="A89" s="365" t="s">
        <v>8</v>
      </c>
      <c r="B89" s="306" t="s">
        <v>154</v>
      </c>
      <c r="C89" s="307"/>
      <c r="D89" s="307"/>
      <c r="E89" s="102"/>
      <c r="F89" s="102"/>
      <c r="G89" s="102"/>
    </row>
    <row r="90" spans="1:7" s="118" customFormat="1" ht="21.75" customHeight="1">
      <c r="A90" s="366"/>
      <c r="B90" s="113" t="s">
        <v>9</v>
      </c>
      <c r="C90" s="111" t="s">
        <v>155</v>
      </c>
      <c r="D90" s="113" t="s">
        <v>156</v>
      </c>
      <c r="E90" s="104"/>
      <c r="F90" s="104"/>
      <c r="G90" s="104"/>
    </row>
    <row r="91" spans="1:7" s="118" customFormat="1" ht="21.75" customHeight="1">
      <c r="A91" s="105" t="s">
        <v>43</v>
      </c>
      <c r="B91" s="96">
        <v>0</v>
      </c>
      <c r="C91" s="96">
        <v>0</v>
      </c>
      <c r="D91" s="106">
        <v>0</v>
      </c>
      <c r="E91" s="107"/>
      <c r="F91" s="107"/>
      <c r="G91" s="107"/>
    </row>
    <row r="92" spans="1:7" s="118" customFormat="1" ht="21.75" customHeight="1">
      <c r="A92" s="105" t="s">
        <v>44</v>
      </c>
      <c r="B92" s="96">
        <v>1</v>
      </c>
      <c r="C92" s="96">
        <v>0</v>
      </c>
      <c r="D92" s="106">
        <v>0</v>
      </c>
      <c r="E92" s="107"/>
      <c r="F92" s="107"/>
      <c r="G92" s="107"/>
    </row>
    <row r="93" spans="1:7" s="118" customFormat="1" ht="21.75" customHeight="1">
      <c r="A93" s="105" t="s">
        <v>45</v>
      </c>
      <c r="B93" s="96">
        <v>33</v>
      </c>
      <c r="C93" s="96">
        <v>0</v>
      </c>
      <c r="D93" s="106">
        <v>10</v>
      </c>
      <c r="E93" s="107"/>
      <c r="F93" s="107"/>
      <c r="G93" s="107"/>
    </row>
    <row r="94" spans="1:7" s="118" customFormat="1" ht="21.75" customHeight="1">
      <c r="A94" s="108" t="s">
        <v>46</v>
      </c>
      <c r="B94" s="96">
        <v>31</v>
      </c>
      <c r="C94" s="96">
        <v>0</v>
      </c>
      <c r="D94" s="106">
        <v>10</v>
      </c>
      <c r="E94" s="107"/>
      <c r="F94" s="107"/>
      <c r="G94" s="107"/>
    </row>
    <row r="95" spans="1:7" s="118" customFormat="1" ht="21.75" customHeight="1">
      <c r="A95" s="97" t="s">
        <v>47</v>
      </c>
      <c r="B95" s="101">
        <f>SUM(B91:B94)</f>
        <v>65</v>
      </c>
      <c r="C95" s="101">
        <f>SUM(C91:C94)</f>
        <v>0</v>
      </c>
      <c r="D95" s="109">
        <f>SUM(D91:D94)</f>
        <v>20</v>
      </c>
      <c r="E95" s="110"/>
      <c r="F95" s="110"/>
      <c r="G95" s="110"/>
    </row>
    <row r="96" spans="1:7" s="118" customFormat="1" ht="21.75" customHeight="1"/>
    <row r="97" s="118" customFormat="1" ht="21.75" customHeight="1"/>
  </sheetData>
  <mergeCells count="125"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FDB6-C795-427F-B146-07585DCAED3A}">
  <dimension ref="A1:DC90"/>
  <sheetViews>
    <sheetView showGridLines="0" tabSelected="1" workbookViewId="0">
      <selection activeCell="E7" sqref="E7:BM7"/>
    </sheetView>
  </sheetViews>
  <sheetFormatPr baseColWidth="10" defaultRowHeight="15"/>
  <cols>
    <col min="1" max="2" width="0.140625" style="377" customWidth="1"/>
    <col min="3" max="3" width="0.28515625" style="377" customWidth="1"/>
    <col min="4" max="4" width="0.140625" style="377" customWidth="1"/>
    <col min="5" max="5" width="13.140625" style="377" customWidth="1"/>
    <col min="6" max="6" width="0.140625" style="377" customWidth="1"/>
    <col min="7" max="7" width="13.5703125" style="377" customWidth="1"/>
    <col min="8" max="8" width="5" style="377" customWidth="1"/>
    <col min="9" max="9" width="0.140625" style="377" customWidth="1"/>
    <col min="10" max="10" width="13.85546875" style="377" customWidth="1"/>
    <col min="11" max="11" width="4.42578125" style="377" customWidth="1"/>
    <col min="12" max="12" width="0.28515625" style="377" customWidth="1"/>
    <col min="13" max="13" width="0" style="377" hidden="1" customWidth="1"/>
    <col min="14" max="14" width="2.85546875" style="377" customWidth="1"/>
    <col min="15" max="15" width="10.5703125" style="377" customWidth="1"/>
    <col min="16" max="16" width="0.85546875" style="377" customWidth="1"/>
    <col min="17" max="17" width="4.42578125" style="377" customWidth="1"/>
    <col min="18" max="18" width="0" style="377" hidden="1" customWidth="1"/>
    <col min="19" max="19" width="8.42578125" style="377" customWidth="1"/>
    <col min="20" max="20" width="0.140625" style="377" customWidth="1"/>
    <col min="21" max="21" width="6" style="377" customWidth="1"/>
    <col min="22" max="22" width="3.42578125" style="377" customWidth="1"/>
    <col min="23" max="23" width="0.7109375" style="377" customWidth="1"/>
    <col min="24" max="24" width="0.140625" style="377" customWidth="1"/>
    <col min="25" max="25" width="3.28515625" style="377" customWidth="1"/>
    <col min="26" max="26" width="11.42578125" style="377"/>
    <col min="27" max="27" width="2.28515625" style="377" customWidth="1"/>
    <col min="28" max="28" width="1.42578125" style="377" customWidth="1"/>
    <col min="29" max="29" width="0.28515625" style="377" customWidth="1"/>
    <col min="30" max="30" width="12" style="377" customWidth="1"/>
    <col min="31" max="31" width="3" style="377" customWidth="1"/>
    <col min="32" max="32" width="3.42578125" style="377" customWidth="1"/>
    <col min="33" max="33" width="0" style="377" hidden="1" customWidth="1"/>
    <col min="34" max="34" width="0.28515625" style="377" customWidth="1"/>
    <col min="35" max="35" width="0" style="377" hidden="1" customWidth="1"/>
    <col min="36" max="36" width="4.42578125" style="377" customWidth="1"/>
    <col min="37" max="37" width="2.42578125" style="377" customWidth="1"/>
    <col min="38" max="38" width="5.7109375" style="377" customWidth="1"/>
    <col min="39" max="39" width="2.5703125" style="377" customWidth="1"/>
    <col min="40" max="40" width="3" style="377" customWidth="1"/>
    <col min="41" max="41" width="0.5703125" style="377" customWidth="1"/>
    <col min="42" max="42" width="15.42578125" style="377" customWidth="1"/>
    <col min="43" max="43" width="2.5703125" style="377" customWidth="1"/>
    <col min="44" max="44" width="0.7109375" style="377" customWidth="1"/>
    <col min="45" max="45" width="15.7109375" style="377" customWidth="1"/>
    <col min="46" max="46" width="2.28515625" style="377" customWidth="1"/>
    <col min="47" max="47" width="0.7109375" style="377" customWidth="1"/>
    <col min="48" max="48" width="1.5703125" style="377" customWidth="1"/>
    <col min="49" max="49" width="3.7109375" style="377" customWidth="1"/>
    <col min="50" max="50" width="10" style="377" customWidth="1"/>
    <col min="51" max="51" width="0.7109375" style="377" customWidth="1"/>
    <col min="52" max="52" width="2" style="377" customWidth="1"/>
    <col min="53" max="53" width="0.85546875" style="377" customWidth="1"/>
    <col min="54" max="54" width="0" style="377" hidden="1" customWidth="1"/>
    <col min="55" max="55" width="0.140625" style="377" customWidth="1"/>
    <col min="56" max="56" width="0" style="377" hidden="1" customWidth="1"/>
    <col min="57" max="57" width="4.140625" style="377" customWidth="1"/>
    <col min="58" max="58" width="11.85546875" style="377" customWidth="1"/>
    <col min="59" max="59" width="1.5703125" style="377" customWidth="1"/>
    <col min="60" max="60" width="0.140625" style="377" customWidth="1"/>
    <col min="61" max="61" width="0.7109375" style="377" customWidth="1"/>
    <col min="62" max="62" width="14.28515625" style="377" customWidth="1"/>
    <col min="63" max="63" width="0.140625" style="377" customWidth="1"/>
    <col min="64" max="64" width="0.28515625" style="377" customWidth="1"/>
    <col min="65" max="65" width="0.140625" style="377" customWidth="1"/>
    <col min="66" max="66" width="1.5703125" style="377" customWidth="1"/>
    <col min="67" max="67" width="1.28515625" style="377" customWidth="1"/>
    <col min="68" max="68" width="0.28515625" style="377" customWidth="1"/>
    <col min="69" max="69" width="0.7109375" style="377" customWidth="1"/>
    <col min="70" max="70" width="3.85546875" style="377" customWidth="1"/>
    <col min="71" max="71" width="12.85546875" style="377" customWidth="1"/>
    <col min="72" max="72" width="1" style="377" customWidth="1"/>
    <col min="73" max="73" width="0.28515625" style="377" customWidth="1"/>
    <col min="74" max="74" width="0.7109375" style="377" customWidth="1"/>
    <col min="75" max="75" width="17" style="377" customWidth="1"/>
    <col min="76" max="76" width="0.7109375" style="377" customWidth="1"/>
    <col min="77" max="77" width="0.42578125" style="377" customWidth="1"/>
    <col min="78" max="78" width="0.7109375" style="377" customWidth="1"/>
    <col min="79" max="79" width="15.7109375" style="377" customWidth="1"/>
    <col min="80" max="80" width="1.5703125" style="377" customWidth="1"/>
    <col min="81" max="81" width="0.28515625" style="377" customWidth="1"/>
    <col min="82" max="82" width="1.140625" style="377" customWidth="1"/>
    <col min="83" max="83" width="15.7109375" style="377" customWidth="1"/>
    <col min="84" max="84" width="1.7109375" style="377" customWidth="1"/>
    <col min="85" max="85" width="0" style="377" hidden="1" customWidth="1"/>
    <col min="86" max="86" width="1.28515625" style="377" customWidth="1"/>
    <col min="87" max="87" width="10.5703125" style="377" customWidth="1"/>
    <col min="88" max="88" width="0" style="377" hidden="1" customWidth="1"/>
    <col min="89" max="89" width="6.7109375" style="377" customWidth="1"/>
    <col min="90" max="90" width="0.28515625" style="377" customWidth="1"/>
    <col min="91" max="91" width="1" style="377" customWidth="1"/>
    <col min="92" max="92" width="0.7109375" style="377" customWidth="1"/>
    <col min="93" max="93" width="16.5703125" style="377" customWidth="1"/>
    <col min="94" max="94" width="0" style="377" hidden="1" customWidth="1"/>
    <col min="95" max="95" width="0.5703125" style="377" customWidth="1"/>
    <col min="96" max="96" width="0.85546875" style="377" customWidth="1"/>
    <col min="97" max="97" width="18.140625" style="377" customWidth="1"/>
    <col min="98" max="98" width="0.5703125" style="377" customWidth="1"/>
    <col min="99" max="99" width="18.42578125" style="377" customWidth="1"/>
    <col min="100" max="100" width="0.28515625" style="377" customWidth="1"/>
    <col min="101" max="101" width="18.7109375" style="377" customWidth="1"/>
    <col min="102" max="102" width="0" style="377" hidden="1" customWidth="1"/>
    <col min="103" max="107" width="19" style="377" customWidth="1"/>
    <col min="108" max="108" width="0" style="377" hidden="1" customWidth="1"/>
    <col min="109" max="16384" width="11.42578125" style="377"/>
  </cols>
  <sheetData>
    <row r="1" spans="3:107" ht="10.7" customHeight="1"/>
    <row r="2" spans="3:107" ht="65.45" customHeight="1"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</row>
    <row r="3" spans="3:107" ht="15.4" customHeight="1"/>
    <row r="4" spans="3:107" ht="19.899999999999999" customHeight="1">
      <c r="E4" s="379" t="s">
        <v>3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</row>
    <row r="5" spans="3:107" ht="14.45" customHeight="1"/>
    <row r="6" spans="3:107" ht="18" customHeight="1">
      <c r="E6" s="380" t="s">
        <v>168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</row>
    <row r="7" spans="3:107" ht="18" customHeight="1">
      <c r="E7" s="380" t="s">
        <v>169</v>
      </c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</row>
    <row r="8" spans="3:107" ht="12.4" customHeight="1"/>
    <row r="9" spans="3:107" ht="9.75" customHeight="1"/>
    <row r="10" spans="3:107" ht="21.75" customHeight="1">
      <c r="D10" s="381" t="s">
        <v>170</v>
      </c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</row>
    <row r="11" spans="3:107" ht="17.25" customHeight="1"/>
    <row r="12" spans="3:107" ht="18" customHeight="1">
      <c r="C12" s="382" t="s">
        <v>7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</row>
    <row r="13" spans="3:107" ht="9.9499999999999993" customHeight="1"/>
    <row r="14" spans="3:107" ht="18" customHeight="1">
      <c r="C14" s="383" t="s">
        <v>8</v>
      </c>
      <c r="D14" s="384"/>
      <c r="E14" s="385"/>
      <c r="F14" s="383" t="s">
        <v>9</v>
      </c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7"/>
      <c r="AF14" s="383" t="s">
        <v>10</v>
      </c>
      <c r="AG14" s="386"/>
      <c r="AH14" s="386"/>
      <c r="AI14" s="386"/>
      <c r="AJ14" s="386"/>
      <c r="AK14" s="386"/>
      <c r="AL14" s="386"/>
      <c r="AM14" s="386"/>
      <c r="AN14" s="386"/>
      <c r="AO14" s="386"/>
      <c r="AP14" s="387"/>
      <c r="AQ14" s="383" t="s">
        <v>11</v>
      </c>
      <c r="AR14" s="386"/>
      <c r="AS14" s="386"/>
      <c r="AT14" s="386"/>
      <c r="AU14" s="386"/>
      <c r="AV14" s="386"/>
      <c r="AW14" s="386"/>
      <c r="AX14" s="386"/>
      <c r="AY14" s="387"/>
      <c r="AZ14" s="383" t="s">
        <v>12</v>
      </c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7"/>
      <c r="BO14" s="383" t="s">
        <v>13</v>
      </c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7"/>
      <c r="CC14" s="383" t="s">
        <v>14</v>
      </c>
      <c r="CD14" s="386"/>
      <c r="CE14" s="386"/>
      <c r="CF14" s="386"/>
      <c r="CG14" s="386"/>
      <c r="CH14" s="386"/>
      <c r="CI14" s="386"/>
      <c r="CJ14" s="386"/>
      <c r="CK14" s="386"/>
      <c r="CL14" s="387"/>
      <c r="CM14" s="383" t="s">
        <v>15</v>
      </c>
      <c r="CN14" s="386"/>
      <c r="CO14" s="386"/>
      <c r="CP14" s="386"/>
      <c r="CQ14" s="386"/>
      <c r="CR14" s="386"/>
      <c r="CS14" s="387"/>
      <c r="CT14" s="383" t="s">
        <v>16</v>
      </c>
      <c r="CU14" s="387"/>
      <c r="CV14" s="383" t="s">
        <v>171</v>
      </c>
      <c r="CW14" s="386"/>
      <c r="CX14" s="386"/>
      <c r="CY14" s="386"/>
      <c r="CZ14" s="386"/>
      <c r="DA14" s="386"/>
      <c r="DB14" s="387"/>
      <c r="DC14" s="388" t="s">
        <v>172</v>
      </c>
    </row>
    <row r="15" spans="3:107" ht="18" customHeight="1">
      <c r="C15" s="389"/>
      <c r="D15" s="378"/>
      <c r="E15" s="390"/>
      <c r="F15" s="383" t="s">
        <v>19</v>
      </c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7"/>
      <c r="V15" s="383" t="s">
        <v>173</v>
      </c>
      <c r="W15" s="386"/>
      <c r="X15" s="386"/>
      <c r="Y15" s="386"/>
      <c r="Z15" s="386"/>
      <c r="AA15" s="386"/>
      <c r="AB15" s="386"/>
      <c r="AC15" s="386"/>
      <c r="AD15" s="386"/>
      <c r="AE15" s="387"/>
      <c r="AF15" s="383" t="s">
        <v>173</v>
      </c>
      <c r="AG15" s="386"/>
      <c r="AH15" s="386"/>
      <c r="AI15" s="386"/>
      <c r="AJ15" s="386"/>
      <c r="AK15" s="386"/>
      <c r="AL15" s="386"/>
      <c r="AM15" s="386"/>
      <c r="AN15" s="386"/>
      <c r="AO15" s="386"/>
      <c r="AP15" s="387"/>
      <c r="AQ15" s="383" t="s">
        <v>173</v>
      </c>
      <c r="AR15" s="386"/>
      <c r="AS15" s="386"/>
      <c r="AT15" s="386"/>
      <c r="AU15" s="386"/>
      <c r="AV15" s="386"/>
      <c r="AW15" s="386"/>
      <c r="AX15" s="386"/>
      <c r="AY15" s="387"/>
      <c r="AZ15" s="383" t="s">
        <v>173</v>
      </c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7"/>
      <c r="BO15" s="383" t="s">
        <v>173</v>
      </c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7"/>
      <c r="CC15" s="383" t="s">
        <v>173</v>
      </c>
      <c r="CD15" s="386"/>
      <c r="CE15" s="386"/>
      <c r="CF15" s="386"/>
      <c r="CG15" s="386"/>
      <c r="CH15" s="386"/>
      <c r="CI15" s="386"/>
      <c r="CJ15" s="386"/>
      <c r="CK15" s="386"/>
      <c r="CL15" s="387"/>
      <c r="CM15" s="383" t="s">
        <v>173</v>
      </c>
      <c r="CN15" s="386"/>
      <c r="CO15" s="386"/>
      <c r="CP15" s="386"/>
      <c r="CQ15" s="386"/>
      <c r="CR15" s="386"/>
      <c r="CS15" s="387"/>
      <c r="CT15" s="383" t="s">
        <v>173</v>
      </c>
      <c r="CU15" s="387"/>
      <c r="CV15" s="383" t="s">
        <v>174</v>
      </c>
      <c r="CW15" s="387"/>
      <c r="CX15" s="383" t="s">
        <v>25</v>
      </c>
      <c r="CY15" s="387"/>
      <c r="CZ15" s="388" t="s">
        <v>26</v>
      </c>
      <c r="DA15" s="388" t="s">
        <v>27</v>
      </c>
      <c r="DB15" s="388" t="s">
        <v>28</v>
      </c>
      <c r="DC15" s="388" t="s">
        <v>173</v>
      </c>
    </row>
    <row r="16" spans="3:107" ht="18" customHeight="1">
      <c r="C16" s="391"/>
      <c r="D16" s="392"/>
      <c r="E16" s="393"/>
      <c r="F16" s="383" t="s">
        <v>47</v>
      </c>
      <c r="G16" s="387"/>
      <c r="H16" s="383" t="s">
        <v>30</v>
      </c>
      <c r="I16" s="386"/>
      <c r="J16" s="387"/>
      <c r="K16" s="383" t="s">
        <v>31</v>
      </c>
      <c r="L16" s="386"/>
      <c r="M16" s="386"/>
      <c r="N16" s="386"/>
      <c r="O16" s="386"/>
      <c r="P16" s="387"/>
      <c r="Q16" s="383" t="s">
        <v>32</v>
      </c>
      <c r="R16" s="386"/>
      <c r="S16" s="386"/>
      <c r="T16" s="386"/>
      <c r="U16" s="387"/>
      <c r="V16" s="383" t="s">
        <v>33</v>
      </c>
      <c r="W16" s="386"/>
      <c r="X16" s="386"/>
      <c r="Y16" s="386"/>
      <c r="Z16" s="387"/>
      <c r="AA16" s="383" t="s">
        <v>34</v>
      </c>
      <c r="AB16" s="386"/>
      <c r="AC16" s="386"/>
      <c r="AD16" s="386"/>
      <c r="AE16" s="387"/>
      <c r="AF16" s="383" t="s">
        <v>35</v>
      </c>
      <c r="AG16" s="386"/>
      <c r="AH16" s="386"/>
      <c r="AI16" s="386"/>
      <c r="AJ16" s="386"/>
      <c r="AK16" s="386"/>
      <c r="AL16" s="386"/>
      <c r="AM16" s="387"/>
      <c r="AN16" s="383" t="s">
        <v>36</v>
      </c>
      <c r="AO16" s="386"/>
      <c r="AP16" s="387"/>
      <c r="AQ16" s="383" t="s">
        <v>21</v>
      </c>
      <c r="AR16" s="386"/>
      <c r="AS16" s="387"/>
      <c r="AT16" s="383" t="s">
        <v>22</v>
      </c>
      <c r="AU16" s="386"/>
      <c r="AV16" s="386"/>
      <c r="AW16" s="386"/>
      <c r="AX16" s="386"/>
      <c r="AY16" s="387"/>
      <c r="AZ16" s="383" t="s">
        <v>175</v>
      </c>
      <c r="BA16" s="386"/>
      <c r="BB16" s="386"/>
      <c r="BC16" s="386"/>
      <c r="BD16" s="386"/>
      <c r="BE16" s="386"/>
      <c r="BF16" s="387"/>
      <c r="BG16" s="383" t="s">
        <v>36</v>
      </c>
      <c r="BH16" s="386"/>
      <c r="BI16" s="386"/>
      <c r="BJ16" s="386"/>
      <c r="BK16" s="386"/>
      <c r="BL16" s="386"/>
      <c r="BM16" s="386"/>
      <c r="BN16" s="387"/>
      <c r="BO16" s="383" t="s">
        <v>38</v>
      </c>
      <c r="BP16" s="386"/>
      <c r="BQ16" s="386"/>
      <c r="BR16" s="386"/>
      <c r="BS16" s="387"/>
      <c r="BT16" s="383" t="s">
        <v>39</v>
      </c>
      <c r="BU16" s="386"/>
      <c r="BV16" s="386"/>
      <c r="BW16" s="387"/>
      <c r="BX16" s="383" t="s">
        <v>40</v>
      </c>
      <c r="BY16" s="386"/>
      <c r="BZ16" s="386"/>
      <c r="CA16" s="386"/>
      <c r="CB16" s="387"/>
      <c r="CC16" s="383" t="s">
        <v>41</v>
      </c>
      <c r="CD16" s="386"/>
      <c r="CE16" s="386"/>
      <c r="CF16" s="387"/>
      <c r="CG16" s="383" t="s">
        <v>36</v>
      </c>
      <c r="CH16" s="386"/>
      <c r="CI16" s="386"/>
      <c r="CJ16" s="386"/>
      <c r="CK16" s="386"/>
      <c r="CL16" s="387"/>
      <c r="CM16" s="383" t="s">
        <v>41</v>
      </c>
      <c r="CN16" s="386"/>
      <c r="CO16" s="386"/>
      <c r="CP16" s="386"/>
      <c r="CQ16" s="387"/>
      <c r="CR16" s="383" t="s">
        <v>36</v>
      </c>
      <c r="CS16" s="387"/>
      <c r="CT16" s="383" t="s">
        <v>173</v>
      </c>
      <c r="CU16" s="387"/>
      <c r="CV16" s="383" t="s">
        <v>42</v>
      </c>
      <c r="CW16" s="387"/>
      <c r="CX16" s="383" t="s">
        <v>42</v>
      </c>
      <c r="CY16" s="387"/>
      <c r="CZ16" s="388" t="s">
        <v>42</v>
      </c>
      <c r="DA16" s="388" t="s">
        <v>42</v>
      </c>
      <c r="DB16" s="388" t="s">
        <v>42</v>
      </c>
      <c r="DC16" s="388" t="s">
        <v>42</v>
      </c>
    </row>
    <row r="17" spans="1:107" ht="18" customHeight="1">
      <c r="C17" s="394" t="s">
        <v>43</v>
      </c>
      <c r="D17" s="386"/>
      <c r="E17" s="387"/>
      <c r="F17" s="395"/>
      <c r="G17" s="387"/>
      <c r="H17" s="395"/>
      <c r="I17" s="386"/>
      <c r="J17" s="387"/>
      <c r="K17" s="395"/>
      <c r="L17" s="386"/>
      <c r="M17" s="386"/>
      <c r="N17" s="386"/>
      <c r="O17" s="386"/>
      <c r="P17" s="387"/>
      <c r="Q17" s="395"/>
      <c r="R17" s="386"/>
      <c r="S17" s="386"/>
      <c r="T17" s="386"/>
      <c r="U17" s="387"/>
      <c r="V17" s="395"/>
      <c r="W17" s="386"/>
      <c r="X17" s="386"/>
      <c r="Y17" s="386"/>
      <c r="Z17" s="387"/>
      <c r="AA17" s="395"/>
      <c r="AB17" s="386"/>
      <c r="AC17" s="386"/>
      <c r="AD17" s="386"/>
      <c r="AE17" s="387"/>
      <c r="AF17" s="395"/>
      <c r="AG17" s="386"/>
      <c r="AH17" s="386"/>
      <c r="AI17" s="386"/>
      <c r="AJ17" s="386"/>
      <c r="AK17" s="386"/>
      <c r="AL17" s="386"/>
      <c r="AM17" s="387"/>
      <c r="AN17" s="395"/>
      <c r="AO17" s="386"/>
      <c r="AP17" s="387"/>
      <c r="AQ17" s="395"/>
      <c r="AR17" s="386"/>
      <c r="AS17" s="387"/>
      <c r="AT17" s="395"/>
      <c r="AU17" s="386"/>
      <c r="AV17" s="386"/>
      <c r="AW17" s="386"/>
      <c r="AX17" s="386"/>
      <c r="AY17" s="387"/>
      <c r="AZ17" s="395"/>
      <c r="BA17" s="386"/>
      <c r="BB17" s="386"/>
      <c r="BC17" s="386"/>
      <c r="BD17" s="386"/>
      <c r="BE17" s="386"/>
      <c r="BF17" s="387"/>
      <c r="BG17" s="395"/>
      <c r="BH17" s="386"/>
      <c r="BI17" s="386"/>
      <c r="BJ17" s="386"/>
      <c r="BK17" s="386"/>
      <c r="BL17" s="386"/>
      <c r="BM17" s="386"/>
      <c r="BN17" s="387"/>
      <c r="BO17" s="395"/>
      <c r="BP17" s="386"/>
      <c r="BQ17" s="386"/>
      <c r="BR17" s="386"/>
      <c r="BS17" s="387"/>
      <c r="BT17" s="395"/>
      <c r="BU17" s="386"/>
      <c r="BV17" s="386"/>
      <c r="BW17" s="387"/>
      <c r="BX17" s="395"/>
      <c r="BY17" s="386"/>
      <c r="BZ17" s="386"/>
      <c r="CA17" s="386"/>
      <c r="CB17" s="387"/>
      <c r="CC17" s="395"/>
      <c r="CD17" s="386"/>
      <c r="CE17" s="386"/>
      <c r="CF17" s="387"/>
      <c r="CG17" s="395"/>
      <c r="CH17" s="386"/>
      <c r="CI17" s="386"/>
      <c r="CJ17" s="386"/>
      <c r="CK17" s="386"/>
      <c r="CL17" s="387"/>
      <c r="CM17" s="395"/>
      <c r="CN17" s="386"/>
      <c r="CO17" s="386"/>
      <c r="CP17" s="386"/>
      <c r="CQ17" s="387"/>
      <c r="CR17" s="395"/>
      <c r="CS17" s="387"/>
      <c r="CT17" s="395"/>
      <c r="CU17" s="387"/>
      <c r="CV17" s="395"/>
      <c r="CW17" s="387"/>
      <c r="CX17" s="395"/>
      <c r="CY17" s="387"/>
      <c r="CZ17" s="396"/>
      <c r="DA17" s="396"/>
      <c r="DB17" s="396"/>
      <c r="DC17" s="396"/>
    </row>
    <row r="18" spans="1:107" ht="18" customHeight="1">
      <c r="C18" s="394" t="s">
        <v>44</v>
      </c>
      <c r="D18" s="386"/>
      <c r="E18" s="387"/>
      <c r="F18" s="395">
        <v>1</v>
      </c>
      <c r="G18" s="387"/>
      <c r="H18" s="395"/>
      <c r="I18" s="386"/>
      <c r="J18" s="387"/>
      <c r="K18" s="395">
        <v>1</v>
      </c>
      <c r="L18" s="386"/>
      <c r="M18" s="386"/>
      <c r="N18" s="386"/>
      <c r="O18" s="386"/>
      <c r="P18" s="387"/>
      <c r="Q18" s="395"/>
      <c r="R18" s="386"/>
      <c r="S18" s="386"/>
      <c r="T18" s="386"/>
      <c r="U18" s="387"/>
      <c r="V18" s="395">
        <v>1</v>
      </c>
      <c r="W18" s="386"/>
      <c r="X18" s="386"/>
      <c r="Y18" s="386"/>
      <c r="Z18" s="387"/>
      <c r="AA18" s="395"/>
      <c r="AB18" s="386"/>
      <c r="AC18" s="386"/>
      <c r="AD18" s="386"/>
      <c r="AE18" s="387"/>
      <c r="AF18" s="395"/>
      <c r="AG18" s="386"/>
      <c r="AH18" s="386"/>
      <c r="AI18" s="386"/>
      <c r="AJ18" s="386"/>
      <c r="AK18" s="386"/>
      <c r="AL18" s="386"/>
      <c r="AM18" s="387"/>
      <c r="AN18" s="395"/>
      <c r="AO18" s="386"/>
      <c r="AP18" s="387"/>
      <c r="AQ18" s="395"/>
      <c r="AR18" s="386"/>
      <c r="AS18" s="387"/>
      <c r="AT18" s="395"/>
      <c r="AU18" s="386"/>
      <c r="AV18" s="386"/>
      <c r="AW18" s="386"/>
      <c r="AX18" s="386"/>
      <c r="AY18" s="387"/>
      <c r="AZ18" s="395">
        <v>1</v>
      </c>
      <c r="BA18" s="386"/>
      <c r="BB18" s="386"/>
      <c r="BC18" s="386"/>
      <c r="BD18" s="386"/>
      <c r="BE18" s="386"/>
      <c r="BF18" s="387"/>
      <c r="BG18" s="395"/>
      <c r="BH18" s="386"/>
      <c r="BI18" s="386"/>
      <c r="BJ18" s="386"/>
      <c r="BK18" s="386"/>
      <c r="BL18" s="386"/>
      <c r="BM18" s="386"/>
      <c r="BN18" s="387"/>
      <c r="BO18" s="395"/>
      <c r="BP18" s="386"/>
      <c r="BQ18" s="386"/>
      <c r="BR18" s="386"/>
      <c r="BS18" s="387"/>
      <c r="BT18" s="395"/>
      <c r="BU18" s="386"/>
      <c r="BV18" s="386"/>
      <c r="BW18" s="387"/>
      <c r="BX18" s="395"/>
      <c r="BY18" s="386"/>
      <c r="BZ18" s="386"/>
      <c r="CA18" s="386"/>
      <c r="CB18" s="387"/>
      <c r="CC18" s="395">
        <v>1</v>
      </c>
      <c r="CD18" s="386"/>
      <c r="CE18" s="386"/>
      <c r="CF18" s="387"/>
      <c r="CG18" s="395"/>
      <c r="CH18" s="386"/>
      <c r="CI18" s="386"/>
      <c r="CJ18" s="386"/>
      <c r="CK18" s="386"/>
      <c r="CL18" s="387"/>
      <c r="CM18" s="395"/>
      <c r="CN18" s="386"/>
      <c r="CO18" s="386"/>
      <c r="CP18" s="386"/>
      <c r="CQ18" s="387"/>
      <c r="CR18" s="395"/>
      <c r="CS18" s="387"/>
      <c r="CT18" s="395"/>
      <c r="CU18" s="387"/>
      <c r="CV18" s="395"/>
      <c r="CW18" s="387"/>
      <c r="CX18" s="395"/>
      <c r="CY18" s="387"/>
      <c r="CZ18" s="396"/>
      <c r="DA18" s="396"/>
      <c r="DB18" s="396"/>
      <c r="DC18" s="396"/>
    </row>
    <row r="19" spans="1:107" ht="18" customHeight="1">
      <c r="C19" s="394" t="s">
        <v>45</v>
      </c>
      <c r="D19" s="386"/>
      <c r="E19" s="387"/>
      <c r="F19" s="395">
        <v>15</v>
      </c>
      <c r="G19" s="387"/>
      <c r="H19" s="395">
        <v>5</v>
      </c>
      <c r="I19" s="386"/>
      <c r="J19" s="387"/>
      <c r="K19" s="395">
        <v>9</v>
      </c>
      <c r="L19" s="386"/>
      <c r="M19" s="386"/>
      <c r="N19" s="386"/>
      <c r="O19" s="386"/>
      <c r="P19" s="387"/>
      <c r="Q19" s="395">
        <v>1</v>
      </c>
      <c r="R19" s="386"/>
      <c r="S19" s="386"/>
      <c r="T19" s="386"/>
      <c r="U19" s="387"/>
      <c r="V19" s="395">
        <v>105</v>
      </c>
      <c r="W19" s="386"/>
      <c r="X19" s="386"/>
      <c r="Y19" s="386"/>
      <c r="Z19" s="387"/>
      <c r="AA19" s="395">
        <v>10</v>
      </c>
      <c r="AB19" s="386"/>
      <c r="AC19" s="386"/>
      <c r="AD19" s="386"/>
      <c r="AE19" s="387"/>
      <c r="AF19" s="395"/>
      <c r="AG19" s="386"/>
      <c r="AH19" s="386"/>
      <c r="AI19" s="386"/>
      <c r="AJ19" s="386"/>
      <c r="AK19" s="386"/>
      <c r="AL19" s="386"/>
      <c r="AM19" s="387"/>
      <c r="AN19" s="395"/>
      <c r="AO19" s="386"/>
      <c r="AP19" s="387"/>
      <c r="AQ19" s="395">
        <v>8</v>
      </c>
      <c r="AR19" s="386"/>
      <c r="AS19" s="387"/>
      <c r="AT19" s="395">
        <v>14</v>
      </c>
      <c r="AU19" s="386"/>
      <c r="AV19" s="386"/>
      <c r="AW19" s="386"/>
      <c r="AX19" s="386"/>
      <c r="AY19" s="387"/>
      <c r="AZ19" s="395">
        <v>14</v>
      </c>
      <c r="BA19" s="386"/>
      <c r="BB19" s="386"/>
      <c r="BC19" s="386"/>
      <c r="BD19" s="386"/>
      <c r="BE19" s="386"/>
      <c r="BF19" s="387"/>
      <c r="BG19" s="395"/>
      <c r="BH19" s="386"/>
      <c r="BI19" s="386"/>
      <c r="BJ19" s="386"/>
      <c r="BK19" s="386"/>
      <c r="BL19" s="386"/>
      <c r="BM19" s="386"/>
      <c r="BN19" s="387"/>
      <c r="BO19" s="395"/>
      <c r="BP19" s="386"/>
      <c r="BQ19" s="386"/>
      <c r="BR19" s="386"/>
      <c r="BS19" s="387"/>
      <c r="BT19" s="395"/>
      <c r="BU19" s="386"/>
      <c r="BV19" s="386"/>
      <c r="BW19" s="387"/>
      <c r="BX19" s="395"/>
      <c r="BY19" s="386"/>
      <c r="BZ19" s="386"/>
      <c r="CA19" s="386"/>
      <c r="CB19" s="387"/>
      <c r="CC19" s="395">
        <v>48</v>
      </c>
      <c r="CD19" s="386"/>
      <c r="CE19" s="386"/>
      <c r="CF19" s="387"/>
      <c r="CG19" s="395">
        <v>6</v>
      </c>
      <c r="CH19" s="386"/>
      <c r="CI19" s="386"/>
      <c r="CJ19" s="386"/>
      <c r="CK19" s="386"/>
      <c r="CL19" s="387"/>
      <c r="CM19" s="395">
        <v>50</v>
      </c>
      <c r="CN19" s="386"/>
      <c r="CO19" s="386"/>
      <c r="CP19" s="386"/>
      <c r="CQ19" s="387"/>
      <c r="CR19" s="395">
        <v>2</v>
      </c>
      <c r="CS19" s="387"/>
      <c r="CT19" s="395"/>
      <c r="CU19" s="387"/>
      <c r="CV19" s="395">
        <v>9</v>
      </c>
      <c r="CW19" s="387"/>
      <c r="CX19" s="395">
        <v>1</v>
      </c>
      <c r="CY19" s="387"/>
      <c r="CZ19" s="396"/>
      <c r="DA19" s="396">
        <v>11</v>
      </c>
      <c r="DB19" s="396"/>
      <c r="DC19" s="396">
        <v>6</v>
      </c>
    </row>
    <row r="20" spans="1:107" ht="18" customHeight="1">
      <c r="C20" s="394" t="s">
        <v>46</v>
      </c>
      <c r="D20" s="386"/>
      <c r="E20" s="387"/>
      <c r="F20" s="395">
        <v>15</v>
      </c>
      <c r="G20" s="387"/>
      <c r="H20" s="395">
        <v>9</v>
      </c>
      <c r="I20" s="386"/>
      <c r="J20" s="387"/>
      <c r="K20" s="395">
        <v>5</v>
      </c>
      <c r="L20" s="386"/>
      <c r="M20" s="386"/>
      <c r="N20" s="386"/>
      <c r="O20" s="386"/>
      <c r="P20" s="387"/>
      <c r="Q20" s="395">
        <v>1</v>
      </c>
      <c r="R20" s="386"/>
      <c r="S20" s="386"/>
      <c r="T20" s="386"/>
      <c r="U20" s="387"/>
      <c r="V20" s="395">
        <v>104</v>
      </c>
      <c r="W20" s="386"/>
      <c r="X20" s="386"/>
      <c r="Y20" s="386"/>
      <c r="Z20" s="387"/>
      <c r="AA20" s="395">
        <v>10</v>
      </c>
      <c r="AB20" s="386"/>
      <c r="AC20" s="386"/>
      <c r="AD20" s="386"/>
      <c r="AE20" s="387"/>
      <c r="AF20" s="395">
        <v>2</v>
      </c>
      <c r="AG20" s="386"/>
      <c r="AH20" s="386"/>
      <c r="AI20" s="386"/>
      <c r="AJ20" s="386"/>
      <c r="AK20" s="386"/>
      <c r="AL20" s="386"/>
      <c r="AM20" s="387"/>
      <c r="AN20" s="395"/>
      <c r="AO20" s="386"/>
      <c r="AP20" s="387"/>
      <c r="AQ20" s="395">
        <v>8</v>
      </c>
      <c r="AR20" s="386"/>
      <c r="AS20" s="387"/>
      <c r="AT20" s="395">
        <v>13</v>
      </c>
      <c r="AU20" s="386"/>
      <c r="AV20" s="386"/>
      <c r="AW20" s="386"/>
      <c r="AX20" s="386"/>
      <c r="AY20" s="387"/>
      <c r="AZ20" s="395">
        <v>19</v>
      </c>
      <c r="BA20" s="386"/>
      <c r="BB20" s="386"/>
      <c r="BC20" s="386"/>
      <c r="BD20" s="386"/>
      <c r="BE20" s="386"/>
      <c r="BF20" s="387"/>
      <c r="BG20" s="395">
        <v>4</v>
      </c>
      <c r="BH20" s="386"/>
      <c r="BI20" s="386"/>
      <c r="BJ20" s="386"/>
      <c r="BK20" s="386"/>
      <c r="BL20" s="386"/>
      <c r="BM20" s="386"/>
      <c r="BN20" s="387"/>
      <c r="BO20" s="395"/>
      <c r="BP20" s="386"/>
      <c r="BQ20" s="386"/>
      <c r="BR20" s="386"/>
      <c r="BS20" s="387"/>
      <c r="BT20" s="395"/>
      <c r="BU20" s="386"/>
      <c r="BV20" s="386"/>
      <c r="BW20" s="387"/>
      <c r="BX20" s="395"/>
      <c r="BY20" s="386"/>
      <c r="BZ20" s="386"/>
      <c r="CA20" s="386"/>
      <c r="CB20" s="387"/>
      <c r="CC20" s="395">
        <v>50</v>
      </c>
      <c r="CD20" s="386"/>
      <c r="CE20" s="386"/>
      <c r="CF20" s="387"/>
      <c r="CG20" s="395">
        <v>10</v>
      </c>
      <c r="CH20" s="386"/>
      <c r="CI20" s="386"/>
      <c r="CJ20" s="386"/>
      <c r="CK20" s="386"/>
      <c r="CL20" s="387"/>
      <c r="CM20" s="395">
        <v>57</v>
      </c>
      <c r="CN20" s="386"/>
      <c r="CO20" s="386"/>
      <c r="CP20" s="386"/>
      <c r="CQ20" s="387"/>
      <c r="CR20" s="395">
        <v>1</v>
      </c>
      <c r="CS20" s="387"/>
      <c r="CT20" s="395"/>
      <c r="CU20" s="387"/>
      <c r="CV20" s="395">
        <v>9</v>
      </c>
      <c r="CW20" s="387"/>
      <c r="CX20" s="395"/>
      <c r="CY20" s="387"/>
      <c r="CZ20" s="396"/>
      <c r="DA20" s="396">
        <v>9</v>
      </c>
      <c r="DB20" s="396"/>
      <c r="DC20" s="396">
        <v>4</v>
      </c>
    </row>
    <row r="21" spans="1:107" ht="18" customHeight="1">
      <c r="C21" s="397" t="s">
        <v>47</v>
      </c>
      <c r="D21" s="386"/>
      <c r="E21" s="387"/>
      <c r="F21" s="398">
        <v>31</v>
      </c>
      <c r="G21" s="387"/>
      <c r="H21" s="398">
        <v>14</v>
      </c>
      <c r="I21" s="386"/>
      <c r="J21" s="387"/>
      <c r="K21" s="398">
        <v>15</v>
      </c>
      <c r="L21" s="386"/>
      <c r="M21" s="386"/>
      <c r="N21" s="386"/>
      <c r="O21" s="386"/>
      <c r="P21" s="387"/>
      <c r="Q21" s="398">
        <v>2</v>
      </c>
      <c r="R21" s="386"/>
      <c r="S21" s="386"/>
      <c r="T21" s="386"/>
      <c r="U21" s="387"/>
      <c r="V21" s="398">
        <v>210</v>
      </c>
      <c r="W21" s="386"/>
      <c r="X21" s="386"/>
      <c r="Y21" s="386"/>
      <c r="Z21" s="387"/>
      <c r="AA21" s="398">
        <v>20</v>
      </c>
      <c r="AB21" s="386"/>
      <c r="AC21" s="386"/>
      <c r="AD21" s="386"/>
      <c r="AE21" s="387"/>
      <c r="AF21" s="398">
        <v>2</v>
      </c>
      <c r="AG21" s="386"/>
      <c r="AH21" s="386"/>
      <c r="AI21" s="386"/>
      <c r="AJ21" s="386"/>
      <c r="AK21" s="386"/>
      <c r="AL21" s="386"/>
      <c r="AM21" s="387"/>
      <c r="AN21" s="398"/>
      <c r="AO21" s="386"/>
      <c r="AP21" s="387"/>
      <c r="AQ21" s="398">
        <v>16</v>
      </c>
      <c r="AR21" s="386"/>
      <c r="AS21" s="387"/>
      <c r="AT21" s="398">
        <v>27</v>
      </c>
      <c r="AU21" s="386"/>
      <c r="AV21" s="386"/>
      <c r="AW21" s="386"/>
      <c r="AX21" s="386"/>
      <c r="AY21" s="387"/>
      <c r="AZ21" s="398">
        <v>34</v>
      </c>
      <c r="BA21" s="386"/>
      <c r="BB21" s="386"/>
      <c r="BC21" s="386"/>
      <c r="BD21" s="386"/>
      <c r="BE21" s="386"/>
      <c r="BF21" s="387"/>
      <c r="BG21" s="398">
        <v>4</v>
      </c>
      <c r="BH21" s="386"/>
      <c r="BI21" s="386"/>
      <c r="BJ21" s="386"/>
      <c r="BK21" s="386"/>
      <c r="BL21" s="386"/>
      <c r="BM21" s="386"/>
      <c r="BN21" s="387"/>
      <c r="BO21" s="398"/>
      <c r="BP21" s="386"/>
      <c r="BQ21" s="386"/>
      <c r="BR21" s="386"/>
      <c r="BS21" s="387"/>
      <c r="BT21" s="398"/>
      <c r="BU21" s="386"/>
      <c r="BV21" s="386"/>
      <c r="BW21" s="387"/>
      <c r="BX21" s="398"/>
      <c r="BY21" s="386"/>
      <c r="BZ21" s="386"/>
      <c r="CA21" s="386"/>
      <c r="CB21" s="387"/>
      <c r="CC21" s="398">
        <v>99</v>
      </c>
      <c r="CD21" s="386"/>
      <c r="CE21" s="386"/>
      <c r="CF21" s="387"/>
      <c r="CG21" s="398">
        <v>16</v>
      </c>
      <c r="CH21" s="386"/>
      <c r="CI21" s="386"/>
      <c r="CJ21" s="386"/>
      <c r="CK21" s="386"/>
      <c r="CL21" s="387"/>
      <c r="CM21" s="398">
        <v>107</v>
      </c>
      <c r="CN21" s="386"/>
      <c r="CO21" s="386"/>
      <c r="CP21" s="386"/>
      <c r="CQ21" s="387"/>
      <c r="CR21" s="398">
        <v>3</v>
      </c>
      <c r="CS21" s="387"/>
      <c r="CT21" s="398"/>
      <c r="CU21" s="387"/>
      <c r="CV21" s="398">
        <v>18</v>
      </c>
      <c r="CW21" s="387"/>
      <c r="CX21" s="398">
        <v>1</v>
      </c>
      <c r="CY21" s="387"/>
      <c r="CZ21" s="399"/>
      <c r="DA21" s="399">
        <v>20</v>
      </c>
      <c r="DB21" s="399"/>
      <c r="DC21" s="399">
        <v>10</v>
      </c>
    </row>
    <row r="22" spans="1:107" ht="18.2" customHeight="1"/>
    <row r="23" spans="1:107" ht="18" customHeight="1">
      <c r="C23" s="383" t="s">
        <v>8</v>
      </c>
      <c r="D23" s="384"/>
      <c r="E23" s="384"/>
      <c r="F23" s="385"/>
      <c r="G23" s="383" t="s">
        <v>49</v>
      </c>
      <c r="H23" s="384"/>
      <c r="I23" s="384"/>
      <c r="J23" s="384"/>
      <c r="K23" s="384"/>
      <c r="L23" s="384"/>
      <c r="M23" s="385"/>
      <c r="N23" s="383" t="s">
        <v>50</v>
      </c>
      <c r="O23" s="384"/>
      <c r="P23" s="384"/>
      <c r="Q23" s="384"/>
      <c r="R23" s="384"/>
      <c r="S23" s="384"/>
      <c r="T23" s="384"/>
      <c r="U23" s="384"/>
      <c r="V23" s="384"/>
      <c r="W23" s="385"/>
      <c r="X23" s="383" t="s">
        <v>51</v>
      </c>
      <c r="Y23" s="384"/>
      <c r="Z23" s="384"/>
      <c r="AA23" s="384"/>
      <c r="AB23" s="384"/>
      <c r="AC23" s="384"/>
      <c r="AD23" s="384"/>
      <c r="AE23" s="384"/>
      <c r="AF23" s="385"/>
      <c r="AK23" s="383" t="s">
        <v>8</v>
      </c>
      <c r="AL23" s="384"/>
      <c r="AM23" s="384"/>
      <c r="AN23" s="385"/>
      <c r="AO23" s="383" t="s">
        <v>9</v>
      </c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7"/>
      <c r="BY23" s="383" t="s">
        <v>52</v>
      </c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7"/>
    </row>
    <row r="24" spans="1:107" ht="18" customHeight="1">
      <c r="C24" s="389"/>
      <c r="D24" s="378"/>
      <c r="E24" s="378"/>
      <c r="F24" s="390"/>
      <c r="G24" s="391"/>
      <c r="H24" s="392"/>
      <c r="I24" s="392"/>
      <c r="J24" s="392"/>
      <c r="K24" s="392"/>
      <c r="L24" s="392"/>
      <c r="M24" s="393"/>
      <c r="N24" s="391"/>
      <c r="O24" s="392"/>
      <c r="P24" s="392"/>
      <c r="Q24" s="392"/>
      <c r="R24" s="392"/>
      <c r="S24" s="392"/>
      <c r="T24" s="392"/>
      <c r="U24" s="392"/>
      <c r="V24" s="392"/>
      <c r="W24" s="393"/>
      <c r="X24" s="391"/>
      <c r="Y24" s="392"/>
      <c r="Z24" s="392"/>
      <c r="AA24" s="392"/>
      <c r="AB24" s="392"/>
      <c r="AC24" s="392"/>
      <c r="AD24" s="392"/>
      <c r="AE24" s="392"/>
      <c r="AF24" s="393"/>
      <c r="AK24" s="389"/>
      <c r="AL24" s="378"/>
      <c r="AM24" s="378"/>
      <c r="AN24" s="390"/>
      <c r="AO24" s="383" t="s">
        <v>53</v>
      </c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7"/>
      <c r="BH24" s="383" t="s">
        <v>54</v>
      </c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7"/>
      <c r="BU24" s="383" t="s">
        <v>55</v>
      </c>
      <c r="BV24" s="386"/>
      <c r="BW24" s="386"/>
      <c r="BX24" s="387"/>
      <c r="BY24" s="383" t="s">
        <v>68</v>
      </c>
      <c r="BZ24" s="386"/>
      <c r="CA24" s="386"/>
      <c r="CB24" s="386"/>
      <c r="CC24" s="387"/>
      <c r="CD24" s="383" t="s">
        <v>69</v>
      </c>
      <c r="CE24" s="386"/>
      <c r="CF24" s="386"/>
      <c r="CG24" s="387"/>
      <c r="CH24" s="383" t="s">
        <v>70</v>
      </c>
      <c r="CI24" s="386"/>
      <c r="CJ24" s="386"/>
      <c r="CK24" s="387"/>
      <c r="CL24" s="383" t="s">
        <v>71</v>
      </c>
      <c r="CM24" s="386"/>
      <c r="CN24" s="386"/>
      <c r="CO24" s="387"/>
    </row>
    <row r="25" spans="1:107" ht="18" customHeight="1">
      <c r="C25" s="391"/>
      <c r="D25" s="392"/>
      <c r="E25" s="392"/>
      <c r="F25" s="393"/>
      <c r="G25" s="383" t="s">
        <v>56</v>
      </c>
      <c r="H25" s="386"/>
      <c r="I25" s="387"/>
      <c r="J25" s="383" t="s">
        <v>57</v>
      </c>
      <c r="K25" s="386"/>
      <c r="L25" s="386"/>
      <c r="M25" s="387"/>
      <c r="N25" s="383" t="s">
        <v>19</v>
      </c>
      <c r="O25" s="386"/>
      <c r="P25" s="386"/>
      <c r="Q25" s="387"/>
      <c r="R25" s="383" t="s">
        <v>58</v>
      </c>
      <c r="S25" s="386"/>
      <c r="T25" s="386"/>
      <c r="U25" s="386"/>
      <c r="V25" s="386"/>
      <c r="W25" s="387"/>
      <c r="X25" s="383" t="s">
        <v>59</v>
      </c>
      <c r="Y25" s="386"/>
      <c r="Z25" s="386"/>
      <c r="AA25" s="386"/>
      <c r="AB25" s="387"/>
      <c r="AC25" s="383" t="s">
        <v>176</v>
      </c>
      <c r="AD25" s="386"/>
      <c r="AE25" s="386"/>
      <c r="AF25" s="387"/>
      <c r="AK25" s="391"/>
      <c r="AL25" s="392"/>
      <c r="AM25" s="392"/>
      <c r="AN25" s="393"/>
      <c r="AO25" s="383" t="s">
        <v>61</v>
      </c>
      <c r="AP25" s="386"/>
      <c r="AQ25" s="387"/>
      <c r="AR25" s="383" t="s">
        <v>62</v>
      </c>
      <c r="AS25" s="386"/>
      <c r="AT25" s="387"/>
      <c r="AU25" s="383" t="s">
        <v>63</v>
      </c>
      <c r="AV25" s="386"/>
      <c r="AW25" s="386"/>
      <c r="AX25" s="386"/>
      <c r="AY25" s="386"/>
      <c r="AZ25" s="387"/>
      <c r="BA25" s="383" t="s">
        <v>177</v>
      </c>
      <c r="BB25" s="386"/>
      <c r="BC25" s="386"/>
      <c r="BD25" s="386"/>
      <c r="BE25" s="386"/>
      <c r="BF25" s="386"/>
      <c r="BG25" s="387"/>
      <c r="BH25" s="383" t="s">
        <v>65</v>
      </c>
      <c r="BI25" s="386"/>
      <c r="BJ25" s="386"/>
      <c r="BK25" s="386"/>
      <c r="BL25" s="386"/>
      <c r="BM25" s="386"/>
      <c r="BN25" s="386"/>
      <c r="BO25" s="387"/>
      <c r="BP25" s="383" t="s">
        <v>66</v>
      </c>
      <c r="BQ25" s="386"/>
      <c r="BR25" s="386"/>
      <c r="BS25" s="386"/>
      <c r="BT25" s="387"/>
      <c r="BU25" s="383" t="s">
        <v>67</v>
      </c>
      <c r="BV25" s="386"/>
      <c r="BW25" s="386"/>
      <c r="BX25" s="387"/>
      <c r="BY25" s="383" t="s">
        <v>173</v>
      </c>
      <c r="BZ25" s="386"/>
      <c r="CA25" s="386"/>
      <c r="CB25" s="386"/>
      <c r="CC25" s="387"/>
      <c r="CD25" s="383" t="s">
        <v>173</v>
      </c>
      <c r="CE25" s="386"/>
      <c r="CF25" s="386"/>
      <c r="CG25" s="387"/>
      <c r="CH25" s="383" t="s">
        <v>173</v>
      </c>
      <c r="CI25" s="386"/>
      <c r="CJ25" s="386"/>
      <c r="CK25" s="387"/>
      <c r="CL25" s="383" t="s">
        <v>173</v>
      </c>
      <c r="CM25" s="386"/>
      <c r="CN25" s="386"/>
      <c r="CO25" s="387"/>
    </row>
    <row r="26" spans="1:107" ht="18" customHeight="1">
      <c r="C26" s="400" t="s">
        <v>43</v>
      </c>
      <c r="D26" s="386"/>
      <c r="E26" s="386"/>
      <c r="F26" s="387"/>
      <c r="G26" s="395"/>
      <c r="H26" s="386"/>
      <c r="I26" s="387"/>
      <c r="J26" s="395"/>
      <c r="K26" s="386"/>
      <c r="L26" s="386"/>
      <c r="M26" s="387"/>
      <c r="N26" s="395"/>
      <c r="O26" s="386"/>
      <c r="P26" s="386"/>
      <c r="Q26" s="387"/>
      <c r="R26" s="395"/>
      <c r="S26" s="386"/>
      <c r="T26" s="386"/>
      <c r="U26" s="386"/>
      <c r="V26" s="386"/>
      <c r="W26" s="387"/>
      <c r="X26" s="395"/>
      <c r="Y26" s="386"/>
      <c r="Z26" s="386"/>
      <c r="AA26" s="386"/>
      <c r="AB26" s="387"/>
      <c r="AC26" s="395"/>
      <c r="AD26" s="386"/>
      <c r="AE26" s="386"/>
      <c r="AF26" s="387"/>
      <c r="AK26" s="400" t="s">
        <v>43</v>
      </c>
      <c r="AL26" s="386"/>
      <c r="AM26" s="386"/>
      <c r="AN26" s="387"/>
      <c r="AO26" s="395"/>
      <c r="AP26" s="386"/>
      <c r="AQ26" s="387"/>
      <c r="AR26" s="395"/>
      <c r="AS26" s="386"/>
      <c r="AT26" s="387"/>
      <c r="AU26" s="395"/>
      <c r="AV26" s="386"/>
      <c r="AW26" s="386"/>
      <c r="AX26" s="386"/>
      <c r="AY26" s="386"/>
      <c r="AZ26" s="387"/>
      <c r="BA26" s="395"/>
      <c r="BB26" s="386"/>
      <c r="BC26" s="386"/>
      <c r="BD26" s="386"/>
      <c r="BE26" s="386"/>
      <c r="BF26" s="386"/>
      <c r="BG26" s="387"/>
      <c r="BH26" s="395"/>
      <c r="BI26" s="386"/>
      <c r="BJ26" s="386"/>
      <c r="BK26" s="386"/>
      <c r="BL26" s="386"/>
      <c r="BM26" s="386"/>
      <c r="BN26" s="386"/>
      <c r="BO26" s="387"/>
      <c r="BP26" s="395"/>
      <c r="BQ26" s="386"/>
      <c r="BR26" s="386"/>
      <c r="BS26" s="386"/>
      <c r="BT26" s="387"/>
      <c r="BU26" s="395"/>
      <c r="BV26" s="386"/>
      <c r="BW26" s="386"/>
      <c r="BX26" s="387"/>
      <c r="BY26" s="395"/>
      <c r="BZ26" s="386"/>
      <c r="CA26" s="386"/>
      <c r="CB26" s="386"/>
      <c r="CC26" s="387"/>
      <c r="CD26" s="395"/>
      <c r="CE26" s="386"/>
      <c r="CF26" s="386"/>
      <c r="CG26" s="387"/>
      <c r="CH26" s="395"/>
      <c r="CI26" s="386"/>
      <c r="CJ26" s="386"/>
      <c r="CK26" s="387"/>
      <c r="CL26" s="395"/>
      <c r="CM26" s="386"/>
      <c r="CN26" s="386"/>
      <c r="CO26" s="387"/>
    </row>
    <row r="27" spans="1:107" ht="18" customHeight="1">
      <c r="C27" s="400" t="s">
        <v>44</v>
      </c>
      <c r="D27" s="386"/>
      <c r="E27" s="386"/>
      <c r="F27" s="387"/>
      <c r="G27" s="395"/>
      <c r="H27" s="386"/>
      <c r="I27" s="387"/>
      <c r="J27" s="395"/>
      <c r="K27" s="386"/>
      <c r="L27" s="386"/>
      <c r="M27" s="387"/>
      <c r="N27" s="395"/>
      <c r="O27" s="386"/>
      <c r="P27" s="386"/>
      <c r="Q27" s="387"/>
      <c r="R27" s="395"/>
      <c r="S27" s="386"/>
      <c r="T27" s="386"/>
      <c r="U27" s="386"/>
      <c r="V27" s="386"/>
      <c r="W27" s="387"/>
      <c r="X27" s="395"/>
      <c r="Y27" s="386"/>
      <c r="Z27" s="386"/>
      <c r="AA27" s="386"/>
      <c r="AB27" s="387"/>
      <c r="AC27" s="395"/>
      <c r="AD27" s="386"/>
      <c r="AE27" s="386"/>
      <c r="AF27" s="387"/>
      <c r="AK27" s="400" t="s">
        <v>44</v>
      </c>
      <c r="AL27" s="386"/>
      <c r="AM27" s="386"/>
      <c r="AN27" s="387"/>
      <c r="AO27" s="395"/>
      <c r="AP27" s="386"/>
      <c r="AQ27" s="387"/>
      <c r="AR27" s="395"/>
      <c r="AS27" s="386"/>
      <c r="AT27" s="387"/>
      <c r="AU27" s="395"/>
      <c r="AV27" s="386"/>
      <c r="AW27" s="386"/>
      <c r="AX27" s="386"/>
      <c r="AY27" s="386"/>
      <c r="AZ27" s="387"/>
      <c r="BA27" s="395"/>
      <c r="BB27" s="386"/>
      <c r="BC27" s="386"/>
      <c r="BD27" s="386"/>
      <c r="BE27" s="386"/>
      <c r="BF27" s="386"/>
      <c r="BG27" s="387"/>
      <c r="BH27" s="395"/>
      <c r="BI27" s="386"/>
      <c r="BJ27" s="386"/>
      <c r="BK27" s="386"/>
      <c r="BL27" s="386"/>
      <c r="BM27" s="386"/>
      <c r="BN27" s="386"/>
      <c r="BO27" s="387"/>
      <c r="BP27" s="395"/>
      <c r="BQ27" s="386"/>
      <c r="BR27" s="386"/>
      <c r="BS27" s="386"/>
      <c r="BT27" s="387"/>
      <c r="BU27" s="395"/>
      <c r="BV27" s="386"/>
      <c r="BW27" s="386"/>
      <c r="BX27" s="387"/>
      <c r="BY27" s="395">
        <v>1</v>
      </c>
      <c r="BZ27" s="386"/>
      <c r="CA27" s="386"/>
      <c r="CB27" s="386"/>
      <c r="CC27" s="387"/>
      <c r="CD27" s="395"/>
      <c r="CE27" s="386"/>
      <c r="CF27" s="386"/>
      <c r="CG27" s="387"/>
      <c r="CH27" s="395"/>
      <c r="CI27" s="386"/>
      <c r="CJ27" s="386"/>
      <c r="CK27" s="387"/>
      <c r="CL27" s="395">
        <v>1</v>
      </c>
      <c r="CM27" s="386"/>
      <c r="CN27" s="386"/>
      <c r="CO27" s="387"/>
    </row>
    <row r="28" spans="1:107" ht="18" customHeight="1">
      <c r="C28" s="400" t="s">
        <v>45</v>
      </c>
      <c r="D28" s="386"/>
      <c r="E28" s="386"/>
      <c r="F28" s="387"/>
      <c r="G28" s="395">
        <v>2</v>
      </c>
      <c r="H28" s="386"/>
      <c r="I28" s="387"/>
      <c r="J28" s="395">
        <v>1</v>
      </c>
      <c r="K28" s="386"/>
      <c r="L28" s="386"/>
      <c r="M28" s="387"/>
      <c r="N28" s="395">
        <v>1</v>
      </c>
      <c r="O28" s="386"/>
      <c r="P28" s="386"/>
      <c r="Q28" s="387"/>
      <c r="R28" s="395"/>
      <c r="S28" s="386"/>
      <c r="T28" s="386"/>
      <c r="U28" s="386"/>
      <c r="V28" s="386"/>
      <c r="W28" s="387"/>
      <c r="X28" s="395">
        <v>3</v>
      </c>
      <c r="Y28" s="386"/>
      <c r="Z28" s="386"/>
      <c r="AA28" s="386"/>
      <c r="AB28" s="387"/>
      <c r="AC28" s="395"/>
      <c r="AD28" s="386"/>
      <c r="AE28" s="386"/>
      <c r="AF28" s="387"/>
      <c r="AK28" s="400" t="s">
        <v>45</v>
      </c>
      <c r="AL28" s="386"/>
      <c r="AM28" s="386"/>
      <c r="AN28" s="387"/>
      <c r="AO28" s="395">
        <v>4</v>
      </c>
      <c r="AP28" s="386"/>
      <c r="AQ28" s="387"/>
      <c r="AR28" s="395">
        <v>2</v>
      </c>
      <c r="AS28" s="386"/>
      <c r="AT28" s="387"/>
      <c r="AU28" s="395"/>
      <c r="AV28" s="386"/>
      <c r="AW28" s="386"/>
      <c r="AX28" s="386"/>
      <c r="AY28" s="386"/>
      <c r="AZ28" s="387"/>
      <c r="BA28" s="395"/>
      <c r="BB28" s="386"/>
      <c r="BC28" s="386"/>
      <c r="BD28" s="386"/>
      <c r="BE28" s="386"/>
      <c r="BF28" s="386"/>
      <c r="BG28" s="387"/>
      <c r="BH28" s="395">
        <v>2</v>
      </c>
      <c r="BI28" s="386"/>
      <c r="BJ28" s="386"/>
      <c r="BK28" s="386"/>
      <c r="BL28" s="386"/>
      <c r="BM28" s="386"/>
      <c r="BN28" s="386"/>
      <c r="BO28" s="387"/>
      <c r="BP28" s="395"/>
      <c r="BQ28" s="386"/>
      <c r="BR28" s="386"/>
      <c r="BS28" s="386"/>
      <c r="BT28" s="387"/>
      <c r="BU28" s="395">
        <v>3</v>
      </c>
      <c r="BV28" s="386"/>
      <c r="BW28" s="386"/>
      <c r="BX28" s="387"/>
      <c r="BY28" s="395">
        <v>13</v>
      </c>
      <c r="BZ28" s="386"/>
      <c r="CA28" s="386"/>
      <c r="CB28" s="386"/>
      <c r="CC28" s="387"/>
      <c r="CD28" s="395">
        <v>18</v>
      </c>
      <c r="CE28" s="386"/>
      <c r="CF28" s="386"/>
      <c r="CG28" s="387"/>
      <c r="CH28" s="395">
        <v>6</v>
      </c>
      <c r="CI28" s="386"/>
      <c r="CJ28" s="386"/>
      <c r="CK28" s="387"/>
      <c r="CL28" s="395">
        <v>2</v>
      </c>
      <c r="CM28" s="386"/>
      <c r="CN28" s="386"/>
      <c r="CO28" s="387"/>
    </row>
    <row r="29" spans="1:107" ht="18" customHeight="1">
      <c r="C29" s="400" t="s">
        <v>46</v>
      </c>
      <c r="D29" s="386"/>
      <c r="E29" s="386"/>
      <c r="F29" s="387"/>
      <c r="G29" s="395">
        <v>4</v>
      </c>
      <c r="H29" s="386"/>
      <c r="I29" s="387"/>
      <c r="J29" s="395">
        <v>1</v>
      </c>
      <c r="K29" s="386"/>
      <c r="L29" s="386"/>
      <c r="M29" s="387"/>
      <c r="N29" s="395">
        <v>6</v>
      </c>
      <c r="O29" s="386"/>
      <c r="P29" s="386"/>
      <c r="Q29" s="387"/>
      <c r="R29" s="395"/>
      <c r="S29" s="386"/>
      <c r="T29" s="386"/>
      <c r="U29" s="386"/>
      <c r="V29" s="386"/>
      <c r="W29" s="387"/>
      <c r="X29" s="395">
        <v>7</v>
      </c>
      <c r="Y29" s="386"/>
      <c r="Z29" s="386"/>
      <c r="AA29" s="386"/>
      <c r="AB29" s="387"/>
      <c r="AC29" s="395"/>
      <c r="AD29" s="386"/>
      <c r="AE29" s="386"/>
      <c r="AF29" s="387"/>
      <c r="AK29" s="400" t="s">
        <v>46</v>
      </c>
      <c r="AL29" s="386"/>
      <c r="AM29" s="386"/>
      <c r="AN29" s="387"/>
      <c r="AO29" s="395"/>
      <c r="AP29" s="386"/>
      <c r="AQ29" s="387"/>
      <c r="AR29" s="395"/>
      <c r="AS29" s="386"/>
      <c r="AT29" s="387"/>
      <c r="AU29" s="395"/>
      <c r="AV29" s="386"/>
      <c r="AW29" s="386"/>
      <c r="AX29" s="386"/>
      <c r="AY29" s="386"/>
      <c r="AZ29" s="387"/>
      <c r="BA29" s="395"/>
      <c r="BB29" s="386"/>
      <c r="BC29" s="386"/>
      <c r="BD29" s="386"/>
      <c r="BE29" s="386"/>
      <c r="BF29" s="386"/>
      <c r="BG29" s="387"/>
      <c r="BH29" s="395"/>
      <c r="BI29" s="386"/>
      <c r="BJ29" s="386"/>
      <c r="BK29" s="386"/>
      <c r="BL29" s="386"/>
      <c r="BM29" s="386"/>
      <c r="BN29" s="386"/>
      <c r="BO29" s="387"/>
      <c r="BP29" s="395"/>
      <c r="BQ29" s="386"/>
      <c r="BR29" s="386"/>
      <c r="BS29" s="386"/>
      <c r="BT29" s="387"/>
      <c r="BU29" s="395">
        <v>1</v>
      </c>
      <c r="BV29" s="386"/>
      <c r="BW29" s="386"/>
      <c r="BX29" s="387"/>
      <c r="BY29" s="395">
        <v>15</v>
      </c>
      <c r="BZ29" s="386"/>
      <c r="CA29" s="386"/>
      <c r="CB29" s="386"/>
      <c r="CC29" s="387"/>
      <c r="CD29" s="395">
        <v>12</v>
      </c>
      <c r="CE29" s="386"/>
      <c r="CF29" s="386"/>
      <c r="CG29" s="387"/>
      <c r="CH29" s="395">
        <v>5</v>
      </c>
      <c r="CI29" s="386"/>
      <c r="CJ29" s="386"/>
      <c r="CK29" s="387"/>
      <c r="CL29" s="395">
        <v>6</v>
      </c>
      <c r="CM29" s="386"/>
      <c r="CN29" s="386"/>
      <c r="CO29" s="387"/>
    </row>
    <row r="30" spans="1:107" ht="18" customHeight="1">
      <c r="C30" s="397" t="s">
        <v>47</v>
      </c>
      <c r="D30" s="386"/>
      <c r="E30" s="386"/>
      <c r="F30" s="387"/>
      <c r="G30" s="398">
        <v>6</v>
      </c>
      <c r="H30" s="386"/>
      <c r="I30" s="387"/>
      <c r="J30" s="398">
        <v>2</v>
      </c>
      <c r="K30" s="386"/>
      <c r="L30" s="386"/>
      <c r="M30" s="387"/>
      <c r="N30" s="398">
        <v>7</v>
      </c>
      <c r="O30" s="386"/>
      <c r="P30" s="386"/>
      <c r="Q30" s="387"/>
      <c r="R30" s="398"/>
      <c r="S30" s="386"/>
      <c r="T30" s="386"/>
      <c r="U30" s="386"/>
      <c r="V30" s="386"/>
      <c r="W30" s="387"/>
      <c r="X30" s="398">
        <v>10</v>
      </c>
      <c r="Y30" s="386"/>
      <c r="Z30" s="386"/>
      <c r="AA30" s="386"/>
      <c r="AB30" s="387"/>
      <c r="AC30" s="398"/>
      <c r="AD30" s="386"/>
      <c r="AE30" s="386"/>
      <c r="AF30" s="387"/>
      <c r="AK30" s="397" t="s">
        <v>47</v>
      </c>
      <c r="AL30" s="386"/>
      <c r="AM30" s="386"/>
      <c r="AN30" s="387"/>
      <c r="AO30" s="398">
        <v>4</v>
      </c>
      <c r="AP30" s="386"/>
      <c r="AQ30" s="387"/>
      <c r="AR30" s="398">
        <v>2</v>
      </c>
      <c r="AS30" s="386"/>
      <c r="AT30" s="387"/>
      <c r="AU30" s="398"/>
      <c r="AV30" s="386"/>
      <c r="AW30" s="386"/>
      <c r="AX30" s="386"/>
      <c r="AY30" s="386"/>
      <c r="AZ30" s="387"/>
      <c r="BA30" s="398"/>
      <c r="BB30" s="386"/>
      <c r="BC30" s="386"/>
      <c r="BD30" s="386"/>
      <c r="BE30" s="386"/>
      <c r="BF30" s="386"/>
      <c r="BG30" s="387"/>
      <c r="BH30" s="398">
        <v>2</v>
      </c>
      <c r="BI30" s="386"/>
      <c r="BJ30" s="386"/>
      <c r="BK30" s="386"/>
      <c r="BL30" s="386"/>
      <c r="BM30" s="386"/>
      <c r="BN30" s="386"/>
      <c r="BO30" s="387"/>
      <c r="BP30" s="398"/>
      <c r="BQ30" s="386"/>
      <c r="BR30" s="386"/>
      <c r="BS30" s="386"/>
      <c r="BT30" s="387"/>
      <c r="BU30" s="398">
        <v>4</v>
      </c>
      <c r="BV30" s="386"/>
      <c r="BW30" s="386"/>
      <c r="BX30" s="387"/>
      <c r="BY30" s="398">
        <v>29</v>
      </c>
      <c r="BZ30" s="386"/>
      <c r="CA30" s="386"/>
      <c r="CB30" s="386"/>
      <c r="CC30" s="387"/>
      <c r="CD30" s="398">
        <v>30</v>
      </c>
      <c r="CE30" s="386"/>
      <c r="CF30" s="386"/>
      <c r="CG30" s="387"/>
      <c r="CH30" s="398">
        <v>11</v>
      </c>
      <c r="CI30" s="386"/>
      <c r="CJ30" s="386"/>
      <c r="CK30" s="387"/>
      <c r="CL30" s="398">
        <v>9</v>
      </c>
      <c r="CM30" s="386"/>
      <c r="CN30" s="386"/>
      <c r="CO30" s="387"/>
    </row>
    <row r="31" spans="1:107" ht="22.5" customHeight="1"/>
    <row r="32" spans="1:107" ht="18" customHeight="1">
      <c r="A32" s="382" t="s">
        <v>89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AL32" s="382" t="s">
        <v>90</v>
      </c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</row>
    <row r="33" spans="2:50" ht="11.45" customHeight="1"/>
    <row r="34" spans="2:50" ht="18" customHeight="1">
      <c r="B34" s="400" t="s">
        <v>178</v>
      </c>
      <c r="C34" s="386"/>
      <c r="D34" s="386"/>
      <c r="E34" s="386"/>
      <c r="F34" s="386"/>
      <c r="G34" s="386"/>
      <c r="H34" s="386"/>
      <c r="I34" s="386"/>
      <c r="J34" s="386"/>
      <c r="K34" s="387"/>
      <c r="L34" s="383" t="s">
        <v>47</v>
      </c>
      <c r="M34" s="386"/>
      <c r="N34" s="386"/>
      <c r="O34" s="387"/>
      <c r="P34" s="383" t="s">
        <v>43</v>
      </c>
      <c r="Q34" s="386"/>
      <c r="R34" s="386"/>
      <c r="S34" s="387"/>
      <c r="T34" s="383" t="s">
        <v>44</v>
      </c>
      <c r="U34" s="386"/>
      <c r="V34" s="386"/>
      <c r="W34" s="386"/>
      <c r="X34" s="386"/>
      <c r="Y34" s="387"/>
      <c r="Z34" s="383" t="s">
        <v>45</v>
      </c>
      <c r="AA34" s="387"/>
      <c r="AB34" s="383" t="s">
        <v>46</v>
      </c>
      <c r="AC34" s="386"/>
      <c r="AD34" s="387"/>
      <c r="AL34" s="394" t="s">
        <v>178</v>
      </c>
      <c r="AM34" s="386"/>
      <c r="AN34" s="386"/>
      <c r="AO34" s="386"/>
      <c r="AP34" s="386"/>
      <c r="AQ34" s="386"/>
      <c r="AR34" s="386"/>
      <c r="AS34" s="386"/>
      <c r="AT34" s="386"/>
      <c r="AU34" s="386"/>
      <c r="AV34" s="387"/>
      <c r="AW34" s="401" t="s">
        <v>41</v>
      </c>
      <c r="AX34" s="387"/>
    </row>
    <row r="35" spans="2:50" ht="18" customHeight="1">
      <c r="B35" s="402" t="s">
        <v>93</v>
      </c>
      <c r="C35" s="386"/>
      <c r="D35" s="386"/>
      <c r="E35" s="386"/>
      <c r="F35" s="386"/>
      <c r="G35" s="386"/>
      <c r="H35" s="386"/>
      <c r="I35" s="386"/>
      <c r="J35" s="386"/>
      <c r="K35" s="387"/>
      <c r="L35" s="395">
        <v>2</v>
      </c>
      <c r="M35" s="386"/>
      <c r="N35" s="386"/>
      <c r="O35" s="387"/>
      <c r="P35" s="395"/>
      <c r="Q35" s="386"/>
      <c r="R35" s="386"/>
      <c r="S35" s="387"/>
      <c r="T35" s="395"/>
      <c r="U35" s="386"/>
      <c r="V35" s="386"/>
      <c r="W35" s="386"/>
      <c r="X35" s="386"/>
      <c r="Y35" s="387"/>
      <c r="Z35" s="395"/>
      <c r="AA35" s="387"/>
      <c r="AB35" s="395">
        <v>2</v>
      </c>
      <c r="AC35" s="386"/>
      <c r="AD35" s="387"/>
      <c r="AL35" s="402" t="s">
        <v>94</v>
      </c>
      <c r="AM35" s="386"/>
      <c r="AN35" s="386"/>
      <c r="AO35" s="386"/>
      <c r="AP35" s="386"/>
      <c r="AQ35" s="386"/>
      <c r="AR35" s="386"/>
      <c r="AS35" s="386"/>
      <c r="AT35" s="386"/>
      <c r="AU35" s="386"/>
      <c r="AV35" s="387"/>
      <c r="AW35" s="395"/>
      <c r="AX35" s="387"/>
    </row>
    <row r="36" spans="2:50" ht="18" customHeight="1">
      <c r="B36" s="402" t="s">
        <v>95</v>
      </c>
      <c r="C36" s="386"/>
      <c r="D36" s="386"/>
      <c r="E36" s="386"/>
      <c r="F36" s="386"/>
      <c r="G36" s="386"/>
      <c r="H36" s="386"/>
      <c r="I36" s="386"/>
      <c r="J36" s="386"/>
      <c r="K36" s="387"/>
      <c r="L36" s="395">
        <v>3</v>
      </c>
      <c r="M36" s="386"/>
      <c r="N36" s="386"/>
      <c r="O36" s="387"/>
      <c r="P36" s="395"/>
      <c r="Q36" s="386"/>
      <c r="R36" s="386"/>
      <c r="S36" s="387"/>
      <c r="T36" s="395"/>
      <c r="U36" s="386"/>
      <c r="V36" s="386"/>
      <c r="W36" s="386"/>
      <c r="X36" s="386"/>
      <c r="Y36" s="387"/>
      <c r="Z36" s="395">
        <v>1</v>
      </c>
      <c r="AA36" s="387"/>
      <c r="AB36" s="395">
        <v>2</v>
      </c>
      <c r="AC36" s="386"/>
      <c r="AD36" s="387"/>
      <c r="AL36" s="402" t="s">
        <v>96</v>
      </c>
      <c r="AM36" s="386"/>
      <c r="AN36" s="386"/>
      <c r="AO36" s="386"/>
      <c r="AP36" s="386"/>
      <c r="AQ36" s="386"/>
      <c r="AR36" s="386"/>
      <c r="AS36" s="386"/>
      <c r="AT36" s="386"/>
      <c r="AU36" s="386"/>
      <c r="AV36" s="387"/>
      <c r="AW36" s="395"/>
      <c r="AX36" s="387"/>
    </row>
    <row r="37" spans="2:50" ht="18" customHeight="1">
      <c r="B37" s="402" t="s">
        <v>97</v>
      </c>
      <c r="C37" s="386"/>
      <c r="D37" s="386"/>
      <c r="E37" s="386"/>
      <c r="F37" s="386"/>
      <c r="G37" s="386"/>
      <c r="H37" s="386"/>
      <c r="I37" s="386"/>
      <c r="J37" s="386"/>
      <c r="K37" s="387"/>
      <c r="L37" s="395">
        <v>2</v>
      </c>
      <c r="M37" s="386"/>
      <c r="N37" s="386"/>
      <c r="O37" s="387"/>
      <c r="P37" s="395"/>
      <c r="Q37" s="386"/>
      <c r="R37" s="386"/>
      <c r="S37" s="387"/>
      <c r="T37" s="395"/>
      <c r="U37" s="386"/>
      <c r="V37" s="386"/>
      <c r="W37" s="386"/>
      <c r="X37" s="386"/>
      <c r="Y37" s="387"/>
      <c r="Z37" s="395">
        <v>1</v>
      </c>
      <c r="AA37" s="387"/>
      <c r="AB37" s="395">
        <v>1</v>
      </c>
      <c r="AC37" s="386"/>
      <c r="AD37" s="387"/>
      <c r="AL37" s="402" t="s">
        <v>98</v>
      </c>
      <c r="AM37" s="386"/>
      <c r="AN37" s="386"/>
      <c r="AO37" s="386"/>
      <c r="AP37" s="386"/>
      <c r="AQ37" s="386"/>
      <c r="AR37" s="386"/>
      <c r="AS37" s="386"/>
      <c r="AT37" s="386"/>
      <c r="AU37" s="386"/>
      <c r="AV37" s="387"/>
      <c r="AW37" s="395"/>
      <c r="AX37" s="387"/>
    </row>
    <row r="38" spans="2:50" ht="18" customHeight="1">
      <c r="B38" s="402" t="s">
        <v>99</v>
      </c>
      <c r="C38" s="386"/>
      <c r="D38" s="386"/>
      <c r="E38" s="386"/>
      <c r="F38" s="386"/>
      <c r="G38" s="386"/>
      <c r="H38" s="386"/>
      <c r="I38" s="386"/>
      <c r="J38" s="386"/>
      <c r="K38" s="387"/>
      <c r="L38" s="395"/>
      <c r="M38" s="386"/>
      <c r="N38" s="386"/>
      <c r="O38" s="387"/>
      <c r="P38" s="395"/>
      <c r="Q38" s="386"/>
      <c r="R38" s="386"/>
      <c r="S38" s="387"/>
      <c r="T38" s="395"/>
      <c r="U38" s="386"/>
      <c r="V38" s="386"/>
      <c r="W38" s="386"/>
      <c r="X38" s="386"/>
      <c r="Y38" s="387"/>
      <c r="Z38" s="395"/>
      <c r="AA38" s="387"/>
      <c r="AB38" s="395"/>
      <c r="AC38" s="386"/>
      <c r="AD38" s="387"/>
      <c r="AL38" s="402" t="s">
        <v>100</v>
      </c>
      <c r="AM38" s="386"/>
      <c r="AN38" s="386"/>
      <c r="AO38" s="386"/>
      <c r="AP38" s="386"/>
      <c r="AQ38" s="386"/>
      <c r="AR38" s="386"/>
      <c r="AS38" s="386"/>
      <c r="AT38" s="386"/>
      <c r="AU38" s="386"/>
      <c r="AV38" s="387"/>
      <c r="AW38" s="395"/>
      <c r="AX38" s="387"/>
    </row>
    <row r="39" spans="2:50" ht="18" customHeight="1">
      <c r="B39" s="402" t="s">
        <v>101</v>
      </c>
      <c r="C39" s="386"/>
      <c r="D39" s="386"/>
      <c r="E39" s="386"/>
      <c r="F39" s="386"/>
      <c r="G39" s="386"/>
      <c r="H39" s="386"/>
      <c r="I39" s="386"/>
      <c r="J39" s="386"/>
      <c r="K39" s="387"/>
      <c r="L39" s="395">
        <v>20</v>
      </c>
      <c r="M39" s="386"/>
      <c r="N39" s="386"/>
      <c r="O39" s="387"/>
      <c r="P39" s="395"/>
      <c r="Q39" s="386"/>
      <c r="R39" s="386"/>
      <c r="S39" s="387"/>
      <c r="T39" s="395">
        <v>1</v>
      </c>
      <c r="U39" s="386"/>
      <c r="V39" s="386"/>
      <c r="W39" s="386"/>
      <c r="X39" s="386"/>
      <c r="Y39" s="387"/>
      <c r="Z39" s="395">
        <v>9</v>
      </c>
      <c r="AA39" s="387"/>
      <c r="AB39" s="395">
        <v>10</v>
      </c>
      <c r="AC39" s="386"/>
      <c r="AD39" s="387"/>
      <c r="AL39" s="402" t="s">
        <v>102</v>
      </c>
      <c r="AM39" s="386"/>
      <c r="AN39" s="386"/>
      <c r="AO39" s="386"/>
      <c r="AP39" s="386"/>
      <c r="AQ39" s="386"/>
      <c r="AR39" s="386"/>
      <c r="AS39" s="386"/>
      <c r="AT39" s="386"/>
      <c r="AU39" s="386"/>
      <c r="AV39" s="387"/>
      <c r="AW39" s="395"/>
      <c r="AX39" s="387"/>
    </row>
    <row r="40" spans="2:50" ht="18" customHeight="1">
      <c r="B40" s="402" t="s">
        <v>103</v>
      </c>
      <c r="C40" s="386"/>
      <c r="D40" s="386"/>
      <c r="E40" s="386"/>
      <c r="F40" s="386"/>
      <c r="G40" s="386"/>
      <c r="H40" s="386"/>
      <c r="I40" s="386"/>
      <c r="J40" s="386"/>
      <c r="K40" s="387"/>
      <c r="L40" s="395"/>
      <c r="M40" s="386"/>
      <c r="N40" s="386"/>
      <c r="O40" s="387"/>
      <c r="P40" s="395"/>
      <c r="Q40" s="386"/>
      <c r="R40" s="386"/>
      <c r="S40" s="387"/>
      <c r="T40" s="395"/>
      <c r="U40" s="386"/>
      <c r="V40" s="386"/>
      <c r="W40" s="386"/>
      <c r="X40" s="386"/>
      <c r="Y40" s="387"/>
      <c r="Z40" s="395"/>
      <c r="AA40" s="387"/>
      <c r="AB40" s="395"/>
      <c r="AC40" s="386"/>
      <c r="AD40" s="387"/>
      <c r="AL40" s="402" t="s">
        <v>104</v>
      </c>
      <c r="AM40" s="386"/>
      <c r="AN40" s="386"/>
      <c r="AO40" s="386"/>
      <c r="AP40" s="386"/>
      <c r="AQ40" s="386"/>
      <c r="AR40" s="386"/>
      <c r="AS40" s="386"/>
      <c r="AT40" s="386"/>
      <c r="AU40" s="386"/>
      <c r="AV40" s="387"/>
      <c r="AW40" s="395"/>
      <c r="AX40" s="387"/>
    </row>
    <row r="41" spans="2:50" ht="18" customHeight="1">
      <c r="B41" s="402" t="s">
        <v>105</v>
      </c>
      <c r="C41" s="386"/>
      <c r="D41" s="386"/>
      <c r="E41" s="386"/>
      <c r="F41" s="386"/>
      <c r="G41" s="386"/>
      <c r="H41" s="386"/>
      <c r="I41" s="386"/>
      <c r="J41" s="386"/>
      <c r="K41" s="387"/>
      <c r="L41" s="395">
        <v>1</v>
      </c>
      <c r="M41" s="386"/>
      <c r="N41" s="386"/>
      <c r="O41" s="387"/>
      <c r="P41" s="395"/>
      <c r="Q41" s="386"/>
      <c r="R41" s="386"/>
      <c r="S41" s="387"/>
      <c r="T41" s="395"/>
      <c r="U41" s="386"/>
      <c r="V41" s="386"/>
      <c r="W41" s="386"/>
      <c r="X41" s="386"/>
      <c r="Y41" s="387"/>
      <c r="Z41" s="395"/>
      <c r="AA41" s="387"/>
      <c r="AB41" s="395">
        <v>1</v>
      </c>
      <c r="AC41" s="386"/>
      <c r="AD41" s="387"/>
      <c r="AL41" s="402" t="s">
        <v>106</v>
      </c>
      <c r="AM41" s="386"/>
      <c r="AN41" s="386"/>
      <c r="AO41" s="386"/>
      <c r="AP41" s="386"/>
      <c r="AQ41" s="386"/>
      <c r="AR41" s="386"/>
      <c r="AS41" s="386"/>
      <c r="AT41" s="386"/>
      <c r="AU41" s="386"/>
      <c r="AV41" s="387"/>
      <c r="AW41" s="395"/>
      <c r="AX41" s="387"/>
    </row>
    <row r="42" spans="2:50" ht="18" customHeight="1">
      <c r="B42" s="402" t="s">
        <v>107</v>
      </c>
      <c r="C42" s="386"/>
      <c r="D42" s="386"/>
      <c r="E42" s="386"/>
      <c r="F42" s="386"/>
      <c r="G42" s="386"/>
      <c r="H42" s="386"/>
      <c r="I42" s="386"/>
      <c r="J42" s="386"/>
      <c r="K42" s="387"/>
      <c r="L42" s="395">
        <v>2</v>
      </c>
      <c r="M42" s="386"/>
      <c r="N42" s="386"/>
      <c r="O42" s="387"/>
      <c r="P42" s="395"/>
      <c r="Q42" s="386"/>
      <c r="R42" s="386"/>
      <c r="S42" s="387"/>
      <c r="T42" s="395"/>
      <c r="U42" s="386"/>
      <c r="V42" s="386"/>
      <c r="W42" s="386"/>
      <c r="X42" s="386"/>
      <c r="Y42" s="387"/>
      <c r="Z42" s="395">
        <v>1</v>
      </c>
      <c r="AA42" s="387"/>
      <c r="AB42" s="395">
        <v>1</v>
      </c>
      <c r="AC42" s="386"/>
      <c r="AD42" s="387"/>
    </row>
    <row r="43" spans="2:50" ht="18" customHeight="1">
      <c r="B43" s="402" t="s">
        <v>108</v>
      </c>
      <c r="C43" s="386"/>
      <c r="D43" s="386"/>
      <c r="E43" s="386"/>
      <c r="F43" s="386"/>
      <c r="G43" s="386"/>
      <c r="H43" s="386"/>
      <c r="I43" s="386"/>
      <c r="J43" s="386"/>
      <c r="K43" s="387"/>
      <c r="L43" s="395"/>
      <c r="M43" s="386"/>
      <c r="N43" s="386"/>
      <c r="O43" s="387"/>
      <c r="P43" s="395"/>
      <c r="Q43" s="386"/>
      <c r="R43" s="386"/>
      <c r="S43" s="387"/>
      <c r="T43" s="395"/>
      <c r="U43" s="386"/>
      <c r="V43" s="386"/>
      <c r="W43" s="386"/>
      <c r="X43" s="386"/>
      <c r="Y43" s="387"/>
      <c r="Z43" s="395"/>
      <c r="AA43" s="387"/>
      <c r="AB43" s="395"/>
      <c r="AC43" s="386"/>
      <c r="AD43" s="387"/>
    </row>
    <row r="44" spans="2:50" ht="18" customHeight="1">
      <c r="B44" s="402" t="s">
        <v>109</v>
      </c>
      <c r="C44" s="386"/>
      <c r="D44" s="386"/>
      <c r="E44" s="386"/>
      <c r="F44" s="386"/>
      <c r="G44" s="386"/>
      <c r="H44" s="386"/>
      <c r="I44" s="386"/>
      <c r="J44" s="386"/>
      <c r="K44" s="387"/>
      <c r="L44" s="395">
        <v>1</v>
      </c>
      <c r="M44" s="386"/>
      <c r="N44" s="386"/>
      <c r="O44" s="387"/>
      <c r="P44" s="395"/>
      <c r="Q44" s="386"/>
      <c r="R44" s="386"/>
      <c r="S44" s="387"/>
      <c r="T44" s="395"/>
      <c r="U44" s="386"/>
      <c r="V44" s="386"/>
      <c r="W44" s="386"/>
      <c r="X44" s="386"/>
      <c r="Y44" s="387"/>
      <c r="Z44" s="395"/>
      <c r="AA44" s="387"/>
      <c r="AB44" s="395">
        <v>1</v>
      </c>
      <c r="AC44" s="386"/>
      <c r="AD44" s="387"/>
    </row>
    <row r="45" spans="2:50" ht="18" customHeight="1">
      <c r="B45" s="402" t="s">
        <v>110</v>
      </c>
      <c r="C45" s="386"/>
      <c r="D45" s="386"/>
      <c r="E45" s="386"/>
      <c r="F45" s="386"/>
      <c r="G45" s="386"/>
      <c r="H45" s="386"/>
      <c r="I45" s="386"/>
      <c r="J45" s="386"/>
      <c r="K45" s="387"/>
      <c r="L45" s="395"/>
      <c r="M45" s="386"/>
      <c r="N45" s="386"/>
      <c r="O45" s="387"/>
      <c r="P45" s="395"/>
      <c r="Q45" s="386"/>
      <c r="R45" s="386"/>
      <c r="S45" s="387"/>
      <c r="T45" s="395"/>
      <c r="U45" s="386"/>
      <c r="V45" s="386"/>
      <c r="W45" s="386"/>
      <c r="X45" s="386"/>
      <c r="Y45" s="387"/>
      <c r="Z45" s="395"/>
      <c r="AA45" s="387"/>
      <c r="AB45" s="395"/>
      <c r="AC45" s="386"/>
      <c r="AD45" s="387"/>
    </row>
    <row r="46" spans="2:50" ht="18" customHeight="1">
      <c r="B46" s="402" t="s">
        <v>111</v>
      </c>
      <c r="C46" s="386"/>
      <c r="D46" s="386"/>
      <c r="E46" s="386"/>
      <c r="F46" s="386"/>
      <c r="G46" s="386"/>
      <c r="H46" s="386"/>
      <c r="I46" s="386"/>
      <c r="J46" s="386"/>
      <c r="K46" s="387"/>
      <c r="L46" s="395"/>
      <c r="M46" s="386"/>
      <c r="N46" s="386"/>
      <c r="O46" s="387"/>
      <c r="P46" s="395"/>
      <c r="Q46" s="386"/>
      <c r="R46" s="386"/>
      <c r="S46" s="387"/>
      <c r="T46" s="395"/>
      <c r="U46" s="386"/>
      <c r="V46" s="386"/>
      <c r="W46" s="386"/>
      <c r="X46" s="386"/>
      <c r="Y46" s="387"/>
      <c r="Z46" s="395"/>
      <c r="AA46" s="387"/>
      <c r="AB46" s="395"/>
      <c r="AC46" s="386"/>
      <c r="AD46" s="387"/>
    </row>
    <row r="47" spans="2:50" ht="18" customHeight="1">
      <c r="B47" s="402" t="s">
        <v>112</v>
      </c>
      <c r="C47" s="386"/>
      <c r="D47" s="386"/>
      <c r="E47" s="386"/>
      <c r="F47" s="386"/>
      <c r="G47" s="386"/>
      <c r="H47" s="386"/>
      <c r="I47" s="386"/>
      <c r="J47" s="386"/>
      <c r="K47" s="387"/>
      <c r="L47" s="395"/>
      <c r="M47" s="386"/>
      <c r="N47" s="386"/>
      <c r="O47" s="387"/>
      <c r="P47" s="395"/>
      <c r="Q47" s="386"/>
      <c r="R47" s="386"/>
      <c r="S47" s="387"/>
      <c r="T47" s="395"/>
      <c r="U47" s="386"/>
      <c r="V47" s="386"/>
      <c r="W47" s="386"/>
      <c r="X47" s="386"/>
      <c r="Y47" s="387"/>
      <c r="Z47" s="395"/>
      <c r="AA47" s="387"/>
      <c r="AB47" s="395"/>
      <c r="AC47" s="386"/>
      <c r="AD47" s="387"/>
    </row>
    <row r="48" spans="2:50" ht="18" customHeight="1">
      <c r="B48" s="402" t="s">
        <v>113</v>
      </c>
      <c r="C48" s="386"/>
      <c r="D48" s="386"/>
      <c r="E48" s="386"/>
      <c r="F48" s="386"/>
      <c r="G48" s="386"/>
      <c r="H48" s="386"/>
      <c r="I48" s="386"/>
      <c r="J48" s="386"/>
      <c r="K48" s="387"/>
      <c r="L48" s="395"/>
      <c r="M48" s="386"/>
      <c r="N48" s="386"/>
      <c r="O48" s="387"/>
      <c r="P48" s="395"/>
      <c r="Q48" s="386"/>
      <c r="R48" s="386"/>
      <c r="S48" s="387"/>
      <c r="T48" s="395"/>
      <c r="U48" s="386"/>
      <c r="V48" s="386"/>
      <c r="W48" s="386"/>
      <c r="X48" s="386"/>
      <c r="Y48" s="387"/>
      <c r="Z48" s="395"/>
      <c r="AA48" s="387"/>
      <c r="AB48" s="395"/>
      <c r="AC48" s="386"/>
      <c r="AD48" s="387"/>
    </row>
    <row r="49" spans="1:102" ht="18" customHeight="1">
      <c r="B49" s="402" t="s">
        <v>114</v>
      </c>
      <c r="C49" s="386"/>
      <c r="D49" s="386"/>
      <c r="E49" s="386"/>
      <c r="F49" s="386"/>
      <c r="G49" s="386"/>
      <c r="H49" s="386"/>
      <c r="I49" s="386"/>
      <c r="J49" s="386"/>
      <c r="K49" s="387"/>
      <c r="L49" s="395"/>
      <c r="M49" s="386"/>
      <c r="N49" s="386"/>
      <c r="O49" s="387"/>
      <c r="P49" s="395"/>
      <c r="Q49" s="386"/>
      <c r="R49" s="386"/>
      <c r="S49" s="387"/>
      <c r="T49" s="395"/>
      <c r="U49" s="386"/>
      <c r="V49" s="386"/>
      <c r="W49" s="386"/>
      <c r="X49" s="386"/>
      <c r="Y49" s="387"/>
      <c r="Z49" s="395"/>
      <c r="AA49" s="387"/>
      <c r="AB49" s="395"/>
      <c r="AC49" s="386"/>
      <c r="AD49" s="387"/>
    </row>
    <row r="50" spans="1:102" ht="23.1" customHeight="1"/>
    <row r="51" spans="1:102" ht="18" customHeight="1">
      <c r="A51" s="382" t="s">
        <v>179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BF51" s="382" t="s">
        <v>116</v>
      </c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CB51" s="382" t="s">
        <v>117</v>
      </c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</row>
    <row r="52" spans="1:102" ht="13.9" customHeight="1"/>
    <row r="53" spans="1:102" ht="18" customHeight="1">
      <c r="A53" s="383" t="s">
        <v>8</v>
      </c>
      <c r="B53" s="384"/>
      <c r="C53" s="384"/>
      <c r="D53" s="384"/>
      <c r="E53" s="385"/>
      <c r="F53" s="403" t="s">
        <v>55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403" t="s">
        <v>118</v>
      </c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7"/>
      <c r="AJ53" s="403" t="s">
        <v>119</v>
      </c>
      <c r="AK53" s="386"/>
      <c r="AL53" s="386"/>
      <c r="AM53" s="386"/>
      <c r="AN53" s="386"/>
      <c r="AO53" s="386"/>
      <c r="AP53" s="386"/>
      <c r="AQ53" s="386"/>
      <c r="AR53" s="387"/>
      <c r="AS53" s="403" t="s">
        <v>120</v>
      </c>
      <c r="AT53" s="386"/>
      <c r="AU53" s="386"/>
      <c r="AV53" s="386"/>
      <c r="AW53" s="386"/>
      <c r="AX53" s="386"/>
      <c r="AY53" s="386"/>
      <c r="AZ53" s="386"/>
      <c r="BA53" s="387"/>
      <c r="BF53" s="383" t="s">
        <v>8</v>
      </c>
      <c r="BG53" s="386"/>
      <c r="BH53" s="387"/>
      <c r="BI53" s="383" t="s">
        <v>122</v>
      </c>
      <c r="BJ53" s="386"/>
      <c r="BK53" s="386"/>
      <c r="BL53" s="386"/>
      <c r="BM53" s="386"/>
      <c r="BN53" s="386"/>
      <c r="BO53" s="386"/>
      <c r="BP53" s="387"/>
      <c r="BQ53" s="383" t="s">
        <v>123</v>
      </c>
      <c r="BR53" s="386"/>
      <c r="BS53" s="386"/>
      <c r="BT53" s="386"/>
      <c r="BU53" s="387"/>
      <c r="BV53" s="383" t="s">
        <v>124</v>
      </c>
      <c r="BW53" s="386"/>
      <c r="BX53" s="386"/>
      <c r="BY53" s="387"/>
      <c r="CB53" s="400" t="s">
        <v>125</v>
      </c>
      <c r="CC53" s="386"/>
      <c r="CD53" s="386"/>
      <c r="CE53" s="387"/>
      <c r="CF53" s="395">
        <v>44</v>
      </c>
      <c r="CG53" s="386"/>
      <c r="CH53" s="386"/>
      <c r="CI53" s="387"/>
    </row>
    <row r="54" spans="1:102" ht="18" customHeight="1">
      <c r="A54" s="389"/>
      <c r="B54" s="378"/>
      <c r="C54" s="378"/>
      <c r="D54" s="378"/>
      <c r="E54" s="390"/>
      <c r="F54" s="403" t="s">
        <v>173</v>
      </c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7"/>
      <c r="S54" s="403" t="s">
        <v>19</v>
      </c>
      <c r="T54" s="386"/>
      <c r="U54" s="386"/>
      <c r="V54" s="386"/>
      <c r="W54" s="386"/>
      <c r="X54" s="387"/>
      <c r="Y54" s="403" t="s">
        <v>126</v>
      </c>
      <c r="Z54" s="386"/>
      <c r="AA54" s="386"/>
      <c r="AB54" s="386"/>
      <c r="AC54" s="386"/>
      <c r="AD54" s="386"/>
      <c r="AE54" s="386"/>
      <c r="AF54" s="386"/>
      <c r="AG54" s="386"/>
      <c r="AH54" s="387"/>
      <c r="AJ54" s="403" t="s">
        <v>173</v>
      </c>
      <c r="AK54" s="386"/>
      <c r="AL54" s="386"/>
      <c r="AM54" s="386"/>
      <c r="AN54" s="386"/>
      <c r="AO54" s="386"/>
      <c r="AP54" s="386"/>
      <c r="AQ54" s="386"/>
      <c r="AR54" s="387"/>
      <c r="AS54" s="403" t="s">
        <v>173</v>
      </c>
      <c r="AT54" s="386"/>
      <c r="AU54" s="386"/>
      <c r="AV54" s="386"/>
      <c r="AW54" s="386"/>
      <c r="AX54" s="386"/>
      <c r="AY54" s="386"/>
      <c r="AZ54" s="386"/>
      <c r="BA54" s="387"/>
      <c r="BF54" s="400" t="s">
        <v>43</v>
      </c>
      <c r="BG54" s="386"/>
      <c r="BH54" s="387"/>
      <c r="BI54" s="395"/>
      <c r="BJ54" s="386"/>
      <c r="BK54" s="386"/>
      <c r="BL54" s="386"/>
      <c r="BM54" s="386"/>
      <c r="BN54" s="386"/>
      <c r="BO54" s="386"/>
      <c r="BP54" s="387"/>
      <c r="BQ54" s="395"/>
      <c r="BR54" s="386"/>
      <c r="BS54" s="386"/>
      <c r="BT54" s="386"/>
      <c r="BU54" s="387"/>
      <c r="BV54" s="395"/>
      <c r="BW54" s="386"/>
      <c r="BX54" s="386"/>
      <c r="BY54" s="387"/>
      <c r="CB54" s="400" t="s">
        <v>128</v>
      </c>
      <c r="CC54" s="386"/>
      <c r="CD54" s="386"/>
      <c r="CE54" s="387"/>
      <c r="CF54" s="395">
        <v>20</v>
      </c>
      <c r="CG54" s="386"/>
      <c r="CH54" s="386"/>
      <c r="CI54" s="387"/>
    </row>
    <row r="55" spans="1:102" ht="18" customHeight="1">
      <c r="A55" s="391"/>
      <c r="B55" s="392"/>
      <c r="C55" s="392"/>
      <c r="D55" s="392"/>
      <c r="E55" s="393"/>
      <c r="F55" s="403" t="s">
        <v>130</v>
      </c>
      <c r="G55" s="386"/>
      <c r="H55" s="387"/>
      <c r="I55" s="403" t="s">
        <v>131</v>
      </c>
      <c r="J55" s="386"/>
      <c r="K55" s="386"/>
      <c r="L55" s="387"/>
      <c r="M55" s="403" t="s">
        <v>180</v>
      </c>
      <c r="N55" s="386"/>
      <c r="O55" s="386"/>
      <c r="P55" s="386"/>
      <c r="Q55" s="386"/>
      <c r="R55" s="387"/>
      <c r="S55" s="403" t="s">
        <v>173</v>
      </c>
      <c r="T55" s="386"/>
      <c r="U55" s="386"/>
      <c r="V55" s="386"/>
      <c r="W55" s="386"/>
      <c r="X55" s="387"/>
      <c r="Y55" s="403" t="s">
        <v>9</v>
      </c>
      <c r="Z55" s="386"/>
      <c r="AA55" s="386"/>
      <c r="AB55" s="386"/>
      <c r="AC55" s="387"/>
      <c r="AD55" s="403" t="s">
        <v>129</v>
      </c>
      <c r="AE55" s="386"/>
      <c r="AF55" s="386"/>
      <c r="AG55" s="386"/>
      <c r="AH55" s="387"/>
      <c r="AJ55" s="403" t="s">
        <v>130</v>
      </c>
      <c r="AK55" s="386"/>
      <c r="AL55" s="386"/>
      <c r="AM55" s="386"/>
      <c r="AN55" s="386"/>
      <c r="AO55" s="387"/>
      <c r="AP55" s="403" t="s">
        <v>131</v>
      </c>
      <c r="AQ55" s="386"/>
      <c r="AR55" s="387"/>
      <c r="AS55" s="403" t="s">
        <v>132</v>
      </c>
      <c r="AT55" s="386"/>
      <c r="AU55" s="387"/>
      <c r="AV55" s="403" t="s">
        <v>133</v>
      </c>
      <c r="AW55" s="386"/>
      <c r="AX55" s="386"/>
      <c r="AY55" s="386"/>
      <c r="AZ55" s="386"/>
      <c r="BA55" s="387"/>
      <c r="BF55" s="400" t="s">
        <v>44</v>
      </c>
      <c r="BG55" s="386"/>
      <c r="BH55" s="387"/>
      <c r="BI55" s="395">
        <v>1</v>
      </c>
      <c r="BJ55" s="386"/>
      <c r="BK55" s="386"/>
      <c r="BL55" s="386"/>
      <c r="BM55" s="386"/>
      <c r="BN55" s="386"/>
      <c r="BO55" s="386"/>
      <c r="BP55" s="387"/>
      <c r="BQ55" s="395">
        <v>1</v>
      </c>
      <c r="BR55" s="386"/>
      <c r="BS55" s="386"/>
      <c r="BT55" s="386"/>
      <c r="BU55" s="387"/>
      <c r="BV55" s="395"/>
      <c r="BW55" s="386"/>
      <c r="BX55" s="386"/>
      <c r="BY55" s="387"/>
    </row>
    <row r="56" spans="1:102" ht="18" customHeight="1">
      <c r="A56" s="400" t="s">
        <v>43</v>
      </c>
      <c r="B56" s="386"/>
      <c r="C56" s="386"/>
      <c r="D56" s="386"/>
      <c r="E56" s="387"/>
      <c r="F56" s="395"/>
      <c r="G56" s="386"/>
      <c r="H56" s="387"/>
      <c r="I56" s="395"/>
      <c r="J56" s="386"/>
      <c r="K56" s="386"/>
      <c r="L56" s="387"/>
      <c r="M56" s="395"/>
      <c r="N56" s="386"/>
      <c r="O56" s="386"/>
      <c r="P56" s="386"/>
      <c r="Q56" s="386"/>
      <c r="R56" s="387"/>
      <c r="S56" s="395"/>
      <c r="T56" s="386"/>
      <c r="U56" s="386"/>
      <c r="V56" s="386"/>
      <c r="W56" s="386"/>
      <c r="X56" s="387"/>
      <c r="Y56" s="395"/>
      <c r="Z56" s="386"/>
      <c r="AA56" s="386"/>
      <c r="AB56" s="386"/>
      <c r="AC56" s="387"/>
      <c r="AD56" s="395"/>
      <c r="AE56" s="386"/>
      <c r="AF56" s="386"/>
      <c r="AG56" s="386"/>
      <c r="AH56" s="387"/>
      <c r="AJ56" s="395"/>
      <c r="AK56" s="386"/>
      <c r="AL56" s="386"/>
      <c r="AM56" s="386"/>
      <c r="AN56" s="386"/>
      <c r="AO56" s="387"/>
      <c r="AP56" s="395"/>
      <c r="AQ56" s="386"/>
      <c r="AR56" s="387"/>
      <c r="AS56" s="395"/>
      <c r="AT56" s="386"/>
      <c r="AU56" s="387"/>
      <c r="AV56" s="395"/>
      <c r="AW56" s="386"/>
      <c r="AX56" s="386"/>
      <c r="AY56" s="386"/>
      <c r="AZ56" s="386"/>
      <c r="BA56" s="387"/>
      <c r="BF56" s="400" t="s">
        <v>45</v>
      </c>
      <c r="BG56" s="386"/>
      <c r="BH56" s="387"/>
      <c r="BI56" s="395">
        <v>5</v>
      </c>
      <c r="BJ56" s="386"/>
      <c r="BK56" s="386"/>
      <c r="BL56" s="386"/>
      <c r="BM56" s="386"/>
      <c r="BN56" s="386"/>
      <c r="BO56" s="386"/>
      <c r="BP56" s="387"/>
      <c r="BQ56" s="395">
        <v>9</v>
      </c>
      <c r="BR56" s="386"/>
      <c r="BS56" s="386"/>
      <c r="BT56" s="386"/>
      <c r="BU56" s="387"/>
      <c r="BV56" s="395"/>
      <c r="BW56" s="386"/>
      <c r="BX56" s="386"/>
      <c r="BY56" s="387"/>
    </row>
    <row r="57" spans="1:102" ht="18" customHeight="1">
      <c r="A57" s="400" t="s">
        <v>44</v>
      </c>
      <c r="B57" s="386"/>
      <c r="C57" s="386"/>
      <c r="D57" s="386"/>
      <c r="E57" s="387"/>
      <c r="F57" s="395">
        <v>1</v>
      </c>
      <c r="G57" s="386"/>
      <c r="H57" s="387"/>
      <c r="I57" s="395"/>
      <c r="J57" s="386"/>
      <c r="K57" s="386"/>
      <c r="L57" s="387"/>
      <c r="M57" s="395"/>
      <c r="N57" s="386"/>
      <c r="O57" s="386"/>
      <c r="P57" s="386"/>
      <c r="Q57" s="386"/>
      <c r="R57" s="387"/>
      <c r="S57" s="395">
        <v>1</v>
      </c>
      <c r="T57" s="386"/>
      <c r="U57" s="386"/>
      <c r="V57" s="386"/>
      <c r="W57" s="386"/>
      <c r="X57" s="387"/>
      <c r="Y57" s="395"/>
      <c r="Z57" s="386"/>
      <c r="AA57" s="386"/>
      <c r="AB57" s="386"/>
      <c r="AC57" s="387"/>
      <c r="AD57" s="395">
        <v>1</v>
      </c>
      <c r="AE57" s="386"/>
      <c r="AF57" s="386"/>
      <c r="AG57" s="386"/>
      <c r="AH57" s="387"/>
      <c r="AJ57" s="395"/>
      <c r="AK57" s="386"/>
      <c r="AL57" s="386"/>
      <c r="AM57" s="386"/>
      <c r="AN57" s="386"/>
      <c r="AO57" s="387"/>
      <c r="AP57" s="395"/>
      <c r="AQ57" s="386"/>
      <c r="AR57" s="387"/>
      <c r="AS57" s="395"/>
      <c r="AT57" s="386"/>
      <c r="AU57" s="387"/>
      <c r="AV57" s="395"/>
      <c r="AW57" s="386"/>
      <c r="AX57" s="386"/>
      <c r="AY57" s="386"/>
      <c r="AZ57" s="386"/>
      <c r="BA57" s="387"/>
      <c r="BF57" s="400" t="s">
        <v>46</v>
      </c>
      <c r="BG57" s="386"/>
      <c r="BH57" s="387"/>
      <c r="BI57" s="395">
        <v>8</v>
      </c>
      <c r="BJ57" s="386"/>
      <c r="BK57" s="386"/>
      <c r="BL57" s="386"/>
      <c r="BM57" s="386"/>
      <c r="BN57" s="386"/>
      <c r="BO57" s="386"/>
      <c r="BP57" s="387"/>
      <c r="BQ57" s="395">
        <v>10</v>
      </c>
      <c r="BR57" s="386"/>
      <c r="BS57" s="386"/>
      <c r="BT57" s="386"/>
      <c r="BU57" s="387"/>
      <c r="BV57" s="395"/>
      <c r="BW57" s="386"/>
      <c r="BX57" s="386"/>
      <c r="BY57" s="387"/>
    </row>
    <row r="58" spans="1:102" ht="18" customHeight="1">
      <c r="A58" s="400" t="s">
        <v>45</v>
      </c>
      <c r="B58" s="386"/>
      <c r="C58" s="386"/>
      <c r="D58" s="386"/>
      <c r="E58" s="387"/>
      <c r="F58" s="395">
        <v>16</v>
      </c>
      <c r="G58" s="386"/>
      <c r="H58" s="387"/>
      <c r="I58" s="395">
        <v>9</v>
      </c>
      <c r="J58" s="386"/>
      <c r="K58" s="386"/>
      <c r="L58" s="387"/>
      <c r="M58" s="395">
        <v>6</v>
      </c>
      <c r="N58" s="386"/>
      <c r="O58" s="386"/>
      <c r="P58" s="386"/>
      <c r="Q58" s="386"/>
      <c r="R58" s="387"/>
      <c r="S58" s="395">
        <v>23</v>
      </c>
      <c r="T58" s="386"/>
      <c r="U58" s="386"/>
      <c r="V58" s="386"/>
      <c r="W58" s="386"/>
      <c r="X58" s="387"/>
      <c r="Y58" s="395">
        <v>7</v>
      </c>
      <c r="Z58" s="386"/>
      <c r="AA58" s="386"/>
      <c r="AB58" s="386"/>
      <c r="AC58" s="387"/>
      <c r="AD58" s="395">
        <v>4</v>
      </c>
      <c r="AE58" s="386"/>
      <c r="AF58" s="386"/>
      <c r="AG58" s="386"/>
      <c r="AH58" s="387"/>
      <c r="AJ58" s="395">
        <v>5</v>
      </c>
      <c r="AK58" s="386"/>
      <c r="AL58" s="386"/>
      <c r="AM58" s="386"/>
      <c r="AN58" s="386"/>
      <c r="AO58" s="387"/>
      <c r="AP58" s="395">
        <v>1</v>
      </c>
      <c r="AQ58" s="386"/>
      <c r="AR58" s="387"/>
      <c r="AS58" s="395">
        <v>17</v>
      </c>
      <c r="AT58" s="386"/>
      <c r="AU58" s="387"/>
      <c r="AV58" s="395"/>
      <c r="AW58" s="386"/>
      <c r="AX58" s="386"/>
      <c r="AY58" s="386"/>
      <c r="AZ58" s="386"/>
      <c r="BA58" s="387"/>
      <c r="BF58" s="397" t="s">
        <v>47</v>
      </c>
      <c r="BG58" s="386"/>
      <c r="BH58" s="387"/>
      <c r="BI58" s="398">
        <v>14</v>
      </c>
      <c r="BJ58" s="386"/>
      <c r="BK58" s="386"/>
      <c r="BL58" s="386"/>
      <c r="BM58" s="386"/>
      <c r="BN58" s="386"/>
      <c r="BO58" s="386"/>
      <c r="BP58" s="387"/>
      <c r="BQ58" s="398">
        <v>20</v>
      </c>
      <c r="BR58" s="386"/>
      <c r="BS58" s="386"/>
      <c r="BT58" s="386"/>
      <c r="BU58" s="387"/>
      <c r="BV58" s="398"/>
      <c r="BW58" s="386"/>
      <c r="BX58" s="386"/>
      <c r="BY58" s="387"/>
    </row>
    <row r="59" spans="1:102" ht="18" customHeight="1">
      <c r="A59" s="400" t="s">
        <v>46</v>
      </c>
      <c r="B59" s="386"/>
      <c r="C59" s="386"/>
      <c r="D59" s="386"/>
      <c r="E59" s="387"/>
      <c r="F59" s="395">
        <v>16</v>
      </c>
      <c r="G59" s="386"/>
      <c r="H59" s="387"/>
      <c r="I59" s="395">
        <v>8</v>
      </c>
      <c r="J59" s="386"/>
      <c r="K59" s="386"/>
      <c r="L59" s="387"/>
      <c r="M59" s="395">
        <v>7</v>
      </c>
      <c r="N59" s="386"/>
      <c r="O59" s="386"/>
      <c r="P59" s="386"/>
      <c r="Q59" s="386"/>
      <c r="R59" s="387"/>
      <c r="S59" s="395">
        <v>8</v>
      </c>
      <c r="T59" s="386"/>
      <c r="U59" s="386"/>
      <c r="V59" s="386"/>
      <c r="W59" s="386"/>
      <c r="X59" s="387"/>
      <c r="Y59" s="395">
        <v>5</v>
      </c>
      <c r="Z59" s="386"/>
      <c r="AA59" s="386"/>
      <c r="AB59" s="386"/>
      <c r="AC59" s="387"/>
      <c r="AD59" s="395">
        <v>6</v>
      </c>
      <c r="AE59" s="386"/>
      <c r="AF59" s="386"/>
      <c r="AG59" s="386"/>
      <c r="AH59" s="387"/>
      <c r="AJ59" s="395">
        <v>9</v>
      </c>
      <c r="AK59" s="386"/>
      <c r="AL59" s="386"/>
      <c r="AM59" s="386"/>
      <c r="AN59" s="386"/>
      <c r="AO59" s="387"/>
      <c r="AP59" s="395">
        <v>2</v>
      </c>
      <c r="AQ59" s="386"/>
      <c r="AR59" s="387"/>
      <c r="AS59" s="395">
        <v>14</v>
      </c>
      <c r="AT59" s="386"/>
      <c r="AU59" s="387"/>
      <c r="AV59" s="395">
        <v>2</v>
      </c>
      <c r="AW59" s="386"/>
      <c r="AX59" s="386"/>
      <c r="AY59" s="386"/>
      <c r="AZ59" s="386"/>
      <c r="BA59" s="387"/>
    </row>
    <row r="60" spans="1:102" ht="18" customHeight="1">
      <c r="A60" s="397" t="s">
        <v>47</v>
      </c>
      <c r="B60" s="386"/>
      <c r="C60" s="386"/>
      <c r="D60" s="386"/>
      <c r="E60" s="387"/>
      <c r="F60" s="398">
        <v>33</v>
      </c>
      <c r="G60" s="386"/>
      <c r="H60" s="387"/>
      <c r="I60" s="398">
        <v>17</v>
      </c>
      <c r="J60" s="386"/>
      <c r="K60" s="386"/>
      <c r="L60" s="387"/>
      <c r="M60" s="398">
        <v>13</v>
      </c>
      <c r="N60" s="386"/>
      <c r="O60" s="386"/>
      <c r="P60" s="386"/>
      <c r="Q60" s="386"/>
      <c r="R60" s="387"/>
      <c r="S60" s="398">
        <v>32</v>
      </c>
      <c r="T60" s="386"/>
      <c r="U60" s="386"/>
      <c r="V60" s="386"/>
      <c r="W60" s="386"/>
      <c r="X60" s="387"/>
      <c r="Y60" s="398">
        <v>12</v>
      </c>
      <c r="Z60" s="386"/>
      <c r="AA60" s="386"/>
      <c r="AB60" s="386"/>
      <c r="AC60" s="387"/>
      <c r="AD60" s="398">
        <v>11</v>
      </c>
      <c r="AE60" s="386"/>
      <c r="AF60" s="386"/>
      <c r="AG60" s="386"/>
      <c r="AH60" s="387"/>
      <c r="AJ60" s="398">
        <v>14</v>
      </c>
      <c r="AK60" s="386"/>
      <c r="AL60" s="386"/>
      <c r="AM60" s="386"/>
      <c r="AN60" s="386"/>
      <c r="AO60" s="387"/>
      <c r="AP60" s="398">
        <v>3</v>
      </c>
      <c r="AQ60" s="386"/>
      <c r="AR60" s="387"/>
      <c r="AS60" s="398">
        <v>31</v>
      </c>
      <c r="AT60" s="386"/>
      <c r="AU60" s="387"/>
      <c r="AV60" s="398">
        <v>2</v>
      </c>
      <c r="AW60" s="386"/>
      <c r="AX60" s="386"/>
      <c r="AY60" s="386"/>
      <c r="AZ60" s="386"/>
      <c r="BA60" s="387"/>
    </row>
    <row r="61" spans="1:102" ht="18.399999999999999" customHeight="1"/>
    <row r="62" spans="1:102" ht="18" customHeight="1">
      <c r="A62" s="382" t="s">
        <v>137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</row>
    <row r="63" spans="1:102" ht="9.6" customHeight="1"/>
    <row r="64" spans="1:102" ht="18" customHeight="1">
      <c r="A64" s="383" t="s">
        <v>8</v>
      </c>
      <c r="B64" s="384"/>
      <c r="C64" s="384"/>
      <c r="D64" s="384"/>
      <c r="E64" s="385"/>
      <c r="F64" s="383" t="s">
        <v>141</v>
      </c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7"/>
      <c r="AP64" s="383" t="s">
        <v>142</v>
      </c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386"/>
      <c r="BY64" s="386"/>
      <c r="BZ64" s="387"/>
      <c r="CA64" s="383" t="s">
        <v>181</v>
      </c>
      <c r="CB64" s="386"/>
      <c r="CC64" s="386"/>
      <c r="CD64" s="386"/>
      <c r="CE64" s="386"/>
      <c r="CF64" s="386"/>
      <c r="CG64" s="386"/>
      <c r="CH64" s="386"/>
      <c r="CI64" s="386"/>
      <c r="CJ64" s="386"/>
      <c r="CK64" s="386"/>
      <c r="CL64" s="386"/>
      <c r="CM64" s="386"/>
      <c r="CN64" s="386"/>
      <c r="CO64" s="386"/>
      <c r="CP64" s="386"/>
      <c r="CQ64" s="386"/>
      <c r="CR64" s="386"/>
      <c r="CS64" s="386"/>
      <c r="CT64" s="386"/>
      <c r="CU64" s="386"/>
      <c r="CV64" s="386"/>
      <c r="CW64" s="386"/>
      <c r="CX64" s="387"/>
    </row>
    <row r="65" spans="1:102" ht="18" customHeight="1">
      <c r="A65" s="389"/>
      <c r="B65" s="378"/>
      <c r="C65" s="378"/>
      <c r="D65" s="378"/>
      <c r="E65" s="390"/>
      <c r="F65" s="383" t="s">
        <v>143</v>
      </c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7"/>
      <c r="Y65" s="383" t="s">
        <v>144</v>
      </c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7"/>
      <c r="AP65" s="383" t="s">
        <v>143</v>
      </c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7"/>
      <c r="BJ65" s="383" t="s">
        <v>144</v>
      </c>
      <c r="BK65" s="386"/>
      <c r="BL65" s="386"/>
      <c r="BM65" s="386"/>
      <c r="BN65" s="386"/>
      <c r="BO65" s="386"/>
      <c r="BP65" s="386"/>
      <c r="BQ65" s="386"/>
      <c r="BR65" s="386"/>
      <c r="BS65" s="386"/>
      <c r="BT65" s="386"/>
      <c r="BU65" s="386"/>
      <c r="BV65" s="386"/>
      <c r="BW65" s="386"/>
      <c r="BX65" s="386"/>
      <c r="BY65" s="386"/>
      <c r="BZ65" s="387"/>
      <c r="CA65" s="383" t="s">
        <v>143</v>
      </c>
      <c r="CB65" s="386"/>
      <c r="CC65" s="386"/>
      <c r="CD65" s="386"/>
      <c r="CE65" s="386"/>
      <c r="CF65" s="386"/>
      <c r="CG65" s="386"/>
      <c r="CH65" s="386"/>
      <c r="CI65" s="386"/>
      <c r="CJ65" s="386"/>
      <c r="CK65" s="386"/>
      <c r="CL65" s="386"/>
      <c r="CM65" s="386"/>
      <c r="CN65" s="386"/>
      <c r="CO65" s="386"/>
      <c r="CP65" s="386"/>
      <c r="CQ65" s="386"/>
      <c r="CR65" s="387"/>
      <c r="CS65" s="383" t="s">
        <v>144</v>
      </c>
      <c r="CT65" s="386"/>
      <c r="CU65" s="386"/>
      <c r="CV65" s="386"/>
      <c r="CW65" s="386"/>
      <c r="CX65" s="387"/>
    </row>
    <row r="66" spans="1:102" ht="18" customHeight="1">
      <c r="A66" s="391"/>
      <c r="B66" s="392"/>
      <c r="C66" s="392"/>
      <c r="D66" s="392"/>
      <c r="E66" s="393"/>
      <c r="F66" s="383" t="s">
        <v>30</v>
      </c>
      <c r="G66" s="386"/>
      <c r="H66" s="387"/>
      <c r="I66" s="383" t="s">
        <v>31</v>
      </c>
      <c r="J66" s="386"/>
      <c r="K66" s="386"/>
      <c r="L66" s="387"/>
      <c r="M66" s="383" t="s">
        <v>32</v>
      </c>
      <c r="N66" s="386"/>
      <c r="O66" s="386"/>
      <c r="P66" s="386"/>
      <c r="Q66" s="386"/>
      <c r="R66" s="387"/>
      <c r="S66" s="383" t="s">
        <v>147</v>
      </c>
      <c r="T66" s="386"/>
      <c r="U66" s="386"/>
      <c r="V66" s="386"/>
      <c r="W66" s="386"/>
      <c r="X66" s="387"/>
      <c r="Y66" s="383" t="s">
        <v>31</v>
      </c>
      <c r="Z66" s="386"/>
      <c r="AA66" s="386"/>
      <c r="AB66" s="386"/>
      <c r="AC66" s="387"/>
      <c r="AD66" s="383" t="s">
        <v>32</v>
      </c>
      <c r="AE66" s="386"/>
      <c r="AF66" s="386"/>
      <c r="AG66" s="386"/>
      <c r="AH66" s="387"/>
      <c r="AJ66" s="383" t="s">
        <v>147</v>
      </c>
      <c r="AK66" s="386"/>
      <c r="AL66" s="386"/>
      <c r="AM66" s="386"/>
      <c r="AN66" s="386"/>
      <c r="AO66" s="387"/>
      <c r="AP66" s="383" t="s">
        <v>30</v>
      </c>
      <c r="AQ66" s="386"/>
      <c r="AR66" s="387"/>
      <c r="AS66" s="383" t="s">
        <v>31</v>
      </c>
      <c r="AT66" s="386"/>
      <c r="AU66" s="387"/>
      <c r="AV66" s="383" t="s">
        <v>32</v>
      </c>
      <c r="AW66" s="386"/>
      <c r="AX66" s="386"/>
      <c r="AY66" s="386"/>
      <c r="AZ66" s="386"/>
      <c r="BA66" s="387"/>
      <c r="BC66" s="383" t="s">
        <v>36</v>
      </c>
      <c r="BD66" s="386"/>
      <c r="BE66" s="386"/>
      <c r="BF66" s="386"/>
      <c r="BG66" s="386"/>
      <c r="BH66" s="386"/>
      <c r="BI66" s="387"/>
      <c r="BJ66" s="383" t="s">
        <v>31</v>
      </c>
      <c r="BK66" s="386"/>
      <c r="BL66" s="386"/>
      <c r="BM66" s="386"/>
      <c r="BN66" s="386"/>
      <c r="BO66" s="386"/>
      <c r="BP66" s="386"/>
      <c r="BQ66" s="387"/>
      <c r="BR66" s="383" t="s">
        <v>32</v>
      </c>
      <c r="BS66" s="386"/>
      <c r="BT66" s="386"/>
      <c r="BU66" s="386"/>
      <c r="BV66" s="387"/>
      <c r="BW66" s="383" t="s">
        <v>36</v>
      </c>
      <c r="BX66" s="386"/>
      <c r="BY66" s="386"/>
      <c r="BZ66" s="387"/>
      <c r="CA66" s="383" t="s">
        <v>30</v>
      </c>
      <c r="CB66" s="386"/>
      <c r="CC66" s="386"/>
      <c r="CD66" s="387"/>
      <c r="CE66" s="383" t="s">
        <v>31</v>
      </c>
      <c r="CF66" s="386"/>
      <c r="CG66" s="386"/>
      <c r="CH66" s="387"/>
      <c r="CI66" s="383" t="s">
        <v>32</v>
      </c>
      <c r="CJ66" s="386"/>
      <c r="CK66" s="386"/>
      <c r="CL66" s="386"/>
      <c r="CM66" s="387"/>
      <c r="CN66" s="383" t="s">
        <v>36</v>
      </c>
      <c r="CO66" s="386"/>
      <c r="CP66" s="386"/>
      <c r="CQ66" s="386"/>
      <c r="CR66" s="387"/>
      <c r="CS66" s="383" t="s">
        <v>31</v>
      </c>
      <c r="CT66" s="387"/>
      <c r="CU66" s="383" t="s">
        <v>32</v>
      </c>
      <c r="CV66" s="387"/>
      <c r="CW66" s="383" t="s">
        <v>36</v>
      </c>
      <c r="CX66" s="387"/>
    </row>
    <row r="67" spans="1:102" ht="18" customHeight="1">
      <c r="A67" s="400" t="s">
        <v>43</v>
      </c>
      <c r="B67" s="386"/>
      <c r="C67" s="386"/>
      <c r="D67" s="386"/>
      <c r="E67" s="387"/>
      <c r="F67" s="395"/>
      <c r="G67" s="386"/>
      <c r="H67" s="387"/>
      <c r="I67" s="395"/>
      <c r="J67" s="386"/>
      <c r="K67" s="386"/>
      <c r="L67" s="387"/>
      <c r="M67" s="395"/>
      <c r="N67" s="386"/>
      <c r="O67" s="386"/>
      <c r="P67" s="386"/>
      <c r="Q67" s="386"/>
      <c r="R67" s="387"/>
      <c r="S67" s="395"/>
      <c r="T67" s="386"/>
      <c r="U67" s="386"/>
      <c r="V67" s="386"/>
      <c r="W67" s="386"/>
      <c r="X67" s="387"/>
      <c r="Y67" s="395"/>
      <c r="Z67" s="386"/>
      <c r="AA67" s="386"/>
      <c r="AB67" s="386"/>
      <c r="AC67" s="387"/>
      <c r="AD67" s="395"/>
      <c r="AE67" s="386"/>
      <c r="AF67" s="386"/>
      <c r="AG67" s="386"/>
      <c r="AH67" s="387"/>
      <c r="AJ67" s="395"/>
      <c r="AK67" s="386"/>
      <c r="AL67" s="386"/>
      <c r="AM67" s="386"/>
      <c r="AN67" s="386"/>
      <c r="AO67" s="387"/>
      <c r="AP67" s="395"/>
      <c r="AQ67" s="386"/>
      <c r="AR67" s="387"/>
      <c r="AS67" s="395"/>
      <c r="AT67" s="386"/>
      <c r="AU67" s="387"/>
      <c r="AV67" s="395"/>
      <c r="AW67" s="386"/>
      <c r="AX67" s="386"/>
      <c r="AY67" s="386"/>
      <c r="AZ67" s="386"/>
      <c r="BA67" s="387"/>
      <c r="BC67" s="395"/>
      <c r="BD67" s="386"/>
      <c r="BE67" s="386"/>
      <c r="BF67" s="386"/>
      <c r="BG67" s="386"/>
      <c r="BH67" s="386"/>
      <c r="BI67" s="387"/>
      <c r="BJ67" s="395"/>
      <c r="BK67" s="386"/>
      <c r="BL67" s="386"/>
      <c r="BM67" s="386"/>
      <c r="BN67" s="386"/>
      <c r="BO67" s="386"/>
      <c r="BP67" s="386"/>
      <c r="BQ67" s="387"/>
      <c r="BR67" s="395"/>
      <c r="BS67" s="386"/>
      <c r="BT67" s="386"/>
      <c r="BU67" s="386"/>
      <c r="BV67" s="387"/>
      <c r="BW67" s="395"/>
      <c r="BX67" s="386"/>
      <c r="BY67" s="386"/>
      <c r="BZ67" s="387"/>
      <c r="CA67" s="395"/>
      <c r="CB67" s="386"/>
      <c r="CC67" s="386"/>
      <c r="CD67" s="387"/>
      <c r="CE67" s="395"/>
      <c r="CF67" s="386"/>
      <c r="CG67" s="386"/>
      <c r="CH67" s="387"/>
      <c r="CI67" s="395"/>
      <c r="CJ67" s="386"/>
      <c r="CK67" s="386"/>
      <c r="CL67" s="386"/>
      <c r="CM67" s="387"/>
      <c r="CN67" s="395"/>
      <c r="CO67" s="386"/>
      <c r="CP67" s="386"/>
      <c r="CQ67" s="386"/>
      <c r="CR67" s="387"/>
      <c r="CS67" s="395"/>
      <c r="CT67" s="387"/>
      <c r="CU67" s="395"/>
      <c r="CV67" s="387"/>
      <c r="CW67" s="395"/>
      <c r="CX67" s="387"/>
    </row>
    <row r="68" spans="1:102" ht="18" customHeight="1">
      <c r="A68" s="400" t="s">
        <v>44</v>
      </c>
      <c r="B68" s="386"/>
      <c r="C68" s="386"/>
      <c r="D68" s="386"/>
      <c r="E68" s="387"/>
      <c r="F68" s="395"/>
      <c r="G68" s="386"/>
      <c r="H68" s="387"/>
      <c r="I68" s="395">
        <v>1</v>
      </c>
      <c r="J68" s="386"/>
      <c r="K68" s="386"/>
      <c r="L68" s="387"/>
      <c r="M68" s="395"/>
      <c r="N68" s="386"/>
      <c r="O68" s="386"/>
      <c r="P68" s="386"/>
      <c r="Q68" s="386"/>
      <c r="R68" s="387"/>
      <c r="S68" s="395"/>
      <c r="T68" s="386"/>
      <c r="U68" s="386"/>
      <c r="V68" s="386"/>
      <c r="W68" s="386"/>
      <c r="X68" s="387"/>
      <c r="Y68" s="395"/>
      <c r="Z68" s="386"/>
      <c r="AA68" s="386"/>
      <c r="AB68" s="386"/>
      <c r="AC68" s="387"/>
      <c r="AD68" s="395"/>
      <c r="AE68" s="386"/>
      <c r="AF68" s="386"/>
      <c r="AG68" s="386"/>
      <c r="AH68" s="387"/>
      <c r="AJ68" s="395"/>
      <c r="AK68" s="386"/>
      <c r="AL68" s="386"/>
      <c r="AM68" s="386"/>
      <c r="AN68" s="386"/>
      <c r="AO68" s="387"/>
      <c r="AP68" s="395"/>
      <c r="AQ68" s="386"/>
      <c r="AR68" s="387"/>
      <c r="AS68" s="395">
        <v>1</v>
      </c>
      <c r="AT68" s="386"/>
      <c r="AU68" s="387"/>
      <c r="AV68" s="395"/>
      <c r="AW68" s="386"/>
      <c r="AX68" s="386"/>
      <c r="AY68" s="386"/>
      <c r="AZ68" s="386"/>
      <c r="BA68" s="387"/>
      <c r="BC68" s="395"/>
      <c r="BD68" s="386"/>
      <c r="BE68" s="386"/>
      <c r="BF68" s="386"/>
      <c r="BG68" s="386"/>
      <c r="BH68" s="386"/>
      <c r="BI68" s="387"/>
      <c r="BJ68" s="395"/>
      <c r="BK68" s="386"/>
      <c r="BL68" s="386"/>
      <c r="BM68" s="386"/>
      <c r="BN68" s="386"/>
      <c r="BO68" s="386"/>
      <c r="BP68" s="386"/>
      <c r="BQ68" s="387"/>
      <c r="BR68" s="395"/>
      <c r="BS68" s="386"/>
      <c r="BT68" s="386"/>
      <c r="BU68" s="386"/>
      <c r="BV68" s="387"/>
      <c r="BW68" s="395"/>
      <c r="BX68" s="386"/>
      <c r="BY68" s="386"/>
      <c r="BZ68" s="387"/>
      <c r="CA68" s="395"/>
      <c r="CB68" s="386"/>
      <c r="CC68" s="386"/>
      <c r="CD68" s="387"/>
      <c r="CE68" s="395">
        <v>1</v>
      </c>
      <c r="CF68" s="386"/>
      <c r="CG68" s="386"/>
      <c r="CH68" s="387"/>
      <c r="CI68" s="395"/>
      <c r="CJ68" s="386"/>
      <c r="CK68" s="386"/>
      <c r="CL68" s="386"/>
      <c r="CM68" s="387"/>
      <c r="CN68" s="395"/>
      <c r="CO68" s="386"/>
      <c r="CP68" s="386"/>
      <c r="CQ68" s="386"/>
      <c r="CR68" s="387"/>
      <c r="CS68" s="395"/>
      <c r="CT68" s="387"/>
      <c r="CU68" s="395"/>
      <c r="CV68" s="387"/>
      <c r="CW68" s="395"/>
      <c r="CX68" s="387"/>
    </row>
    <row r="69" spans="1:102" ht="18" customHeight="1">
      <c r="A69" s="400" t="s">
        <v>45</v>
      </c>
      <c r="B69" s="386"/>
      <c r="C69" s="386"/>
      <c r="D69" s="386"/>
      <c r="E69" s="387"/>
      <c r="F69" s="395">
        <v>5</v>
      </c>
      <c r="G69" s="386"/>
      <c r="H69" s="387"/>
      <c r="I69" s="395">
        <v>8</v>
      </c>
      <c r="J69" s="386"/>
      <c r="K69" s="386"/>
      <c r="L69" s="387"/>
      <c r="M69" s="395">
        <v>1</v>
      </c>
      <c r="N69" s="386"/>
      <c r="O69" s="386"/>
      <c r="P69" s="386"/>
      <c r="Q69" s="386"/>
      <c r="R69" s="387"/>
      <c r="S69" s="395"/>
      <c r="T69" s="386"/>
      <c r="U69" s="386"/>
      <c r="V69" s="386"/>
      <c r="W69" s="386"/>
      <c r="X69" s="387"/>
      <c r="Y69" s="395"/>
      <c r="Z69" s="386"/>
      <c r="AA69" s="386"/>
      <c r="AB69" s="386"/>
      <c r="AC69" s="387"/>
      <c r="AD69" s="395"/>
      <c r="AE69" s="386"/>
      <c r="AF69" s="386"/>
      <c r="AG69" s="386"/>
      <c r="AH69" s="387"/>
      <c r="AJ69" s="395"/>
      <c r="AK69" s="386"/>
      <c r="AL69" s="386"/>
      <c r="AM69" s="386"/>
      <c r="AN69" s="386"/>
      <c r="AO69" s="387"/>
      <c r="AP69" s="395">
        <v>5</v>
      </c>
      <c r="AQ69" s="386"/>
      <c r="AR69" s="387"/>
      <c r="AS69" s="395">
        <v>8</v>
      </c>
      <c r="AT69" s="386"/>
      <c r="AU69" s="387"/>
      <c r="AV69" s="395">
        <v>1</v>
      </c>
      <c r="AW69" s="386"/>
      <c r="AX69" s="386"/>
      <c r="AY69" s="386"/>
      <c r="AZ69" s="386"/>
      <c r="BA69" s="387"/>
      <c r="BC69" s="395"/>
      <c r="BD69" s="386"/>
      <c r="BE69" s="386"/>
      <c r="BF69" s="386"/>
      <c r="BG69" s="386"/>
      <c r="BH69" s="386"/>
      <c r="BI69" s="387"/>
      <c r="BJ69" s="395"/>
      <c r="BK69" s="386"/>
      <c r="BL69" s="386"/>
      <c r="BM69" s="386"/>
      <c r="BN69" s="386"/>
      <c r="BO69" s="386"/>
      <c r="BP69" s="386"/>
      <c r="BQ69" s="387"/>
      <c r="BR69" s="395"/>
      <c r="BS69" s="386"/>
      <c r="BT69" s="386"/>
      <c r="BU69" s="386"/>
      <c r="BV69" s="387"/>
      <c r="BW69" s="395"/>
      <c r="BX69" s="386"/>
      <c r="BY69" s="386"/>
      <c r="BZ69" s="387"/>
      <c r="CA69" s="395">
        <v>5</v>
      </c>
      <c r="CB69" s="386"/>
      <c r="CC69" s="386"/>
      <c r="CD69" s="387"/>
      <c r="CE69" s="395">
        <v>8</v>
      </c>
      <c r="CF69" s="386"/>
      <c r="CG69" s="386"/>
      <c r="CH69" s="387"/>
      <c r="CI69" s="395">
        <v>1</v>
      </c>
      <c r="CJ69" s="386"/>
      <c r="CK69" s="386"/>
      <c r="CL69" s="386"/>
      <c r="CM69" s="387"/>
      <c r="CN69" s="395"/>
      <c r="CO69" s="386"/>
      <c r="CP69" s="386"/>
      <c r="CQ69" s="386"/>
      <c r="CR69" s="387"/>
      <c r="CS69" s="395"/>
      <c r="CT69" s="387"/>
      <c r="CU69" s="395"/>
      <c r="CV69" s="387"/>
      <c r="CW69" s="395"/>
      <c r="CX69" s="387"/>
    </row>
    <row r="70" spans="1:102" ht="18" customHeight="1">
      <c r="A70" s="400" t="s">
        <v>46</v>
      </c>
      <c r="B70" s="386"/>
      <c r="C70" s="386"/>
      <c r="D70" s="386"/>
      <c r="E70" s="387"/>
      <c r="F70" s="395">
        <v>7</v>
      </c>
      <c r="G70" s="386"/>
      <c r="H70" s="387"/>
      <c r="I70" s="395">
        <v>7</v>
      </c>
      <c r="J70" s="386"/>
      <c r="K70" s="386"/>
      <c r="L70" s="387"/>
      <c r="M70" s="395">
        <v>1</v>
      </c>
      <c r="N70" s="386"/>
      <c r="O70" s="386"/>
      <c r="P70" s="386"/>
      <c r="Q70" s="386"/>
      <c r="R70" s="387"/>
      <c r="S70" s="395"/>
      <c r="T70" s="386"/>
      <c r="U70" s="386"/>
      <c r="V70" s="386"/>
      <c r="W70" s="386"/>
      <c r="X70" s="387"/>
      <c r="Y70" s="395"/>
      <c r="Z70" s="386"/>
      <c r="AA70" s="386"/>
      <c r="AB70" s="386"/>
      <c r="AC70" s="387"/>
      <c r="AD70" s="395"/>
      <c r="AE70" s="386"/>
      <c r="AF70" s="386"/>
      <c r="AG70" s="386"/>
      <c r="AH70" s="387"/>
      <c r="AJ70" s="395"/>
      <c r="AK70" s="386"/>
      <c r="AL70" s="386"/>
      <c r="AM70" s="386"/>
      <c r="AN70" s="386"/>
      <c r="AO70" s="387"/>
      <c r="AP70" s="395">
        <v>7</v>
      </c>
      <c r="AQ70" s="386"/>
      <c r="AR70" s="387"/>
      <c r="AS70" s="395">
        <v>7</v>
      </c>
      <c r="AT70" s="386"/>
      <c r="AU70" s="387"/>
      <c r="AV70" s="395">
        <v>1</v>
      </c>
      <c r="AW70" s="386"/>
      <c r="AX70" s="386"/>
      <c r="AY70" s="386"/>
      <c r="AZ70" s="386"/>
      <c r="BA70" s="387"/>
      <c r="BC70" s="395"/>
      <c r="BD70" s="386"/>
      <c r="BE70" s="386"/>
      <c r="BF70" s="386"/>
      <c r="BG70" s="386"/>
      <c r="BH70" s="386"/>
      <c r="BI70" s="387"/>
      <c r="BJ70" s="395"/>
      <c r="BK70" s="386"/>
      <c r="BL70" s="386"/>
      <c r="BM70" s="386"/>
      <c r="BN70" s="386"/>
      <c r="BO70" s="386"/>
      <c r="BP70" s="386"/>
      <c r="BQ70" s="387"/>
      <c r="BR70" s="395"/>
      <c r="BS70" s="386"/>
      <c r="BT70" s="386"/>
      <c r="BU70" s="386"/>
      <c r="BV70" s="387"/>
      <c r="BW70" s="395"/>
      <c r="BX70" s="386"/>
      <c r="BY70" s="386"/>
      <c r="BZ70" s="387"/>
      <c r="CA70" s="395">
        <v>9</v>
      </c>
      <c r="CB70" s="386"/>
      <c r="CC70" s="386"/>
      <c r="CD70" s="387"/>
      <c r="CE70" s="395">
        <v>6</v>
      </c>
      <c r="CF70" s="386"/>
      <c r="CG70" s="386"/>
      <c r="CH70" s="387"/>
      <c r="CI70" s="395">
        <v>1</v>
      </c>
      <c r="CJ70" s="386"/>
      <c r="CK70" s="386"/>
      <c r="CL70" s="386"/>
      <c r="CM70" s="387"/>
      <c r="CN70" s="395"/>
      <c r="CO70" s="386"/>
      <c r="CP70" s="386"/>
      <c r="CQ70" s="386"/>
      <c r="CR70" s="387"/>
      <c r="CS70" s="395"/>
      <c r="CT70" s="387"/>
      <c r="CU70" s="395"/>
      <c r="CV70" s="387"/>
      <c r="CW70" s="395"/>
      <c r="CX70" s="387"/>
    </row>
    <row r="71" spans="1:102" ht="18" customHeight="1">
      <c r="A71" s="397" t="s">
        <v>47</v>
      </c>
      <c r="B71" s="386"/>
      <c r="C71" s="386"/>
      <c r="D71" s="386"/>
      <c r="E71" s="387"/>
      <c r="F71" s="398">
        <v>12</v>
      </c>
      <c r="G71" s="386"/>
      <c r="H71" s="387"/>
      <c r="I71" s="398">
        <v>16</v>
      </c>
      <c r="J71" s="386"/>
      <c r="K71" s="386"/>
      <c r="L71" s="387"/>
      <c r="M71" s="398">
        <v>2</v>
      </c>
      <c r="N71" s="386"/>
      <c r="O71" s="386"/>
      <c r="P71" s="386"/>
      <c r="Q71" s="386"/>
      <c r="R71" s="387"/>
      <c r="S71" s="398"/>
      <c r="T71" s="386"/>
      <c r="U71" s="386"/>
      <c r="V71" s="386"/>
      <c r="W71" s="386"/>
      <c r="X71" s="387"/>
      <c r="Y71" s="398"/>
      <c r="Z71" s="386"/>
      <c r="AA71" s="386"/>
      <c r="AB71" s="386"/>
      <c r="AC71" s="387"/>
      <c r="AD71" s="398"/>
      <c r="AE71" s="386"/>
      <c r="AF71" s="386"/>
      <c r="AG71" s="386"/>
      <c r="AH71" s="387"/>
      <c r="AJ71" s="398"/>
      <c r="AK71" s="386"/>
      <c r="AL71" s="386"/>
      <c r="AM71" s="386"/>
      <c r="AN71" s="386"/>
      <c r="AO71" s="387"/>
      <c r="AP71" s="398">
        <v>12</v>
      </c>
      <c r="AQ71" s="386"/>
      <c r="AR71" s="387"/>
      <c r="AS71" s="398">
        <v>16</v>
      </c>
      <c r="AT71" s="386"/>
      <c r="AU71" s="387"/>
      <c r="AV71" s="398">
        <v>2</v>
      </c>
      <c r="AW71" s="386"/>
      <c r="AX71" s="386"/>
      <c r="AY71" s="386"/>
      <c r="AZ71" s="386"/>
      <c r="BA71" s="387"/>
      <c r="BC71" s="398"/>
      <c r="BD71" s="386"/>
      <c r="BE71" s="386"/>
      <c r="BF71" s="386"/>
      <c r="BG71" s="386"/>
      <c r="BH71" s="386"/>
      <c r="BI71" s="387"/>
      <c r="BJ71" s="398"/>
      <c r="BK71" s="386"/>
      <c r="BL71" s="386"/>
      <c r="BM71" s="386"/>
      <c r="BN71" s="386"/>
      <c r="BO71" s="386"/>
      <c r="BP71" s="386"/>
      <c r="BQ71" s="387"/>
      <c r="BR71" s="398"/>
      <c r="BS71" s="386"/>
      <c r="BT71" s="386"/>
      <c r="BU71" s="386"/>
      <c r="BV71" s="387"/>
      <c r="BW71" s="398"/>
      <c r="BX71" s="386"/>
      <c r="BY71" s="386"/>
      <c r="BZ71" s="387"/>
      <c r="CA71" s="398">
        <v>14</v>
      </c>
      <c r="CB71" s="386"/>
      <c r="CC71" s="386"/>
      <c r="CD71" s="387"/>
      <c r="CE71" s="398">
        <v>15</v>
      </c>
      <c r="CF71" s="386"/>
      <c r="CG71" s="386"/>
      <c r="CH71" s="387"/>
      <c r="CI71" s="398">
        <v>2</v>
      </c>
      <c r="CJ71" s="386"/>
      <c r="CK71" s="386"/>
      <c r="CL71" s="386"/>
      <c r="CM71" s="387"/>
      <c r="CN71" s="398"/>
      <c r="CO71" s="386"/>
      <c r="CP71" s="386"/>
      <c r="CQ71" s="386"/>
      <c r="CR71" s="387"/>
      <c r="CS71" s="398"/>
      <c r="CT71" s="387"/>
      <c r="CU71" s="398"/>
      <c r="CV71" s="387"/>
      <c r="CW71" s="398"/>
      <c r="CX71" s="387"/>
    </row>
    <row r="72" spans="1:102" ht="15.75" customHeight="1"/>
    <row r="73" spans="1:102" ht="18" customHeight="1">
      <c r="A73" s="383" t="s">
        <v>8</v>
      </c>
      <c r="B73" s="384"/>
      <c r="C73" s="384"/>
      <c r="D73" s="384"/>
      <c r="E73" s="385"/>
      <c r="F73" s="383" t="s">
        <v>148</v>
      </c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7"/>
      <c r="AM73" s="400" t="s">
        <v>182</v>
      </c>
      <c r="AN73" s="386"/>
      <c r="AO73" s="386"/>
      <c r="AP73" s="386"/>
      <c r="AQ73" s="386"/>
      <c r="AR73" s="386"/>
      <c r="AS73" s="386"/>
      <c r="AT73" s="386"/>
      <c r="AU73" s="386"/>
      <c r="AV73" s="386"/>
      <c r="AW73" s="387"/>
      <c r="AX73" s="395"/>
      <c r="AY73" s="386"/>
      <c r="AZ73" s="386"/>
      <c r="BA73" s="386"/>
      <c r="BB73" s="386"/>
      <c r="BC73" s="387"/>
    </row>
    <row r="74" spans="1:102" ht="18" customHeight="1">
      <c r="A74" s="389"/>
      <c r="B74" s="378"/>
      <c r="C74" s="378"/>
      <c r="D74" s="378"/>
      <c r="E74" s="390"/>
      <c r="F74" s="383" t="s">
        <v>141</v>
      </c>
      <c r="G74" s="386"/>
      <c r="H74" s="386"/>
      <c r="I74" s="386"/>
      <c r="J74" s="386"/>
      <c r="K74" s="386"/>
      <c r="L74" s="387"/>
      <c r="M74" s="383" t="s">
        <v>142</v>
      </c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7"/>
      <c r="AM74" s="400" t="s">
        <v>183</v>
      </c>
      <c r="AN74" s="386"/>
      <c r="AO74" s="386"/>
      <c r="AP74" s="386"/>
      <c r="AQ74" s="386"/>
      <c r="AR74" s="386"/>
      <c r="AS74" s="386"/>
      <c r="AT74" s="386"/>
      <c r="AU74" s="386"/>
      <c r="AV74" s="386"/>
      <c r="AW74" s="387"/>
      <c r="AX74" s="395"/>
      <c r="AY74" s="386"/>
      <c r="AZ74" s="386"/>
      <c r="BA74" s="386"/>
      <c r="BB74" s="386"/>
      <c r="BC74" s="387"/>
    </row>
    <row r="75" spans="1:102" ht="18" customHeight="1">
      <c r="A75" s="391"/>
      <c r="B75" s="392"/>
      <c r="C75" s="392"/>
      <c r="D75" s="392"/>
      <c r="E75" s="393"/>
      <c r="F75" s="383" t="s">
        <v>184</v>
      </c>
      <c r="G75" s="386"/>
      <c r="H75" s="387"/>
      <c r="I75" s="383" t="s">
        <v>150</v>
      </c>
      <c r="J75" s="386"/>
      <c r="K75" s="386"/>
      <c r="L75" s="387"/>
      <c r="M75" s="383" t="s">
        <v>151</v>
      </c>
      <c r="N75" s="386"/>
      <c r="O75" s="386"/>
      <c r="P75" s="386"/>
      <c r="Q75" s="386"/>
      <c r="R75" s="387"/>
      <c r="S75" s="383" t="s">
        <v>36</v>
      </c>
      <c r="T75" s="386"/>
      <c r="U75" s="386"/>
      <c r="V75" s="386"/>
      <c r="W75" s="386"/>
      <c r="X75" s="387"/>
      <c r="Y75" s="383" t="s">
        <v>152</v>
      </c>
      <c r="Z75" s="386"/>
      <c r="AA75" s="386"/>
      <c r="AB75" s="386"/>
      <c r="AC75" s="387"/>
      <c r="AD75" s="383" t="s">
        <v>153</v>
      </c>
      <c r="AE75" s="386"/>
      <c r="AF75" s="386"/>
      <c r="AG75" s="386"/>
      <c r="AH75" s="387"/>
      <c r="AM75" s="400" t="s">
        <v>185</v>
      </c>
      <c r="AN75" s="386"/>
      <c r="AO75" s="386"/>
      <c r="AP75" s="386"/>
      <c r="AQ75" s="386"/>
      <c r="AR75" s="386"/>
      <c r="AS75" s="386"/>
      <c r="AT75" s="386"/>
      <c r="AU75" s="386"/>
      <c r="AV75" s="386"/>
      <c r="AW75" s="387"/>
      <c r="AX75" s="395"/>
      <c r="AY75" s="386"/>
      <c r="AZ75" s="386"/>
      <c r="BA75" s="386"/>
      <c r="BB75" s="386"/>
      <c r="BC75" s="387"/>
    </row>
    <row r="76" spans="1:102" ht="18" customHeight="1">
      <c r="A76" s="400" t="s">
        <v>43</v>
      </c>
      <c r="B76" s="386"/>
      <c r="C76" s="386"/>
      <c r="D76" s="386"/>
      <c r="E76" s="387"/>
      <c r="F76" s="395"/>
      <c r="G76" s="386"/>
      <c r="H76" s="387"/>
      <c r="I76" s="395"/>
      <c r="J76" s="386"/>
      <c r="K76" s="386"/>
      <c r="L76" s="387"/>
      <c r="M76" s="395"/>
      <c r="N76" s="386"/>
      <c r="O76" s="386"/>
      <c r="P76" s="386"/>
      <c r="Q76" s="386"/>
      <c r="R76" s="387"/>
      <c r="S76" s="395"/>
      <c r="T76" s="386"/>
      <c r="U76" s="386"/>
      <c r="V76" s="386"/>
      <c r="W76" s="386"/>
      <c r="X76" s="387"/>
      <c r="Y76" s="395"/>
      <c r="Z76" s="386"/>
      <c r="AA76" s="386"/>
      <c r="AB76" s="386"/>
      <c r="AC76" s="387"/>
      <c r="AD76" s="395"/>
      <c r="AE76" s="386"/>
      <c r="AF76" s="386"/>
      <c r="AG76" s="386"/>
      <c r="AH76" s="387"/>
      <c r="AM76" s="400" t="s">
        <v>186</v>
      </c>
      <c r="AN76" s="386"/>
      <c r="AO76" s="386"/>
      <c r="AP76" s="386"/>
      <c r="AQ76" s="386"/>
      <c r="AR76" s="386"/>
      <c r="AS76" s="386"/>
      <c r="AT76" s="386"/>
      <c r="AU76" s="386"/>
      <c r="AV76" s="386"/>
      <c r="AW76" s="387"/>
      <c r="AX76" s="395"/>
      <c r="AY76" s="386"/>
      <c r="AZ76" s="386"/>
      <c r="BA76" s="386"/>
      <c r="BB76" s="386"/>
      <c r="BC76" s="387"/>
    </row>
    <row r="77" spans="1:102" ht="18" customHeight="1">
      <c r="A77" s="400" t="s">
        <v>44</v>
      </c>
      <c r="B77" s="386"/>
      <c r="C77" s="386"/>
      <c r="D77" s="386"/>
      <c r="E77" s="387"/>
      <c r="F77" s="395"/>
      <c r="G77" s="386"/>
      <c r="H77" s="387"/>
      <c r="I77" s="395"/>
      <c r="J77" s="386"/>
      <c r="K77" s="386"/>
      <c r="L77" s="387"/>
      <c r="M77" s="395"/>
      <c r="N77" s="386"/>
      <c r="O77" s="386"/>
      <c r="P77" s="386"/>
      <c r="Q77" s="386"/>
      <c r="R77" s="387"/>
      <c r="S77" s="395"/>
      <c r="T77" s="386"/>
      <c r="U77" s="386"/>
      <c r="V77" s="386"/>
      <c r="W77" s="386"/>
      <c r="X77" s="387"/>
      <c r="Y77" s="395"/>
      <c r="Z77" s="386"/>
      <c r="AA77" s="386"/>
      <c r="AB77" s="386"/>
      <c r="AC77" s="387"/>
      <c r="AD77" s="395"/>
      <c r="AE77" s="386"/>
      <c r="AF77" s="386"/>
      <c r="AG77" s="386"/>
      <c r="AH77" s="387"/>
    </row>
    <row r="78" spans="1:102" ht="18" customHeight="1">
      <c r="A78" s="400" t="s">
        <v>45</v>
      </c>
      <c r="B78" s="386"/>
      <c r="C78" s="386"/>
      <c r="D78" s="386"/>
      <c r="E78" s="387"/>
      <c r="F78" s="395"/>
      <c r="G78" s="386"/>
      <c r="H78" s="387"/>
      <c r="I78" s="395"/>
      <c r="J78" s="386"/>
      <c r="K78" s="386"/>
      <c r="L78" s="387"/>
      <c r="M78" s="395"/>
      <c r="N78" s="386"/>
      <c r="O78" s="386"/>
      <c r="P78" s="386"/>
      <c r="Q78" s="386"/>
      <c r="R78" s="387"/>
      <c r="S78" s="395"/>
      <c r="T78" s="386"/>
      <c r="U78" s="386"/>
      <c r="V78" s="386"/>
      <c r="W78" s="386"/>
      <c r="X78" s="387"/>
      <c r="Y78" s="395"/>
      <c r="Z78" s="386"/>
      <c r="AA78" s="386"/>
      <c r="AB78" s="386"/>
      <c r="AC78" s="387"/>
      <c r="AD78" s="395"/>
      <c r="AE78" s="386"/>
      <c r="AF78" s="386"/>
      <c r="AG78" s="386"/>
      <c r="AH78" s="387"/>
    </row>
    <row r="79" spans="1:102" ht="18" customHeight="1">
      <c r="A79" s="400" t="s">
        <v>46</v>
      </c>
      <c r="B79" s="386"/>
      <c r="C79" s="386"/>
      <c r="D79" s="386"/>
      <c r="E79" s="387"/>
      <c r="F79" s="395"/>
      <c r="G79" s="386"/>
      <c r="H79" s="387"/>
      <c r="I79" s="395"/>
      <c r="J79" s="386"/>
      <c r="K79" s="386"/>
      <c r="L79" s="387"/>
      <c r="M79" s="395"/>
      <c r="N79" s="386"/>
      <c r="O79" s="386"/>
      <c r="P79" s="386"/>
      <c r="Q79" s="386"/>
      <c r="R79" s="387"/>
      <c r="S79" s="395"/>
      <c r="T79" s="386"/>
      <c r="U79" s="386"/>
      <c r="V79" s="386"/>
      <c r="W79" s="386"/>
      <c r="X79" s="387"/>
      <c r="Y79" s="395"/>
      <c r="Z79" s="386"/>
      <c r="AA79" s="386"/>
      <c r="AB79" s="386"/>
      <c r="AC79" s="387"/>
      <c r="AD79" s="395"/>
      <c r="AE79" s="386"/>
      <c r="AF79" s="386"/>
      <c r="AG79" s="386"/>
      <c r="AH79" s="387"/>
    </row>
    <row r="80" spans="1:102" ht="18" customHeight="1">
      <c r="A80" s="397" t="s">
        <v>47</v>
      </c>
      <c r="B80" s="386"/>
      <c r="C80" s="386"/>
      <c r="D80" s="386"/>
      <c r="E80" s="387"/>
      <c r="F80" s="398"/>
      <c r="G80" s="386"/>
      <c r="H80" s="387"/>
      <c r="I80" s="398"/>
      <c r="J80" s="386"/>
      <c r="K80" s="386"/>
      <c r="L80" s="387"/>
      <c r="M80" s="398"/>
      <c r="N80" s="386"/>
      <c r="O80" s="386"/>
      <c r="P80" s="386"/>
      <c r="Q80" s="386"/>
      <c r="R80" s="387"/>
      <c r="S80" s="398"/>
      <c r="T80" s="386"/>
      <c r="U80" s="386"/>
      <c r="V80" s="386"/>
      <c r="W80" s="386"/>
      <c r="X80" s="387"/>
      <c r="Y80" s="398"/>
      <c r="Z80" s="386"/>
      <c r="AA80" s="386"/>
      <c r="AB80" s="386"/>
      <c r="AC80" s="387"/>
      <c r="AD80" s="398"/>
      <c r="AE80" s="386"/>
      <c r="AF80" s="386"/>
      <c r="AG80" s="386"/>
      <c r="AH80" s="387"/>
    </row>
    <row r="81" spans="1:18" ht="22.15" customHeight="1"/>
    <row r="82" spans="1:18" ht="18" customHeight="1">
      <c r="A82" s="382" t="s">
        <v>187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</row>
    <row r="83" spans="1:18" ht="11.85" customHeight="1"/>
    <row r="84" spans="1:18" ht="48.75" customHeight="1">
      <c r="A84" s="383" t="s">
        <v>8</v>
      </c>
      <c r="B84" s="386"/>
      <c r="C84" s="386"/>
      <c r="D84" s="386"/>
      <c r="E84" s="387"/>
      <c r="F84" s="383" t="s">
        <v>188</v>
      </c>
      <c r="G84" s="386"/>
      <c r="H84" s="387"/>
      <c r="I84" s="383" t="s">
        <v>189</v>
      </c>
      <c r="J84" s="386"/>
      <c r="K84" s="386"/>
      <c r="L84" s="387"/>
      <c r="M84" s="383" t="s">
        <v>190</v>
      </c>
      <c r="N84" s="386"/>
      <c r="O84" s="386"/>
      <c r="P84" s="386"/>
      <c r="Q84" s="386"/>
      <c r="R84" s="387"/>
    </row>
    <row r="85" spans="1:18" ht="18" customHeight="1">
      <c r="A85" s="400" t="s">
        <v>43</v>
      </c>
      <c r="B85" s="386"/>
      <c r="C85" s="386"/>
      <c r="D85" s="386"/>
      <c r="E85" s="387"/>
      <c r="F85" s="395"/>
      <c r="G85" s="386"/>
      <c r="H85" s="387"/>
      <c r="I85" s="395"/>
      <c r="J85" s="386"/>
      <c r="K85" s="386"/>
      <c r="L85" s="387"/>
      <c r="M85" s="395"/>
      <c r="N85" s="386"/>
      <c r="O85" s="386"/>
      <c r="P85" s="386"/>
      <c r="Q85" s="386"/>
      <c r="R85" s="387"/>
    </row>
    <row r="86" spans="1:18" ht="18" customHeight="1">
      <c r="A86" s="400" t="s">
        <v>44</v>
      </c>
      <c r="B86" s="386"/>
      <c r="C86" s="386"/>
      <c r="D86" s="386"/>
      <c r="E86" s="387"/>
      <c r="F86" s="395"/>
      <c r="G86" s="386"/>
      <c r="H86" s="387"/>
      <c r="I86" s="395"/>
      <c r="J86" s="386"/>
      <c r="K86" s="386"/>
      <c r="L86" s="387"/>
      <c r="M86" s="395"/>
      <c r="N86" s="386"/>
      <c r="O86" s="386"/>
      <c r="P86" s="386"/>
      <c r="Q86" s="386"/>
      <c r="R86" s="387"/>
    </row>
    <row r="87" spans="1:18" ht="18" customHeight="1">
      <c r="A87" s="400" t="s">
        <v>45</v>
      </c>
      <c r="B87" s="386"/>
      <c r="C87" s="386"/>
      <c r="D87" s="386"/>
      <c r="E87" s="387"/>
      <c r="F87" s="395">
        <v>3</v>
      </c>
      <c r="G87" s="386"/>
      <c r="H87" s="387"/>
      <c r="I87" s="395"/>
      <c r="J87" s="386"/>
      <c r="K87" s="386"/>
      <c r="L87" s="387"/>
      <c r="M87" s="395"/>
      <c r="N87" s="386"/>
      <c r="O87" s="386"/>
      <c r="P87" s="386"/>
      <c r="Q87" s="386"/>
      <c r="R87" s="387"/>
    </row>
    <row r="88" spans="1:18" ht="18" customHeight="1">
      <c r="A88" s="400" t="s">
        <v>46</v>
      </c>
      <c r="B88" s="386"/>
      <c r="C88" s="386"/>
      <c r="D88" s="386"/>
      <c r="E88" s="387"/>
      <c r="F88" s="395">
        <v>6</v>
      </c>
      <c r="G88" s="386"/>
      <c r="H88" s="387"/>
      <c r="I88" s="395"/>
      <c r="J88" s="386"/>
      <c r="K88" s="386"/>
      <c r="L88" s="387"/>
      <c r="M88" s="395">
        <v>2</v>
      </c>
      <c r="N88" s="386"/>
      <c r="O88" s="386"/>
      <c r="P88" s="386"/>
      <c r="Q88" s="386"/>
      <c r="R88" s="387"/>
    </row>
    <row r="89" spans="1:18" ht="18" customHeight="1">
      <c r="A89" s="404" t="s">
        <v>47</v>
      </c>
      <c r="B89" s="386"/>
      <c r="C89" s="386"/>
      <c r="D89" s="386"/>
      <c r="E89" s="387"/>
      <c r="F89" s="405">
        <v>9</v>
      </c>
      <c r="G89" s="386"/>
      <c r="H89" s="387"/>
      <c r="I89" s="405"/>
      <c r="J89" s="386"/>
      <c r="K89" s="386"/>
      <c r="L89" s="387"/>
      <c r="M89" s="405">
        <v>2</v>
      </c>
      <c r="N89" s="386"/>
      <c r="O89" s="386"/>
      <c r="P89" s="386"/>
      <c r="Q89" s="386"/>
      <c r="R89" s="387"/>
    </row>
    <row r="90" spans="1:18" ht="0" hidden="1" customHeight="1"/>
  </sheetData>
  <mergeCells count="730">
    <mergeCell ref="A89:E89"/>
    <mergeCell ref="F89:H89"/>
    <mergeCell ref="I89:L89"/>
    <mergeCell ref="M89:R89"/>
    <mergeCell ref="A87:E87"/>
    <mergeCell ref="F87:H87"/>
    <mergeCell ref="I87:L87"/>
    <mergeCell ref="M87:R87"/>
    <mergeCell ref="A88:E88"/>
    <mergeCell ref="F88:H88"/>
    <mergeCell ref="I88:L88"/>
    <mergeCell ref="M88:R88"/>
    <mergeCell ref="A85:E85"/>
    <mergeCell ref="F85:H85"/>
    <mergeCell ref="I85:L85"/>
    <mergeCell ref="M85:R85"/>
    <mergeCell ref="A86:E86"/>
    <mergeCell ref="F86:H86"/>
    <mergeCell ref="I86:L86"/>
    <mergeCell ref="M86:R86"/>
    <mergeCell ref="AD80:AH80"/>
    <mergeCell ref="A82:N82"/>
    <mergeCell ref="A84:E84"/>
    <mergeCell ref="F84:H84"/>
    <mergeCell ref="I84:L84"/>
    <mergeCell ref="M84:R84"/>
    <mergeCell ref="A80:E80"/>
    <mergeCell ref="F80:H80"/>
    <mergeCell ref="I80:L80"/>
    <mergeCell ref="M80:R80"/>
    <mergeCell ref="S80:X80"/>
    <mergeCell ref="Y80:AC80"/>
    <mergeCell ref="AD78:AH78"/>
    <mergeCell ref="A79:E79"/>
    <mergeCell ref="F79:H79"/>
    <mergeCell ref="I79:L79"/>
    <mergeCell ref="M79:R79"/>
    <mergeCell ref="S79:X79"/>
    <mergeCell ref="Y79:AC79"/>
    <mergeCell ref="AD79:AH79"/>
    <mergeCell ref="A78:E78"/>
    <mergeCell ref="F78:H78"/>
    <mergeCell ref="I78:L78"/>
    <mergeCell ref="M78:R78"/>
    <mergeCell ref="S78:X78"/>
    <mergeCell ref="Y78:AC78"/>
    <mergeCell ref="AD76:AH76"/>
    <mergeCell ref="AM76:AW76"/>
    <mergeCell ref="AX76:BC76"/>
    <mergeCell ref="A77:E77"/>
    <mergeCell ref="F77:H77"/>
    <mergeCell ref="I77:L77"/>
    <mergeCell ref="M77:R77"/>
    <mergeCell ref="S77:X77"/>
    <mergeCell ref="Y77:AC77"/>
    <mergeCell ref="AD77:AH77"/>
    <mergeCell ref="A76:E76"/>
    <mergeCell ref="F76:H76"/>
    <mergeCell ref="I76:L76"/>
    <mergeCell ref="M76:R76"/>
    <mergeCell ref="S76:X76"/>
    <mergeCell ref="Y76:AC76"/>
    <mergeCell ref="AM74:AW74"/>
    <mergeCell ref="AX74:BC74"/>
    <mergeCell ref="F75:H75"/>
    <mergeCell ref="I75:L75"/>
    <mergeCell ref="M75:R75"/>
    <mergeCell ref="S75:X75"/>
    <mergeCell ref="Y75:AC75"/>
    <mergeCell ref="AD75:AH75"/>
    <mergeCell ref="AM75:AW75"/>
    <mergeCell ref="AX75:BC75"/>
    <mergeCell ref="CN71:CR71"/>
    <mergeCell ref="CS71:CT71"/>
    <mergeCell ref="CU71:CV71"/>
    <mergeCell ref="CW71:CX71"/>
    <mergeCell ref="A73:E75"/>
    <mergeCell ref="F73:AH73"/>
    <mergeCell ref="AM73:AW73"/>
    <mergeCell ref="AX73:BC73"/>
    <mergeCell ref="F74:L74"/>
    <mergeCell ref="M74:AH74"/>
    <mergeCell ref="BJ71:BQ71"/>
    <mergeCell ref="BR71:BV71"/>
    <mergeCell ref="BW71:BZ71"/>
    <mergeCell ref="CA71:CD71"/>
    <mergeCell ref="CE71:CH71"/>
    <mergeCell ref="CI71:CM71"/>
    <mergeCell ref="AD71:AH71"/>
    <mergeCell ref="AJ71:AO71"/>
    <mergeCell ref="AP71:AR71"/>
    <mergeCell ref="AS71:AU71"/>
    <mergeCell ref="AV71:BA71"/>
    <mergeCell ref="BC71:BI71"/>
    <mergeCell ref="CN70:CR70"/>
    <mergeCell ref="CS70:CT70"/>
    <mergeCell ref="CU70:CV70"/>
    <mergeCell ref="CW70:CX70"/>
    <mergeCell ref="A71:E71"/>
    <mergeCell ref="F71:H71"/>
    <mergeCell ref="I71:L71"/>
    <mergeCell ref="M71:R71"/>
    <mergeCell ref="S71:X71"/>
    <mergeCell ref="Y71:AC71"/>
    <mergeCell ref="BJ70:BQ70"/>
    <mergeCell ref="BR70:BV70"/>
    <mergeCell ref="BW70:BZ70"/>
    <mergeCell ref="CA70:CD70"/>
    <mergeCell ref="CE70:CH70"/>
    <mergeCell ref="CI70:CM70"/>
    <mergeCell ref="AD70:AH70"/>
    <mergeCell ref="AJ70:AO70"/>
    <mergeCell ref="AP70:AR70"/>
    <mergeCell ref="AS70:AU70"/>
    <mergeCell ref="AV70:BA70"/>
    <mergeCell ref="BC70:BI70"/>
    <mergeCell ref="CN69:CR69"/>
    <mergeCell ref="CS69:CT69"/>
    <mergeCell ref="CU69:CV69"/>
    <mergeCell ref="CW69:CX69"/>
    <mergeCell ref="A70:E70"/>
    <mergeCell ref="F70:H70"/>
    <mergeCell ref="I70:L70"/>
    <mergeCell ref="M70:R70"/>
    <mergeCell ref="S70:X70"/>
    <mergeCell ref="Y70:AC70"/>
    <mergeCell ref="BJ69:BQ69"/>
    <mergeCell ref="BR69:BV69"/>
    <mergeCell ref="BW69:BZ69"/>
    <mergeCell ref="CA69:CD69"/>
    <mergeCell ref="CE69:CH69"/>
    <mergeCell ref="CI69:CM69"/>
    <mergeCell ref="AD69:AH69"/>
    <mergeCell ref="AJ69:AO69"/>
    <mergeCell ref="AP69:AR69"/>
    <mergeCell ref="AS69:AU69"/>
    <mergeCell ref="AV69:BA69"/>
    <mergeCell ref="BC69:BI69"/>
    <mergeCell ref="CN68:CR68"/>
    <mergeCell ref="CS68:CT68"/>
    <mergeCell ref="CU68:CV68"/>
    <mergeCell ref="CW68:CX68"/>
    <mergeCell ref="A69:E69"/>
    <mergeCell ref="F69:H69"/>
    <mergeCell ref="I69:L69"/>
    <mergeCell ref="M69:R69"/>
    <mergeCell ref="S69:X69"/>
    <mergeCell ref="Y69:AC69"/>
    <mergeCell ref="BJ68:BQ68"/>
    <mergeCell ref="BR68:BV68"/>
    <mergeCell ref="BW68:BZ68"/>
    <mergeCell ref="CA68:CD68"/>
    <mergeCell ref="CE68:CH68"/>
    <mergeCell ref="CI68:CM68"/>
    <mergeCell ref="AD68:AH68"/>
    <mergeCell ref="AJ68:AO68"/>
    <mergeCell ref="AP68:AR68"/>
    <mergeCell ref="AS68:AU68"/>
    <mergeCell ref="AV68:BA68"/>
    <mergeCell ref="BC68:BI68"/>
    <mergeCell ref="CN67:CR67"/>
    <mergeCell ref="CS67:CT67"/>
    <mergeCell ref="CU67:CV67"/>
    <mergeCell ref="CW67:CX67"/>
    <mergeCell ref="A68:E68"/>
    <mergeCell ref="F68:H68"/>
    <mergeCell ref="I68:L68"/>
    <mergeCell ref="M68:R68"/>
    <mergeCell ref="S68:X68"/>
    <mergeCell ref="Y68:AC68"/>
    <mergeCell ref="BJ67:BQ67"/>
    <mergeCell ref="BR67:BV67"/>
    <mergeCell ref="BW67:BZ67"/>
    <mergeCell ref="CA67:CD67"/>
    <mergeCell ref="CE67:CH67"/>
    <mergeCell ref="CI67:CM67"/>
    <mergeCell ref="AD67:AH67"/>
    <mergeCell ref="AJ67:AO67"/>
    <mergeCell ref="AP67:AR67"/>
    <mergeCell ref="AS67:AU67"/>
    <mergeCell ref="AV67:BA67"/>
    <mergeCell ref="BC67:BI67"/>
    <mergeCell ref="A67:E67"/>
    <mergeCell ref="F67:H67"/>
    <mergeCell ref="I67:L67"/>
    <mergeCell ref="M67:R67"/>
    <mergeCell ref="S67:X67"/>
    <mergeCell ref="Y67:AC67"/>
    <mergeCell ref="CE66:CH66"/>
    <mergeCell ref="CI66:CM66"/>
    <mergeCell ref="CN66:CR66"/>
    <mergeCell ref="CS66:CT66"/>
    <mergeCell ref="CU66:CV66"/>
    <mergeCell ref="CW66:CX66"/>
    <mergeCell ref="AV66:BA66"/>
    <mergeCell ref="BC66:BI66"/>
    <mergeCell ref="BJ66:BQ66"/>
    <mergeCell ref="BR66:BV66"/>
    <mergeCell ref="BW66:BZ66"/>
    <mergeCell ref="CA66:CD66"/>
    <mergeCell ref="CS65:CX65"/>
    <mergeCell ref="F66:H66"/>
    <mergeCell ref="I66:L66"/>
    <mergeCell ref="M66:R66"/>
    <mergeCell ref="S66:X66"/>
    <mergeCell ref="Y66:AC66"/>
    <mergeCell ref="AD66:AH66"/>
    <mergeCell ref="AJ66:AO66"/>
    <mergeCell ref="AP66:AR66"/>
    <mergeCell ref="AS66:AU66"/>
    <mergeCell ref="A62:N62"/>
    <mergeCell ref="A64:E66"/>
    <mergeCell ref="F64:AO64"/>
    <mergeCell ref="AP64:BZ64"/>
    <mergeCell ref="CA64:CX64"/>
    <mergeCell ref="F65:X65"/>
    <mergeCell ref="Y65:AO65"/>
    <mergeCell ref="AP65:BI65"/>
    <mergeCell ref="BJ65:BZ65"/>
    <mergeCell ref="CA65:CR65"/>
    <mergeCell ref="Y60:AC60"/>
    <mergeCell ref="AD60:AH60"/>
    <mergeCell ref="AJ60:AO60"/>
    <mergeCell ref="AP60:AR60"/>
    <mergeCell ref="AS60:AU60"/>
    <mergeCell ref="AV60:BA60"/>
    <mergeCell ref="AD59:AH59"/>
    <mergeCell ref="AJ59:AO59"/>
    <mergeCell ref="AP59:AR59"/>
    <mergeCell ref="AS59:AU59"/>
    <mergeCell ref="AV59:BA59"/>
    <mergeCell ref="A60:E60"/>
    <mergeCell ref="F60:H60"/>
    <mergeCell ref="I60:L60"/>
    <mergeCell ref="M60:R60"/>
    <mergeCell ref="S60:X60"/>
    <mergeCell ref="A59:E59"/>
    <mergeCell ref="F59:H59"/>
    <mergeCell ref="I59:L59"/>
    <mergeCell ref="M59:R59"/>
    <mergeCell ref="S59:X59"/>
    <mergeCell ref="Y59:AC59"/>
    <mergeCell ref="AS58:AU58"/>
    <mergeCell ref="AV58:BA58"/>
    <mergeCell ref="BF58:BH58"/>
    <mergeCell ref="BI58:BP58"/>
    <mergeCell ref="BQ58:BU58"/>
    <mergeCell ref="BV58:BY58"/>
    <mergeCell ref="BV57:BY57"/>
    <mergeCell ref="A58:E58"/>
    <mergeCell ref="F58:H58"/>
    <mergeCell ref="I58:L58"/>
    <mergeCell ref="M58:R58"/>
    <mergeCell ref="S58:X58"/>
    <mergeCell ref="Y58:AC58"/>
    <mergeCell ref="AD58:AH58"/>
    <mergeCell ref="AJ58:AO58"/>
    <mergeCell ref="AP58:AR58"/>
    <mergeCell ref="AP57:AR57"/>
    <mergeCell ref="AS57:AU57"/>
    <mergeCell ref="AV57:BA57"/>
    <mergeCell ref="BF57:BH57"/>
    <mergeCell ref="BI57:BP57"/>
    <mergeCell ref="BQ57:BU57"/>
    <mergeCell ref="BQ56:BU56"/>
    <mergeCell ref="BV56:BY56"/>
    <mergeCell ref="A57:E57"/>
    <mergeCell ref="F57:H57"/>
    <mergeCell ref="I57:L57"/>
    <mergeCell ref="M57:R57"/>
    <mergeCell ref="S57:X57"/>
    <mergeCell ref="Y57:AC57"/>
    <mergeCell ref="AD57:AH57"/>
    <mergeCell ref="AJ57:AO57"/>
    <mergeCell ref="AJ56:AO56"/>
    <mergeCell ref="AP56:AR56"/>
    <mergeCell ref="AS56:AU56"/>
    <mergeCell ref="AV56:BA56"/>
    <mergeCell ref="BF56:BH56"/>
    <mergeCell ref="BI56:BP56"/>
    <mergeCell ref="BI55:BP55"/>
    <mergeCell ref="BQ55:BU55"/>
    <mergeCell ref="BV55:BY55"/>
    <mergeCell ref="A56:E56"/>
    <mergeCell ref="F56:H56"/>
    <mergeCell ref="I56:L56"/>
    <mergeCell ref="M56:R56"/>
    <mergeCell ref="S56:X56"/>
    <mergeCell ref="Y56:AC56"/>
    <mergeCell ref="AD56:AH56"/>
    <mergeCell ref="AD55:AH55"/>
    <mergeCell ref="AJ55:AO55"/>
    <mergeCell ref="AP55:AR55"/>
    <mergeCell ref="AS55:AU55"/>
    <mergeCell ref="AV55:BA55"/>
    <mergeCell ref="BF55:BH55"/>
    <mergeCell ref="BI54:BP54"/>
    <mergeCell ref="BQ54:BU54"/>
    <mergeCell ref="BV54:BY54"/>
    <mergeCell ref="CB54:CE54"/>
    <mergeCell ref="CF54:CI54"/>
    <mergeCell ref="F55:H55"/>
    <mergeCell ref="I55:L55"/>
    <mergeCell ref="M55:R55"/>
    <mergeCell ref="S55:X55"/>
    <mergeCell ref="Y55:AC55"/>
    <mergeCell ref="BQ53:BU53"/>
    <mergeCell ref="BV53:BY53"/>
    <mergeCell ref="CB53:CE53"/>
    <mergeCell ref="CF53:CI53"/>
    <mergeCell ref="F54:R54"/>
    <mergeCell ref="S54:X54"/>
    <mergeCell ref="Y54:AH54"/>
    <mergeCell ref="AJ54:AR54"/>
    <mergeCell ref="AS54:BA54"/>
    <mergeCell ref="BF54:BH54"/>
    <mergeCell ref="A51:V51"/>
    <mergeCell ref="BF51:BR51"/>
    <mergeCell ref="CB51:CN51"/>
    <mergeCell ref="A53:E55"/>
    <mergeCell ref="F53:R53"/>
    <mergeCell ref="S53:AH53"/>
    <mergeCell ref="AJ53:AR53"/>
    <mergeCell ref="AS53:BA53"/>
    <mergeCell ref="BF53:BH53"/>
    <mergeCell ref="BI53:BP53"/>
    <mergeCell ref="B49:K49"/>
    <mergeCell ref="L49:O49"/>
    <mergeCell ref="P49:S49"/>
    <mergeCell ref="T49:Y49"/>
    <mergeCell ref="Z49:AA49"/>
    <mergeCell ref="AB49:AD49"/>
    <mergeCell ref="B48:K48"/>
    <mergeCell ref="L48:O48"/>
    <mergeCell ref="P48:S48"/>
    <mergeCell ref="T48:Y48"/>
    <mergeCell ref="Z48:AA48"/>
    <mergeCell ref="AB48:AD48"/>
    <mergeCell ref="B47:K47"/>
    <mergeCell ref="L47:O47"/>
    <mergeCell ref="P47:S47"/>
    <mergeCell ref="T47:Y47"/>
    <mergeCell ref="Z47:AA47"/>
    <mergeCell ref="AB47:AD47"/>
    <mergeCell ref="B46:K46"/>
    <mergeCell ref="L46:O46"/>
    <mergeCell ref="P46:S46"/>
    <mergeCell ref="T46:Y46"/>
    <mergeCell ref="Z46:AA46"/>
    <mergeCell ref="AB46:AD46"/>
    <mergeCell ref="B45:K45"/>
    <mergeCell ref="L45:O45"/>
    <mergeCell ref="P45:S45"/>
    <mergeCell ref="T45:Y45"/>
    <mergeCell ref="Z45:AA45"/>
    <mergeCell ref="AB45:AD45"/>
    <mergeCell ref="B44:K44"/>
    <mergeCell ref="L44:O44"/>
    <mergeCell ref="P44:S44"/>
    <mergeCell ref="T44:Y44"/>
    <mergeCell ref="Z44:AA44"/>
    <mergeCell ref="AB44:AD44"/>
    <mergeCell ref="B43:K43"/>
    <mergeCell ref="L43:O43"/>
    <mergeCell ref="P43:S43"/>
    <mergeCell ref="T43:Y43"/>
    <mergeCell ref="Z43:AA43"/>
    <mergeCell ref="AB43:AD43"/>
    <mergeCell ref="B42:K42"/>
    <mergeCell ref="L42:O42"/>
    <mergeCell ref="P42:S42"/>
    <mergeCell ref="T42:Y42"/>
    <mergeCell ref="Z42:AA42"/>
    <mergeCell ref="AB42:AD42"/>
    <mergeCell ref="AL40:AV40"/>
    <mergeCell ref="AW40:AX40"/>
    <mergeCell ref="B41:K41"/>
    <mergeCell ref="L41:O41"/>
    <mergeCell ref="P41:S41"/>
    <mergeCell ref="T41:Y41"/>
    <mergeCell ref="Z41:AA41"/>
    <mergeCell ref="AB41:AD41"/>
    <mergeCell ref="AL41:AV41"/>
    <mergeCell ref="AW41:AX41"/>
    <mergeCell ref="B40:K40"/>
    <mergeCell ref="L40:O40"/>
    <mergeCell ref="P40:S40"/>
    <mergeCell ref="T40:Y40"/>
    <mergeCell ref="Z40:AA40"/>
    <mergeCell ref="AB40:AD40"/>
    <mergeCell ref="AL38:AV38"/>
    <mergeCell ref="AW38:AX38"/>
    <mergeCell ref="B39:K39"/>
    <mergeCell ref="L39:O39"/>
    <mergeCell ref="P39:S39"/>
    <mergeCell ref="T39:Y39"/>
    <mergeCell ref="Z39:AA39"/>
    <mergeCell ref="AB39:AD39"/>
    <mergeCell ref="AL39:AV39"/>
    <mergeCell ref="AW39:AX39"/>
    <mergeCell ref="B38:K38"/>
    <mergeCell ref="L38:O38"/>
    <mergeCell ref="P38:S38"/>
    <mergeCell ref="T38:Y38"/>
    <mergeCell ref="Z38:AA38"/>
    <mergeCell ref="AB38:AD38"/>
    <mergeCell ref="AL36:AV36"/>
    <mergeCell ref="AW36:AX36"/>
    <mergeCell ref="B37:K37"/>
    <mergeCell ref="L37:O37"/>
    <mergeCell ref="P37:S37"/>
    <mergeCell ref="T37:Y37"/>
    <mergeCell ref="Z37:AA37"/>
    <mergeCell ref="AB37:AD37"/>
    <mergeCell ref="AL37:AV37"/>
    <mergeCell ref="AW37:AX37"/>
    <mergeCell ref="B36:K36"/>
    <mergeCell ref="L36:O36"/>
    <mergeCell ref="P36:S36"/>
    <mergeCell ref="T36:Y36"/>
    <mergeCell ref="Z36:AA36"/>
    <mergeCell ref="AB36:AD36"/>
    <mergeCell ref="AL34:AV34"/>
    <mergeCell ref="AW34:AX34"/>
    <mergeCell ref="B35:K35"/>
    <mergeCell ref="L35:O35"/>
    <mergeCell ref="P35:S35"/>
    <mergeCell ref="T35:Y35"/>
    <mergeCell ref="Z35:AA35"/>
    <mergeCell ref="AB35:AD35"/>
    <mergeCell ref="AL35:AV35"/>
    <mergeCell ref="AW35:AX35"/>
    <mergeCell ref="B34:K34"/>
    <mergeCell ref="L34:O34"/>
    <mergeCell ref="P34:S34"/>
    <mergeCell ref="T34:Y34"/>
    <mergeCell ref="Z34:AA34"/>
    <mergeCell ref="AB34:AD34"/>
    <mergeCell ref="BY30:CC30"/>
    <mergeCell ref="CD30:CG30"/>
    <mergeCell ref="CH30:CK30"/>
    <mergeCell ref="CL30:CO30"/>
    <mergeCell ref="A32:T32"/>
    <mergeCell ref="AL32:AX32"/>
    <mergeCell ref="AR30:AT30"/>
    <mergeCell ref="AU30:AZ30"/>
    <mergeCell ref="BA30:BG30"/>
    <mergeCell ref="BH30:BO30"/>
    <mergeCell ref="BP30:BT30"/>
    <mergeCell ref="BU30:BX30"/>
    <mergeCell ref="CL29:CO29"/>
    <mergeCell ref="C30:F30"/>
    <mergeCell ref="G30:I30"/>
    <mergeCell ref="J30:M30"/>
    <mergeCell ref="N30:Q30"/>
    <mergeCell ref="R30:W30"/>
    <mergeCell ref="X30:AB30"/>
    <mergeCell ref="AC30:AF30"/>
    <mergeCell ref="AK30:AN30"/>
    <mergeCell ref="AO30:AQ30"/>
    <mergeCell ref="BH29:BO29"/>
    <mergeCell ref="BP29:BT29"/>
    <mergeCell ref="BU29:BX29"/>
    <mergeCell ref="BY29:CC29"/>
    <mergeCell ref="CD29:CG29"/>
    <mergeCell ref="CH29:CK29"/>
    <mergeCell ref="AC29:AF29"/>
    <mergeCell ref="AK29:AN29"/>
    <mergeCell ref="AO29:AQ29"/>
    <mergeCell ref="AR29:AT29"/>
    <mergeCell ref="AU29:AZ29"/>
    <mergeCell ref="BA29:BG29"/>
    <mergeCell ref="BY28:CC28"/>
    <mergeCell ref="CD28:CG28"/>
    <mergeCell ref="CH28:CK28"/>
    <mergeCell ref="CL28:CO28"/>
    <mergeCell ref="C29:F29"/>
    <mergeCell ref="G29:I29"/>
    <mergeCell ref="J29:M29"/>
    <mergeCell ref="N29:Q29"/>
    <mergeCell ref="R29:W29"/>
    <mergeCell ref="X29:AB29"/>
    <mergeCell ref="AR28:AT28"/>
    <mergeCell ref="AU28:AZ28"/>
    <mergeCell ref="BA28:BG28"/>
    <mergeCell ref="BH28:BO28"/>
    <mergeCell ref="BP28:BT28"/>
    <mergeCell ref="BU28:BX28"/>
    <mergeCell ref="CL27:CO27"/>
    <mergeCell ref="C28:F28"/>
    <mergeCell ref="G28:I28"/>
    <mergeCell ref="J28:M28"/>
    <mergeCell ref="N28:Q28"/>
    <mergeCell ref="R28:W28"/>
    <mergeCell ref="X28:AB28"/>
    <mergeCell ref="AC28:AF28"/>
    <mergeCell ref="AK28:AN28"/>
    <mergeCell ref="AO28:AQ28"/>
    <mergeCell ref="BH27:BO27"/>
    <mergeCell ref="BP27:BT27"/>
    <mergeCell ref="BU27:BX27"/>
    <mergeCell ref="BY27:CC27"/>
    <mergeCell ref="CD27:CG27"/>
    <mergeCell ref="CH27:CK27"/>
    <mergeCell ref="AC27:AF27"/>
    <mergeCell ref="AK27:AN27"/>
    <mergeCell ref="AO27:AQ27"/>
    <mergeCell ref="AR27:AT27"/>
    <mergeCell ref="AU27:AZ27"/>
    <mergeCell ref="BA27:BG27"/>
    <mergeCell ref="BY26:CC26"/>
    <mergeCell ref="CD26:CG26"/>
    <mergeCell ref="CH26:CK26"/>
    <mergeCell ref="CL26:CO26"/>
    <mergeCell ref="C27:F27"/>
    <mergeCell ref="G27:I27"/>
    <mergeCell ref="J27:M27"/>
    <mergeCell ref="N27:Q27"/>
    <mergeCell ref="R27:W27"/>
    <mergeCell ref="X27:AB27"/>
    <mergeCell ref="AR26:AT26"/>
    <mergeCell ref="AU26:AZ26"/>
    <mergeCell ref="BA26:BG26"/>
    <mergeCell ref="BH26:BO26"/>
    <mergeCell ref="BP26:BT26"/>
    <mergeCell ref="BU26:BX26"/>
    <mergeCell ref="CL25:CO25"/>
    <mergeCell ref="C26:F26"/>
    <mergeCell ref="G26:I26"/>
    <mergeCell ref="J26:M26"/>
    <mergeCell ref="N26:Q26"/>
    <mergeCell ref="R26:W26"/>
    <mergeCell ref="X26:AB26"/>
    <mergeCell ref="AC26:AF26"/>
    <mergeCell ref="AK26:AN26"/>
    <mergeCell ref="AO26:AQ26"/>
    <mergeCell ref="BH25:BO25"/>
    <mergeCell ref="BP25:BT25"/>
    <mergeCell ref="BU25:BX25"/>
    <mergeCell ref="BY25:CC25"/>
    <mergeCell ref="CD25:CG25"/>
    <mergeCell ref="CH25:CK25"/>
    <mergeCell ref="X25:AB25"/>
    <mergeCell ref="AC25:AF25"/>
    <mergeCell ref="AO25:AQ25"/>
    <mergeCell ref="AR25:AT25"/>
    <mergeCell ref="AU25:AZ25"/>
    <mergeCell ref="BA25:BG25"/>
    <mergeCell ref="BY23:CO23"/>
    <mergeCell ref="AO24:BG24"/>
    <mergeCell ref="BH24:BT24"/>
    <mergeCell ref="BU24:BX24"/>
    <mergeCell ref="BY24:CC24"/>
    <mergeCell ref="CD24:CG24"/>
    <mergeCell ref="CH24:CK24"/>
    <mergeCell ref="CL24:CO24"/>
    <mergeCell ref="C23:F25"/>
    <mergeCell ref="G23:M24"/>
    <mergeCell ref="N23:W24"/>
    <mergeCell ref="X23:AF24"/>
    <mergeCell ref="AK23:AN25"/>
    <mergeCell ref="AO23:BX23"/>
    <mergeCell ref="G25:I25"/>
    <mergeCell ref="J25:M25"/>
    <mergeCell ref="N25:Q25"/>
    <mergeCell ref="R25:W25"/>
    <mergeCell ref="CG21:CL21"/>
    <mergeCell ref="CM21:CQ21"/>
    <mergeCell ref="CR21:CS21"/>
    <mergeCell ref="CT21:CU21"/>
    <mergeCell ref="CV21:CW21"/>
    <mergeCell ref="CX21:CY21"/>
    <mergeCell ref="AZ21:BF21"/>
    <mergeCell ref="BG21:BN21"/>
    <mergeCell ref="BO21:BS21"/>
    <mergeCell ref="BT21:BW21"/>
    <mergeCell ref="BX21:CB21"/>
    <mergeCell ref="CC21:CF21"/>
    <mergeCell ref="V21:Z21"/>
    <mergeCell ref="AA21:AE21"/>
    <mergeCell ref="AF21:AM21"/>
    <mergeCell ref="AN21:AP21"/>
    <mergeCell ref="AQ21:AS21"/>
    <mergeCell ref="AT21:AY21"/>
    <mergeCell ref="CM20:CQ20"/>
    <mergeCell ref="CR20:CS20"/>
    <mergeCell ref="CT20:CU20"/>
    <mergeCell ref="CV20:CW20"/>
    <mergeCell ref="CX20:CY20"/>
    <mergeCell ref="C21:E21"/>
    <mergeCell ref="F21:G21"/>
    <mergeCell ref="H21:J21"/>
    <mergeCell ref="K21:P21"/>
    <mergeCell ref="Q21:U21"/>
    <mergeCell ref="BG20:BN20"/>
    <mergeCell ref="BO20:BS20"/>
    <mergeCell ref="BT20:BW20"/>
    <mergeCell ref="BX20:CB20"/>
    <mergeCell ref="CC20:CF20"/>
    <mergeCell ref="CG20:CL20"/>
    <mergeCell ref="AA20:AE20"/>
    <mergeCell ref="AF20:AM20"/>
    <mergeCell ref="AN20:AP20"/>
    <mergeCell ref="AQ20:AS20"/>
    <mergeCell ref="AT20:AY20"/>
    <mergeCell ref="AZ20:BF20"/>
    <mergeCell ref="CR19:CS19"/>
    <mergeCell ref="CT19:CU19"/>
    <mergeCell ref="CV19:CW19"/>
    <mergeCell ref="CX19:CY19"/>
    <mergeCell ref="C20:E20"/>
    <mergeCell ref="F20:G20"/>
    <mergeCell ref="H20:J20"/>
    <mergeCell ref="K20:P20"/>
    <mergeCell ref="Q20:U20"/>
    <mergeCell ref="V20:Z20"/>
    <mergeCell ref="BO19:BS19"/>
    <mergeCell ref="BT19:BW19"/>
    <mergeCell ref="BX19:CB19"/>
    <mergeCell ref="CC19:CF19"/>
    <mergeCell ref="CG19:CL19"/>
    <mergeCell ref="CM19:CQ19"/>
    <mergeCell ref="AF19:AM19"/>
    <mergeCell ref="AN19:AP19"/>
    <mergeCell ref="AQ19:AS19"/>
    <mergeCell ref="AT19:AY19"/>
    <mergeCell ref="AZ19:BF19"/>
    <mergeCell ref="BG19:BN19"/>
    <mergeCell ref="CT18:CU18"/>
    <mergeCell ref="CV18:CW18"/>
    <mergeCell ref="CX18:CY18"/>
    <mergeCell ref="C19:E19"/>
    <mergeCell ref="F19:G19"/>
    <mergeCell ref="H19:J19"/>
    <mergeCell ref="K19:P19"/>
    <mergeCell ref="Q19:U19"/>
    <mergeCell ref="V19:Z19"/>
    <mergeCell ref="AA19:AE19"/>
    <mergeCell ref="BT18:BW18"/>
    <mergeCell ref="BX18:CB18"/>
    <mergeCell ref="CC18:CF18"/>
    <mergeCell ref="CG18:CL18"/>
    <mergeCell ref="CM18:CQ18"/>
    <mergeCell ref="CR18:CS18"/>
    <mergeCell ref="AN18:AP18"/>
    <mergeCell ref="AQ18:AS18"/>
    <mergeCell ref="AT18:AY18"/>
    <mergeCell ref="AZ18:BF18"/>
    <mergeCell ref="BG18:BN18"/>
    <mergeCell ref="BO18:BS18"/>
    <mergeCell ref="CV17:CW17"/>
    <mergeCell ref="CX17:CY17"/>
    <mergeCell ref="C18:E18"/>
    <mergeCell ref="F18:G18"/>
    <mergeCell ref="H18:J18"/>
    <mergeCell ref="K18:P18"/>
    <mergeCell ref="Q18:U18"/>
    <mergeCell ref="V18:Z18"/>
    <mergeCell ref="AA18:AE18"/>
    <mergeCell ref="AF18:AM18"/>
    <mergeCell ref="BX17:CB17"/>
    <mergeCell ref="CC17:CF17"/>
    <mergeCell ref="CG17:CL17"/>
    <mergeCell ref="CM17:CQ17"/>
    <mergeCell ref="CR17:CS17"/>
    <mergeCell ref="CT17:CU17"/>
    <mergeCell ref="AQ17:AS17"/>
    <mergeCell ref="AT17:AY17"/>
    <mergeCell ref="AZ17:BF17"/>
    <mergeCell ref="BG17:BN17"/>
    <mergeCell ref="BO17:BS17"/>
    <mergeCell ref="BT17:BW17"/>
    <mergeCell ref="CX16:CY16"/>
    <mergeCell ref="C17:E17"/>
    <mergeCell ref="F17:G17"/>
    <mergeCell ref="H17:J17"/>
    <mergeCell ref="K17:P17"/>
    <mergeCell ref="Q17:U17"/>
    <mergeCell ref="V17:Z17"/>
    <mergeCell ref="AA17:AE17"/>
    <mergeCell ref="AF17:AM17"/>
    <mergeCell ref="AN17:AP17"/>
    <mergeCell ref="CC16:CF16"/>
    <mergeCell ref="CG16:CL16"/>
    <mergeCell ref="CM16:CQ16"/>
    <mergeCell ref="CR16:CS16"/>
    <mergeCell ref="CT16:CU16"/>
    <mergeCell ref="CV16:CW16"/>
    <mergeCell ref="AT16:AY16"/>
    <mergeCell ref="AZ16:BF16"/>
    <mergeCell ref="BG16:BN16"/>
    <mergeCell ref="BO16:BS16"/>
    <mergeCell ref="BT16:BW16"/>
    <mergeCell ref="BX16:CB16"/>
    <mergeCell ref="CC15:CL15"/>
    <mergeCell ref="CM15:CS15"/>
    <mergeCell ref="CT15:CU15"/>
    <mergeCell ref="CV15:CW15"/>
    <mergeCell ref="CX15:CY15"/>
    <mergeCell ref="F16:G16"/>
    <mergeCell ref="H16:J16"/>
    <mergeCell ref="K16:P16"/>
    <mergeCell ref="Q16:U16"/>
    <mergeCell ref="V16:Z16"/>
    <mergeCell ref="CC14:CL14"/>
    <mergeCell ref="CM14:CS14"/>
    <mergeCell ref="CT14:CU14"/>
    <mergeCell ref="CV14:DB14"/>
    <mergeCell ref="F15:U15"/>
    <mergeCell ref="V15:AE15"/>
    <mergeCell ref="AF15:AP15"/>
    <mergeCell ref="AQ15:AY15"/>
    <mergeCell ref="AZ15:BN15"/>
    <mergeCell ref="BO15:CB15"/>
    <mergeCell ref="C14:E16"/>
    <mergeCell ref="F14:AE14"/>
    <mergeCell ref="AF14:AP14"/>
    <mergeCell ref="AQ14:AY14"/>
    <mergeCell ref="AZ14:BN14"/>
    <mergeCell ref="BO14:CB14"/>
    <mergeCell ref="AA16:AE16"/>
    <mergeCell ref="AF16:AM16"/>
    <mergeCell ref="AN16:AP16"/>
    <mergeCell ref="AQ16:AS16"/>
    <mergeCell ref="E2:BM2"/>
    <mergeCell ref="E4:BM4"/>
    <mergeCell ref="E6:BM6"/>
    <mergeCell ref="E7:BM7"/>
    <mergeCell ref="D10:BL10"/>
    <mergeCell ref="C12:B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C428-DFF7-4AE4-BC44-EF170C7BBEE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397E-58E1-4393-8AC4-7BE734136B62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97A5-694A-4C17-88B0-03419D982126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</vt:lpstr>
      <vt:lpstr>FEB</vt:lpstr>
      <vt:lpstr>MAR</vt:lpstr>
      <vt:lpstr>I TRI</vt:lpstr>
      <vt:lpstr>ABRI</vt:lpstr>
      <vt:lpstr>MAY</vt:lpstr>
      <vt:lpstr>JUN</vt:lpstr>
      <vt:lpstr>II TRI</vt:lpstr>
      <vt:lpstr>I SEM</vt:lpstr>
      <vt:lpstr>JUL</vt:lpstr>
      <vt:lpstr>AGOS</vt:lpstr>
      <vt:lpstr>SET</vt:lpstr>
      <vt:lpstr>III TRI</vt:lpstr>
      <vt:lpstr>Hoja11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2024-02-09T15:26:30Z</dcterms:created>
  <dcterms:modified xsi:type="dcterms:W3CDTF">2024-06-10T21:32:07Z</dcterms:modified>
</cp:coreProperties>
</file>