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3\REPORTES 2023\ESTRATEGIAS\"/>
    </mc:Choice>
  </mc:AlternateContent>
  <xr:revisionPtr revIDLastSave="0" documentId="13_ncr:1_{2DC4ADCD-415A-48B2-8CA3-DD24B8FF3259}" xr6:coauthVersionLast="47" xr6:coauthVersionMax="47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externalReferences>
    <externalReference r:id="rId20"/>
  </externalReferences>
  <definedNames>
    <definedName name="_xlnm.Print_Titles" localSheetId="4">ABR!$1:$4</definedName>
    <definedName name="_xlnm.Print_Titles" localSheetId="0">ENE!$1:$4</definedName>
    <definedName name="_xlnm.Print_Titles" localSheetId="3">'I TRIM'!$1:$4</definedName>
    <definedName name="_xlnm.Print_Titles" localSheetId="2">MAR!$1:$4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9" i="19" l="1"/>
  <c r="K210" i="19"/>
  <c r="H209" i="19"/>
  <c r="H210" i="19"/>
  <c r="D209" i="19"/>
  <c r="D210" i="19"/>
  <c r="K208" i="19"/>
  <c r="H208" i="19"/>
  <c r="D208" i="19"/>
  <c r="O190" i="19"/>
  <c r="O191" i="19"/>
  <c r="O192" i="19"/>
  <c r="O193" i="19"/>
  <c r="O194" i="19"/>
  <c r="O195" i="19"/>
  <c r="O196" i="19"/>
  <c r="O197" i="19"/>
  <c r="O198" i="19"/>
  <c r="O199" i="19"/>
  <c r="O200" i="19"/>
  <c r="O201" i="19"/>
  <c r="O202" i="19"/>
  <c r="O189" i="19"/>
  <c r="M174" i="19"/>
  <c r="M171" i="19"/>
  <c r="I174" i="19"/>
  <c r="I171" i="19"/>
  <c r="D174" i="19"/>
  <c r="D171" i="19"/>
  <c r="M170" i="19"/>
  <c r="I170" i="19"/>
  <c r="D170" i="19"/>
  <c r="D181" i="19"/>
  <c r="D182" i="19"/>
  <c r="D183" i="19"/>
  <c r="D184" i="19"/>
  <c r="D160" i="19"/>
  <c r="D161" i="19"/>
  <c r="D162" i="19"/>
  <c r="D163" i="19"/>
  <c r="D180" i="19"/>
  <c r="D159" i="19"/>
  <c r="AR123" i="19"/>
  <c r="AR124" i="19"/>
  <c r="AR125" i="19"/>
  <c r="AR126" i="19"/>
  <c r="AR127" i="19"/>
  <c r="AR128" i="19"/>
  <c r="AR129" i="19"/>
  <c r="AR130" i="19"/>
  <c r="AR131" i="19"/>
  <c r="AT123" i="19"/>
  <c r="AU123" i="19"/>
  <c r="AV123" i="19"/>
  <c r="AT124" i="19"/>
  <c r="AU124" i="19"/>
  <c r="AV124" i="19"/>
  <c r="AT125" i="19"/>
  <c r="AU125" i="19"/>
  <c r="AV125" i="19"/>
  <c r="AT126" i="19"/>
  <c r="AU126" i="19"/>
  <c r="AV126" i="19"/>
  <c r="AT127" i="19"/>
  <c r="AU127" i="19"/>
  <c r="AV127" i="19"/>
  <c r="AT128" i="19"/>
  <c r="AU128" i="19"/>
  <c r="AV128" i="19"/>
  <c r="AT129" i="19"/>
  <c r="AU129" i="19"/>
  <c r="AV129" i="19"/>
  <c r="AT130" i="19"/>
  <c r="AU130" i="19"/>
  <c r="AV130" i="19"/>
  <c r="AT131" i="19"/>
  <c r="AU131" i="19"/>
  <c r="AV131" i="19"/>
  <c r="AU122" i="19"/>
  <c r="AV122" i="19"/>
  <c r="AT122" i="19"/>
  <c r="AR122" i="19"/>
  <c r="N152" i="19"/>
  <c r="N151" i="19"/>
  <c r="N150" i="19"/>
  <c r="N149" i="19"/>
  <c r="N148" i="19"/>
  <c r="N147" i="19"/>
  <c r="N146" i="19"/>
  <c r="N145" i="19"/>
  <c r="N144" i="19"/>
  <c r="N143" i="19"/>
  <c r="N142" i="19"/>
  <c r="N141" i="19"/>
  <c r="N140" i="19"/>
  <c r="N139" i="19"/>
  <c r="N138" i="19"/>
  <c r="N137" i="19"/>
  <c r="N136" i="19"/>
  <c r="N134" i="19"/>
  <c r="N133" i="19"/>
  <c r="N123" i="19"/>
  <c r="N124" i="19"/>
  <c r="N125" i="19"/>
  <c r="N126" i="19"/>
  <c r="N127" i="19"/>
  <c r="N128" i="19"/>
  <c r="N129" i="19"/>
  <c r="N130" i="19"/>
  <c r="N131" i="19"/>
  <c r="N132" i="19"/>
  <c r="AJ123" i="19"/>
  <c r="AJ134" i="19"/>
  <c r="AJ133" i="19"/>
  <c r="AJ132" i="19"/>
  <c r="AJ131" i="19"/>
  <c r="AJ130" i="19"/>
  <c r="AJ129" i="19"/>
  <c r="AJ128" i="19"/>
  <c r="AJ127" i="19"/>
  <c r="AJ126" i="19"/>
  <c r="AJ125" i="19"/>
  <c r="AJ124" i="19"/>
  <c r="AJ122" i="19"/>
  <c r="N122" i="19"/>
  <c r="R113" i="19"/>
  <c r="R114" i="19"/>
  <c r="R115" i="19"/>
  <c r="R116" i="19"/>
  <c r="J113" i="19"/>
  <c r="J114" i="19"/>
  <c r="J115" i="19"/>
  <c r="J116" i="19"/>
  <c r="E113" i="19"/>
  <c r="E114" i="19"/>
  <c r="E115" i="19"/>
  <c r="E116" i="19"/>
  <c r="C113" i="19"/>
  <c r="C114" i="19"/>
  <c r="C115" i="19"/>
  <c r="C116" i="19"/>
  <c r="R112" i="19"/>
  <c r="J112" i="19"/>
  <c r="E112" i="19"/>
  <c r="C112" i="19"/>
  <c r="AK101" i="19"/>
  <c r="AK102" i="19"/>
  <c r="AK103" i="19"/>
  <c r="AK104" i="19"/>
  <c r="AK105" i="19"/>
  <c r="AK106" i="19"/>
  <c r="AG101" i="19"/>
  <c r="AG102" i="19"/>
  <c r="AG103" i="19"/>
  <c r="AG104" i="19"/>
  <c r="AG105" i="19"/>
  <c r="AG106" i="19"/>
  <c r="AF101" i="19"/>
  <c r="AF102" i="19"/>
  <c r="AF103" i="19"/>
  <c r="AF104" i="19"/>
  <c r="AF105" i="19"/>
  <c r="AF106" i="19"/>
  <c r="L101" i="19"/>
  <c r="L102" i="19"/>
  <c r="L103" i="19"/>
  <c r="L104" i="19"/>
  <c r="L105" i="19"/>
  <c r="L106" i="19"/>
  <c r="F101" i="19"/>
  <c r="F102" i="19"/>
  <c r="F103" i="19"/>
  <c r="F104" i="19"/>
  <c r="F105" i="19"/>
  <c r="F106" i="19"/>
  <c r="C101" i="19"/>
  <c r="C102" i="19"/>
  <c r="C103" i="19"/>
  <c r="C104" i="19"/>
  <c r="C105" i="19"/>
  <c r="C106" i="19"/>
  <c r="AK100" i="19"/>
  <c r="AG100" i="19"/>
  <c r="AF100" i="19"/>
  <c r="L100" i="19"/>
  <c r="F100" i="19"/>
  <c r="C100" i="19"/>
  <c r="Z73" i="19"/>
  <c r="Z74" i="19"/>
  <c r="Z75" i="19"/>
  <c r="Z76" i="19"/>
  <c r="Z77" i="19"/>
  <c r="Z78" i="19"/>
  <c r="Z79" i="19"/>
  <c r="Z80" i="19"/>
  <c r="Z81" i="19"/>
  <c r="Z82" i="19"/>
  <c r="Z83" i="19"/>
  <c r="Z84" i="19"/>
  <c r="Z85" i="19"/>
  <c r="Z86" i="19"/>
  <c r="Z87" i="19"/>
  <c r="Z88" i="19"/>
  <c r="Z89" i="19"/>
  <c r="Z90" i="19"/>
  <c r="Z91" i="19"/>
  <c r="Z92" i="19"/>
  <c r="Z93" i="19"/>
  <c r="Z7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66" i="19"/>
  <c r="Z67" i="19"/>
  <c r="Z4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12" i="19"/>
  <c r="D181" i="18"/>
  <c r="D182" i="18"/>
  <c r="D183" i="18"/>
  <c r="D184" i="18"/>
  <c r="O190" i="18"/>
  <c r="O191" i="18"/>
  <c r="O192" i="18"/>
  <c r="O193" i="18"/>
  <c r="O194" i="18"/>
  <c r="O195" i="18"/>
  <c r="O196" i="18"/>
  <c r="O197" i="18"/>
  <c r="O198" i="18"/>
  <c r="O199" i="18"/>
  <c r="O200" i="18"/>
  <c r="O201" i="18"/>
  <c r="O202" i="18"/>
  <c r="K209" i="18"/>
  <c r="K210" i="18"/>
  <c r="H209" i="18"/>
  <c r="H210" i="18"/>
  <c r="D209" i="18"/>
  <c r="D210" i="18"/>
  <c r="K208" i="18"/>
  <c r="H208" i="18"/>
  <c r="D208" i="18"/>
  <c r="O189" i="18"/>
  <c r="D180" i="18"/>
  <c r="M174" i="18"/>
  <c r="M171" i="18"/>
  <c r="I174" i="18"/>
  <c r="I171" i="18"/>
  <c r="M170" i="18"/>
  <c r="I170" i="18"/>
  <c r="D174" i="18"/>
  <c r="D171" i="18"/>
  <c r="D170" i="18"/>
  <c r="D160" i="18"/>
  <c r="D161" i="18"/>
  <c r="D162" i="18"/>
  <c r="D163" i="18"/>
  <c r="D159" i="18"/>
  <c r="AJ123" i="18"/>
  <c r="AJ124" i="18"/>
  <c r="AJ125" i="18"/>
  <c r="AJ126" i="18"/>
  <c r="AJ127" i="18"/>
  <c r="AJ128" i="18"/>
  <c r="AJ129" i="18"/>
  <c r="AJ130" i="18"/>
  <c r="AJ131" i="18"/>
  <c r="AJ132" i="18"/>
  <c r="AJ133" i="18"/>
  <c r="AJ134" i="18"/>
  <c r="AR123" i="18"/>
  <c r="AR124" i="18"/>
  <c r="AR125" i="18"/>
  <c r="AR126" i="18"/>
  <c r="AR127" i="18"/>
  <c r="AR128" i="18"/>
  <c r="AR129" i="18"/>
  <c r="AR130" i="18"/>
  <c r="AR131" i="18"/>
  <c r="AT123" i="18"/>
  <c r="AU123" i="18"/>
  <c r="AV123" i="18"/>
  <c r="AT124" i="18"/>
  <c r="AU124" i="18"/>
  <c r="AV124" i="18"/>
  <c r="AT125" i="18"/>
  <c r="AU125" i="18"/>
  <c r="AV125" i="18"/>
  <c r="AT126" i="18"/>
  <c r="AU126" i="18"/>
  <c r="AV126" i="18"/>
  <c r="AT127" i="18"/>
  <c r="AU127" i="18"/>
  <c r="AV127" i="18"/>
  <c r="AT128" i="18"/>
  <c r="AU128" i="18"/>
  <c r="AV128" i="18"/>
  <c r="AT129" i="18"/>
  <c r="AU129" i="18"/>
  <c r="AV129" i="18"/>
  <c r="AT130" i="18"/>
  <c r="AU130" i="18"/>
  <c r="AV130" i="18"/>
  <c r="AT131" i="18"/>
  <c r="AU131" i="18"/>
  <c r="AV131" i="18"/>
  <c r="AU122" i="18"/>
  <c r="AV122" i="18"/>
  <c r="AT122" i="18"/>
  <c r="AR122" i="18"/>
  <c r="AJ122" i="18"/>
  <c r="N137" i="18"/>
  <c r="N138" i="18"/>
  <c r="N139" i="18"/>
  <c r="N140" i="18"/>
  <c r="N141" i="18"/>
  <c r="N142" i="18"/>
  <c r="N143" i="18"/>
  <c r="N144" i="18"/>
  <c r="N145" i="18"/>
  <c r="N146" i="18"/>
  <c r="N147" i="18"/>
  <c r="N148" i="18"/>
  <c r="N149" i="18"/>
  <c r="N150" i="18"/>
  <c r="N151" i="18"/>
  <c r="N152" i="18"/>
  <c r="N136" i="18"/>
  <c r="N134" i="18"/>
  <c r="N123" i="18"/>
  <c r="N124" i="18"/>
  <c r="N125" i="18"/>
  <c r="N126" i="18"/>
  <c r="N127" i="18"/>
  <c r="N128" i="18"/>
  <c r="N129" i="18"/>
  <c r="N130" i="18"/>
  <c r="N131" i="18"/>
  <c r="N132" i="18"/>
  <c r="N133" i="18"/>
  <c r="N122" i="18"/>
  <c r="R113" i="18"/>
  <c r="R114" i="18"/>
  <c r="R115" i="18"/>
  <c r="R116" i="18"/>
  <c r="J113" i="18"/>
  <c r="J114" i="18"/>
  <c r="J115" i="18"/>
  <c r="J116" i="18"/>
  <c r="E113" i="18"/>
  <c r="E114" i="18"/>
  <c r="E115" i="18"/>
  <c r="E116" i="18"/>
  <c r="C113" i="18"/>
  <c r="C114" i="18"/>
  <c r="C115" i="18"/>
  <c r="C116" i="18"/>
  <c r="R112" i="18"/>
  <c r="J112" i="18"/>
  <c r="E112" i="18"/>
  <c r="C112" i="18"/>
  <c r="AK101" i="18"/>
  <c r="AK102" i="18"/>
  <c r="AK103" i="18"/>
  <c r="AK104" i="18"/>
  <c r="AK105" i="18"/>
  <c r="AK106" i="18"/>
  <c r="AG101" i="18"/>
  <c r="AG102" i="18"/>
  <c r="AG103" i="18"/>
  <c r="AG104" i="18"/>
  <c r="AG105" i="18"/>
  <c r="AG106" i="18"/>
  <c r="AK100" i="18"/>
  <c r="AG100" i="18"/>
  <c r="AF101" i="18"/>
  <c r="AF102" i="18"/>
  <c r="AF103" i="18"/>
  <c r="AF104" i="18"/>
  <c r="AF105" i="18"/>
  <c r="AF106" i="18"/>
  <c r="AF100" i="18"/>
  <c r="L101" i="18"/>
  <c r="L102" i="18"/>
  <c r="L103" i="18"/>
  <c r="L104" i="18"/>
  <c r="L105" i="18"/>
  <c r="L106" i="18"/>
  <c r="L100" i="18"/>
  <c r="F101" i="18"/>
  <c r="F102" i="18"/>
  <c r="F103" i="18"/>
  <c r="F104" i="18"/>
  <c r="F105" i="18"/>
  <c r="F106" i="18"/>
  <c r="F100" i="18"/>
  <c r="C101" i="18"/>
  <c r="C102" i="18"/>
  <c r="C103" i="18"/>
  <c r="C104" i="18"/>
  <c r="C105" i="18"/>
  <c r="C106" i="18"/>
  <c r="C100" i="18"/>
  <c r="Z73" i="18"/>
  <c r="Z74" i="18"/>
  <c r="Z75" i="18"/>
  <c r="Z76" i="18"/>
  <c r="Z77" i="18"/>
  <c r="Z78" i="18"/>
  <c r="Z79" i="18"/>
  <c r="Z80" i="18"/>
  <c r="Z81" i="18"/>
  <c r="Z82" i="18"/>
  <c r="Z83" i="18"/>
  <c r="Z84" i="18"/>
  <c r="Z85" i="18"/>
  <c r="Z86" i="18"/>
  <c r="Z87" i="18"/>
  <c r="Z88" i="18"/>
  <c r="Z89" i="18"/>
  <c r="Z90" i="18"/>
  <c r="Z91" i="18"/>
  <c r="Z92" i="18"/>
  <c r="Z93" i="18"/>
  <c r="Z72" i="18"/>
  <c r="Z43" i="18"/>
  <c r="Z44" i="18"/>
  <c r="Z45" i="18"/>
  <c r="Z46" i="18"/>
  <c r="Z47" i="18"/>
  <c r="Z48" i="18"/>
  <c r="Z49" i="18"/>
  <c r="Z50" i="18"/>
  <c r="Z51" i="18"/>
  <c r="Z52" i="18"/>
  <c r="Z53" i="18"/>
  <c r="Z54" i="18"/>
  <c r="Z55" i="18"/>
  <c r="Z56" i="18"/>
  <c r="Z57" i="18"/>
  <c r="Z58" i="18"/>
  <c r="Z59" i="18"/>
  <c r="Z60" i="18"/>
  <c r="Z61" i="18"/>
  <c r="Z62" i="18"/>
  <c r="Z63" i="18"/>
  <c r="Z64" i="18"/>
  <c r="Z65" i="18"/>
  <c r="Z66" i="18"/>
  <c r="Z67" i="18"/>
  <c r="Z42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13" i="18"/>
  <c r="Z12" i="18"/>
  <c r="K209" i="17"/>
  <c r="K210" i="17"/>
  <c r="H209" i="17"/>
  <c r="H210" i="17"/>
  <c r="D209" i="17"/>
  <c r="D210" i="17"/>
  <c r="K208" i="17"/>
  <c r="H208" i="17"/>
  <c r="D208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189" i="17"/>
  <c r="D181" i="17"/>
  <c r="D182" i="17"/>
  <c r="D183" i="17"/>
  <c r="D184" i="17"/>
  <c r="D180" i="17"/>
  <c r="M174" i="17"/>
  <c r="M171" i="17"/>
  <c r="M170" i="17"/>
  <c r="I174" i="17"/>
  <c r="I171" i="17"/>
  <c r="I170" i="17"/>
  <c r="D174" i="17"/>
  <c r="D171" i="17"/>
  <c r="D170" i="17"/>
  <c r="D160" i="17"/>
  <c r="D161" i="17"/>
  <c r="D162" i="17"/>
  <c r="D163" i="17"/>
  <c r="D159" i="17"/>
  <c r="AT123" i="17"/>
  <c r="AU123" i="17"/>
  <c r="AV123" i="17"/>
  <c r="AT124" i="17"/>
  <c r="AU124" i="17"/>
  <c r="AV124" i="17"/>
  <c r="AT125" i="17"/>
  <c r="AU125" i="17"/>
  <c r="AV125" i="17"/>
  <c r="AT126" i="17"/>
  <c r="AU126" i="17"/>
  <c r="AV126" i="17"/>
  <c r="AT127" i="17"/>
  <c r="AU127" i="17"/>
  <c r="AV127" i="17"/>
  <c r="AT128" i="17"/>
  <c r="AU128" i="17"/>
  <c r="AV128" i="17"/>
  <c r="AT129" i="17"/>
  <c r="AU129" i="17"/>
  <c r="AV129" i="17"/>
  <c r="AT130" i="17"/>
  <c r="AU130" i="17"/>
  <c r="AV130" i="17"/>
  <c r="AT131" i="17"/>
  <c r="AU131" i="17"/>
  <c r="AV131" i="17"/>
  <c r="AU122" i="17"/>
  <c r="AV122" i="17"/>
  <c r="AR123" i="17"/>
  <c r="AR124" i="17"/>
  <c r="AR125" i="17"/>
  <c r="AR126" i="17"/>
  <c r="AR127" i="17"/>
  <c r="AR128" i="17"/>
  <c r="AR129" i="17"/>
  <c r="AR130" i="17"/>
  <c r="AR131" i="17"/>
  <c r="AT122" i="17"/>
  <c r="AR122" i="17"/>
  <c r="AJ123" i="17"/>
  <c r="AJ124" i="17"/>
  <c r="AJ125" i="17"/>
  <c r="AJ126" i="17"/>
  <c r="AJ127" i="17"/>
  <c r="AJ128" i="17"/>
  <c r="AJ129" i="17"/>
  <c r="AJ130" i="17"/>
  <c r="AJ131" i="17"/>
  <c r="AJ132" i="17"/>
  <c r="AJ133" i="17"/>
  <c r="AJ134" i="17"/>
  <c r="AJ122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36" i="17"/>
  <c r="N133" i="17"/>
  <c r="N134" i="17"/>
  <c r="N123" i="17"/>
  <c r="N124" i="17"/>
  <c r="N125" i="17"/>
  <c r="N126" i="17"/>
  <c r="N127" i="17"/>
  <c r="N128" i="17"/>
  <c r="N129" i="17"/>
  <c r="N130" i="17"/>
  <c r="N131" i="17"/>
  <c r="N132" i="17"/>
  <c r="N122" i="17"/>
  <c r="R113" i="17"/>
  <c r="R114" i="17"/>
  <c r="R115" i="17"/>
  <c r="R116" i="17"/>
  <c r="J113" i="17"/>
  <c r="J114" i="17"/>
  <c r="J115" i="17"/>
  <c r="J116" i="17"/>
  <c r="E113" i="17"/>
  <c r="E114" i="17"/>
  <c r="E115" i="17"/>
  <c r="E116" i="17"/>
  <c r="C113" i="17"/>
  <c r="C114" i="17"/>
  <c r="C115" i="17"/>
  <c r="C116" i="17"/>
  <c r="R112" i="17"/>
  <c r="J112" i="17"/>
  <c r="E112" i="17"/>
  <c r="C112" i="17"/>
  <c r="AK101" i="17"/>
  <c r="AK102" i="17"/>
  <c r="AK103" i="17"/>
  <c r="AK104" i="17"/>
  <c r="AK105" i="17"/>
  <c r="AK106" i="17"/>
  <c r="AG101" i="17"/>
  <c r="AG102" i="17"/>
  <c r="AG103" i="17"/>
  <c r="AG104" i="17"/>
  <c r="AG105" i="17"/>
  <c r="AG106" i="17"/>
  <c r="AF101" i="17"/>
  <c r="AF102" i="17"/>
  <c r="AF103" i="17"/>
  <c r="AF104" i="17"/>
  <c r="AF105" i="17"/>
  <c r="AF106" i="17"/>
  <c r="AK100" i="17"/>
  <c r="AG100" i="17"/>
  <c r="AF100" i="17"/>
  <c r="L101" i="17"/>
  <c r="L102" i="17"/>
  <c r="L103" i="17"/>
  <c r="L104" i="17"/>
  <c r="L105" i="17"/>
  <c r="L106" i="17"/>
  <c r="L100" i="17"/>
  <c r="F101" i="17"/>
  <c r="F102" i="17"/>
  <c r="F103" i="17"/>
  <c r="F104" i="17"/>
  <c r="F105" i="17"/>
  <c r="F106" i="17"/>
  <c r="F100" i="17"/>
  <c r="C101" i="17"/>
  <c r="C102" i="17"/>
  <c r="C103" i="17"/>
  <c r="C104" i="17"/>
  <c r="C105" i="17"/>
  <c r="C106" i="17"/>
  <c r="C100" i="17"/>
  <c r="Z73" i="17"/>
  <c r="Z74" i="17"/>
  <c r="Z75" i="17"/>
  <c r="Z76" i="17"/>
  <c r="Z77" i="17"/>
  <c r="Z78" i="17"/>
  <c r="Z79" i="17"/>
  <c r="Z80" i="17"/>
  <c r="Z81" i="17"/>
  <c r="Z82" i="17"/>
  <c r="Z83" i="17"/>
  <c r="Z84" i="17"/>
  <c r="Z85" i="17"/>
  <c r="Z86" i="17"/>
  <c r="Z87" i="17"/>
  <c r="Z88" i="17"/>
  <c r="Z89" i="17"/>
  <c r="Z90" i="17"/>
  <c r="Z91" i="17"/>
  <c r="Z92" i="17"/>
  <c r="Z93" i="17"/>
  <c r="Z7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4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12" i="17"/>
  <c r="K211" i="13"/>
  <c r="H211" i="13"/>
  <c r="D211" i="13"/>
  <c r="K210" i="13"/>
  <c r="H210" i="13"/>
  <c r="D210" i="13"/>
  <c r="K209" i="13"/>
  <c r="H209" i="13"/>
  <c r="D209" i="13"/>
  <c r="O203" i="13"/>
  <c r="O202" i="13"/>
  <c r="O201" i="13"/>
  <c r="O200" i="13"/>
  <c r="O199" i="13"/>
  <c r="O198" i="13"/>
  <c r="O197" i="13"/>
  <c r="O196" i="13"/>
  <c r="O195" i="13"/>
  <c r="O194" i="13"/>
  <c r="O193" i="13"/>
  <c r="O192" i="13"/>
  <c r="O191" i="13"/>
  <c r="O190" i="13"/>
  <c r="D185" i="13"/>
  <c r="D184" i="13"/>
  <c r="D183" i="13"/>
  <c r="D182" i="13"/>
  <c r="D181" i="13"/>
  <c r="M175" i="13"/>
  <c r="I175" i="13"/>
  <c r="D175" i="13"/>
  <c r="M172" i="13"/>
  <c r="I172" i="13"/>
  <c r="D172" i="13"/>
  <c r="M171" i="13"/>
  <c r="I171" i="13"/>
  <c r="D171" i="13"/>
  <c r="D164" i="13"/>
  <c r="D163" i="13"/>
  <c r="D162" i="13"/>
  <c r="D161" i="13"/>
  <c r="D160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AJ135" i="13"/>
  <c r="N135" i="13"/>
  <c r="AJ134" i="13"/>
  <c r="N134" i="13"/>
  <c r="AJ133" i="13"/>
  <c r="N133" i="13"/>
  <c r="AV132" i="13"/>
  <c r="AU132" i="13"/>
  <c r="AT132" i="13"/>
  <c r="AR132" i="13"/>
  <c r="AJ132" i="13"/>
  <c r="N132" i="13"/>
  <c r="AV131" i="13"/>
  <c r="AU131" i="13"/>
  <c r="AT131" i="13"/>
  <c r="AR131" i="13"/>
  <c r="AJ131" i="13"/>
  <c r="N131" i="13"/>
  <c r="AV130" i="13"/>
  <c r="AU130" i="13"/>
  <c r="AT130" i="13"/>
  <c r="AR130" i="13"/>
  <c r="AJ130" i="13"/>
  <c r="N130" i="13"/>
  <c r="AV129" i="13"/>
  <c r="AU129" i="13"/>
  <c r="AT129" i="13"/>
  <c r="AR129" i="13"/>
  <c r="AJ129" i="13"/>
  <c r="N129" i="13"/>
  <c r="AV128" i="13"/>
  <c r="AU128" i="13"/>
  <c r="AT128" i="13"/>
  <c r="AR128" i="13"/>
  <c r="AJ128" i="13"/>
  <c r="N128" i="13"/>
  <c r="AV127" i="13"/>
  <c r="AU127" i="13"/>
  <c r="AT127" i="13"/>
  <c r="AR127" i="13"/>
  <c r="AJ127" i="13"/>
  <c r="N127" i="13"/>
  <c r="AV126" i="13"/>
  <c r="AU126" i="13"/>
  <c r="AT126" i="13"/>
  <c r="AR126" i="13"/>
  <c r="AJ126" i="13"/>
  <c r="N126" i="13"/>
  <c r="AV125" i="13"/>
  <c r="AU125" i="13"/>
  <c r="AT125" i="13"/>
  <c r="AR125" i="13"/>
  <c r="AJ125" i="13"/>
  <c r="N125" i="13"/>
  <c r="AV124" i="13"/>
  <c r="AU124" i="13"/>
  <c r="AT124" i="13"/>
  <c r="AR124" i="13"/>
  <c r="AJ124" i="13"/>
  <c r="N124" i="13"/>
  <c r="AV123" i="13"/>
  <c r="AU123" i="13"/>
  <c r="AT123" i="13"/>
  <c r="AR123" i="13"/>
  <c r="AJ123" i="13"/>
  <c r="N123" i="13"/>
  <c r="R117" i="13"/>
  <c r="J117" i="13"/>
  <c r="E117" i="13"/>
  <c r="C117" i="13"/>
  <c r="R116" i="13"/>
  <c r="J116" i="13"/>
  <c r="E116" i="13"/>
  <c r="C116" i="13"/>
  <c r="R115" i="13"/>
  <c r="J115" i="13"/>
  <c r="E115" i="13"/>
  <c r="C115" i="13"/>
  <c r="R114" i="13"/>
  <c r="J114" i="13"/>
  <c r="E114" i="13"/>
  <c r="C114" i="13"/>
  <c r="R113" i="13"/>
  <c r="J113" i="13"/>
  <c r="E113" i="13"/>
  <c r="C113" i="13"/>
  <c r="AK107" i="13"/>
  <c r="AG107" i="13"/>
  <c r="AF107" i="13"/>
  <c r="L107" i="13"/>
  <c r="F107" i="13"/>
  <c r="C107" i="13"/>
  <c r="AK106" i="13"/>
  <c r="AG106" i="13"/>
  <c r="AF106" i="13"/>
  <c r="L106" i="13"/>
  <c r="F106" i="13"/>
  <c r="C106" i="13"/>
  <c r="AK105" i="13"/>
  <c r="AG105" i="13"/>
  <c r="AF105" i="13"/>
  <c r="L105" i="13"/>
  <c r="F105" i="13"/>
  <c r="C105" i="13"/>
  <c r="AK104" i="13"/>
  <c r="AG104" i="13"/>
  <c r="AF104" i="13"/>
  <c r="L104" i="13"/>
  <c r="F104" i="13"/>
  <c r="C104" i="13"/>
  <c r="AK103" i="13"/>
  <c r="AG103" i="13"/>
  <c r="AF103" i="13"/>
  <c r="L103" i="13"/>
  <c r="F103" i="13"/>
  <c r="C103" i="13"/>
  <c r="AK102" i="13"/>
  <c r="AG102" i="13"/>
  <c r="AF102" i="13"/>
  <c r="L102" i="13"/>
  <c r="F102" i="13"/>
  <c r="C102" i="13"/>
  <c r="AK101" i="13"/>
  <c r="AG101" i="13"/>
  <c r="AF101" i="13"/>
  <c r="L101" i="13"/>
  <c r="F101" i="13"/>
  <c r="C101" i="13"/>
  <c r="Z95" i="13"/>
  <c r="Z94" i="13"/>
  <c r="Z93" i="13"/>
  <c r="Z92" i="13"/>
  <c r="Z91" i="13"/>
  <c r="Z90" i="13"/>
  <c r="Z89" i="13"/>
  <c r="Z88" i="13"/>
  <c r="Z87" i="13"/>
  <c r="Z86" i="13"/>
  <c r="Z85" i="13"/>
  <c r="Z84" i="13"/>
  <c r="Z83" i="13"/>
  <c r="Z82" i="13"/>
  <c r="Z81" i="13"/>
  <c r="Z80" i="13"/>
  <c r="Z79" i="13"/>
  <c r="Z78" i="13"/>
  <c r="Z77" i="13"/>
  <c r="Z76" i="13"/>
  <c r="Z75" i="13"/>
  <c r="Z74" i="13"/>
  <c r="Z73" i="13"/>
  <c r="Z72" i="13"/>
  <c r="Z71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D210" i="4" l="1"/>
  <c r="D211" i="4"/>
  <c r="H210" i="4"/>
  <c r="H211" i="4"/>
  <c r="K210" i="4"/>
  <c r="K211" i="4"/>
  <c r="K209" i="4"/>
  <c r="H209" i="4"/>
  <c r="D209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190" i="4"/>
  <c r="D182" i="4"/>
  <c r="D183" i="4"/>
  <c r="D184" i="4"/>
  <c r="D185" i="4"/>
  <c r="D181" i="4"/>
  <c r="M175" i="4"/>
  <c r="I175" i="4"/>
  <c r="D175" i="4"/>
  <c r="D172" i="4"/>
  <c r="D171" i="4"/>
  <c r="D161" i="4"/>
  <c r="D162" i="4"/>
  <c r="D163" i="4"/>
  <c r="D164" i="4"/>
  <c r="D160" i="4"/>
  <c r="AV124" i="4"/>
  <c r="AV125" i="4"/>
  <c r="AV126" i="4"/>
  <c r="AV127" i="4"/>
  <c r="AV128" i="4"/>
  <c r="AV129" i="4"/>
  <c r="AV130" i="4"/>
  <c r="AV131" i="4"/>
  <c r="AV132" i="4"/>
  <c r="AU124" i="4"/>
  <c r="AU125" i="4"/>
  <c r="AU126" i="4"/>
  <c r="AU127" i="4"/>
  <c r="AU128" i="4"/>
  <c r="AU129" i="4"/>
  <c r="AU130" i="4"/>
  <c r="AU131" i="4"/>
  <c r="AU132" i="4"/>
  <c r="AT124" i="4"/>
  <c r="AT125" i="4"/>
  <c r="AT126" i="4"/>
  <c r="AT127" i="4"/>
  <c r="AT128" i="4"/>
  <c r="AT129" i="4"/>
  <c r="AT130" i="4"/>
  <c r="AT131" i="4"/>
  <c r="AT132" i="4"/>
  <c r="AR124" i="4"/>
  <c r="AR125" i="4"/>
  <c r="AR126" i="4"/>
  <c r="AR127" i="4"/>
  <c r="AR128" i="4"/>
  <c r="AR129" i="4"/>
  <c r="AR130" i="4"/>
  <c r="AR131" i="4"/>
  <c r="AR132" i="4"/>
  <c r="AV123" i="4"/>
  <c r="AU123" i="4"/>
  <c r="AT123" i="4"/>
  <c r="AR123" i="4"/>
  <c r="AJ135" i="4"/>
  <c r="AJ124" i="4"/>
  <c r="AJ125" i="4"/>
  <c r="AJ126" i="4"/>
  <c r="AJ127" i="4"/>
  <c r="AJ128" i="4"/>
  <c r="AJ129" i="4"/>
  <c r="AJ130" i="4"/>
  <c r="AJ131" i="4"/>
  <c r="AJ132" i="4"/>
  <c r="AJ133" i="4"/>
  <c r="AJ134" i="4"/>
  <c r="AJ123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37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23" i="4"/>
  <c r="R114" i="4"/>
  <c r="R115" i="4"/>
  <c r="R116" i="4"/>
  <c r="R117" i="4"/>
  <c r="J114" i="4"/>
  <c r="J115" i="4"/>
  <c r="J116" i="4"/>
  <c r="J117" i="4"/>
  <c r="E114" i="4"/>
  <c r="E115" i="4"/>
  <c r="E116" i="4"/>
  <c r="E117" i="4"/>
  <c r="C114" i="4"/>
  <c r="C115" i="4"/>
  <c r="C116" i="4"/>
  <c r="C117" i="4"/>
  <c r="R113" i="4"/>
  <c r="J113" i="4"/>
  <c r="E113" i="4"/>
  <c r="C113" i="4"/>
  <c r="AK102" i="4"/>
  <c r="AK103" i="4"/>
  <c r="AK104" i="4"/>
  <c r="AK105" i="4"/>
  <c r="AK106" i="4"/>
  <c r="AK107" i="4"/>
  <c r="AG102" i="4"/>
  <c r="AG103" i="4"/>
  <c r="AG104" i="4"/>
  <c r="AG105" i="4"/>
  <c r="AG106" i="4"/>
  <c r="AG107" i="4"/>
  <c r="AF102" i="4"/>
  <c r="AF103" i="4"/>
  <c r="AF104" i="4"/>
  <c r="AF105" i="4"/>
  <c r="AF106" i="4"/>
  <c r="AF107" i="4"/>
  <c r="L102" i="4"/>
  <c r="L103" i="4"/>
  <c r="L104" i="4"/>
  <c r="L105" i="4"/>
  <c r="L106" i="4"/>
  <c r="L107" i="4"/>
  <c r="F102" i="4"/>
  <c r="F103" i="4"/>
  <c r="F104" i="4"/>
  <c r="F105" i="4"/>
  <c r="F106" i="4"/>
  <c r="F107" i="4"/>
  <c r="C102" i="4"/>
  <c r="C103" i="4"/>
  <c r="C104" i="4"/>
  <c r="C105" i="4"/>
  <c r="C106" i="4"/>
  <c r="C107" i="4"/>
  <c r="AK101" i="4"/>
  <c r="AG101" i="4"/>
  <c r="AF101" i="4"/>
  <c r="L101" i="4"/>
  <c r="F101" i="4"/>
  <c r="C10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71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4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12" i="4"/>
  <c r="K210" i="8"/>
  <c r="K210" i="9" s="1"/>
  <c r="K211" i="8"/>
  <c r="K211" i="9" s="1"/>
  <c r="K209" i="8"/>
  <c r="H210" i="8"/>
  <c r="H210" i="9" s="1"/>
  <c r="H211" i="8"/>
  <c r="H209" i="8"/>
  <c r="D210" i="8"/>
  <c r="D211" i="8"/>
  <c r="D211" i="9" s="1"/>
  <c r="D209" i="8"/>
  <c r="D209" i="9" s="1"/>
  <c r="O191" i="8"/>
  <c r="O191" i="9" s="1"/>
  <c r="O192" i="8"/>
  <c r="O193" i="8"/>
  <c r="O194" i="8"/>
  <c r="O195" i="8"/>
  <c r="O195" i="9" s="1"/>
  <c r="O196" i="8"/>
  <c r="O197" i="8"/>
  <c r="O198" i="8"/>
  <c r="O199" i="8"/>
  <c r="O199" i="9" s="1"/>
  <c r="O200" i="8"/>
  <c r="O201" i="8"/>
  <c r="O202" i="8"/>
  <c r="O203" i="8"/>
  <c r="O203" i="9" s="1"/>
  <c r="O190" i="8"/>
  <c r="D182" i="8"/>
  <c r="D183" i="8"/>
  <c r="D183" i="9" s="1"/>
  <c r="D184" i="8"/>
  <c r="D184" i="9" s="1"/>
  <c r="D185" i="8"/>
  <c r="D181" i="8"/>
  <c r="M175" i="8"/>
  <c r="M175" i="9" s="1"/>
  <c r="I175" i="8"/>
  <c r="I175" i="9" s="1"/>
  <c r="M172" i="8"/>
  <c r="M172" i="9" s="1"/>
  <c r="I172" i="8"/>
  <c r="I172" i="9" s="1"/>
  <c r="M171" i="8"/>
  <c r="M171" i="9" s="1"/>
  <c r="I171" i="8"/>
  <c r="I171" i="9" s="1"/>
  <c r="D175" i="8"/>
  <c r="D172" i="8"/>
  <c r="D171" i="8"/>
  <c r="D171" i="9" s="1"/>
  <c r="D161" i="8"/>
  <c r="D161" i="9" s="1"/>
  <c r="D162" i="8"/>
  <c r="D162" i="9" s="1"/>
  <c r="D163" i="8"/>
  <c r="D164" i="8"/>
  <c r="D160" i="8"/>
  <c r="D160" i="9" s="1"/>
  <c r="AV124" i="8"/>
  <c r="AV124" i="9" s="1"/>
  <c r="AV125" i="8"/>
  <c r="AV126" i="8"/>
  <c r="AV126" i="9" s="1"/>
  <c r="AV127" i="8"/>
  <c r="AV128" i="8"/>
  <c r="AV128" i="9" s="1"/>
  <c r="AV129" i="8"/>
  <c r="AV130" i="8"/>
  <c r="AV130" i="9" s="1"/>
  <c r="AV131" i="8"/>
  <c r="AV132" i="8"/>
  <c r="AV132" i="9" s="1"/>
  <c r="AU124" i="8"/>
  <c r="AU125" i="8"/>
  <c r="AU125" i="9" s="1"/>
  <c r="AU126" i="8"/>
  <c r="AU126" i="9" s="1"/>
  <c r="AU127" i="8"/>
  <c r="AU128" i="8"/>
  <c r="AU129" i="8"/>
  <c r="AU129" i="9" s="1"/>
  <c r="AU130" i="8"/>
  <c r="AU130" i="9" s="1"/>
  <c r="AU131" i="8"/>
  <c r="AU132" i="8"/>
  <c r="AT124" i="8"/>
  <c r="AT124" i="9" s="1"/>
  <c r="AT125" i="8"/>
  <c r="AT125" i="9" s="1"/>
  <c r="AT126" i="8"/>
  <c r="AT126" i="9" s="1"/>
  <c r="AT127" i="8"/>
  <c r="AT128" i="8"/>
  <c r="AT128" i="9" s="1"/>
  <c r="AT129" i="8"/>
  <c r="AT129" i="9" s="1"/>
  <c r="AT130" i="8"/>
  <c r="AT130" i="9" s="1"/>
  <c r="AT131" i="8"/>
  <c r="AT132" i="8"/>
  <c r="AT132" i="9" s="1"/>
  <c r="AV123" i="8"/>
  <c r="AV123" i="9" s="1"/>
  <c r="AU123" i="8"/>
  <c r="AT123" i="8"/>
  <c r="AR124" i="8"/>
  <c r="AR124" i="9" s="1"/>
  <c r="AR125" i="8"/>
  <c r="AR125" i="9" s="1"/>
  <c r="AR126" i="8"/>
  <c r="AR127" i="8"/>
  <c r="AR128" i="8"/>
  <c r="AR128" i="9" s="1"/>
  <c r="AR129" i="8"/>
  <c r="AR129" i="9" s="1"/>
  <c r="AR130" i="8"/>
  <c r="AR131" i="8"/>
  <c r="AR132" i="8"/>
  <c r="AR132" i="9" s="1"/>
  <c r="AR123" i="8"/>
  <c r="AR123" i="9" s="1"/>
  <c r="AJ124" i="8"/>
  <c r="AJ125" i="8"/>
  <c r="AJ126" i="8"/>
  <c r="AJ126" i="9" s="1"/>
  <c r="AJ127" i="8"/>
  <c r="AJ128" i="8"/>
  <c r="AJ129" i="8"/>
  <c r="AJ130" i="8"/>
  <c r="AJ130" i="9" s="1"/>
  <c r="AJ131" i="8"/>
  <c r="AJ132" i="8"/>
  <c r="AJ133" i="8"/>
  <c r="AJ134" i="8"/>
  <c r="AJ134" i="9" s="1"/>
  <c r="AJ135" i="8"/>
  <c r="AJ135" i="9" s="1"/>
  <c r="AJ123" i="8"/>
  <c r="AJ123" i="9" s="1"/>
  <c r="N149" i="8"/>
  <c r="N148" i="8"/>
  <c r="N148" i="9" s="1"/>
  <c r="N150" i="8"/>
  <c r="N151" i="8"/>
  <c r="N152" i="8"/>
  <c r="N152" i="9" s="1"/>
  <c r="N153" i="8"/>
  <c r="N153" i="9" s="1"/>
  <c r="N147" i="8"/>
  <c r="N147" i="9" s="1"/>
  <c r="N139" i="8"/>
  <c r="N140" i="8"/>
  <c r="N140" i="9" s="1"/>
  <c r="N141" i="8"/>
  <c r="N141" i="9" s="1"/>
  <c r="N142" i="8"/>
  <c r="N143" i="8"/>
  <c r="N144" i="8"/>
  <c r="N144" i="9" s="1"/>
  <c r="N145" i="8"/>
  <c r="N145" i="9" s="1"/>
  <c r="N146" i="8"/>
  <c r="N138" i="8"/>
  <c r="N137" i="8"/>
  <c r="N135" i="8"/>
  <c r="N124" i="8"/>
  <c r="N124" i="9" s="1"/>
  <c r="N125" i="8"/>
  <c r="N125" i="9" s="1"/>
  <c r="N126" i="8"/>
  <c r="N126" i="9" s="1"/>
  <c r="N127" i="8"/>
  <c r="N128" i="8"/>
  <c r="N128" i="9" s="1"/>
  <c r="N129" i="8"/>
  <c r="N129" i="9" s="1"/>
  <c r="N130" i="8"/>
  <c r="N130" i="9" s="1"/>
  <c r="N131" i="8"/>
  <c r="N132" i="8"/>
  <c r="N132" i="9" s="1"/>
  <c r="N133" i="8"/>
  <c r="N133" i="9" s="1"/>
  <c r="N134" i="8"/>
  <c r="N134" i="9" s="1"/>
  <c r="N123" i="8"/>
  <c r="N123" i="9" s="1"/>
  <c r="R114" i="8"/>
  <c r="R114" i="9" s="1"/>
  <c r="R115" i="8"/>
  <c r="R115" i="9" s="1"/>
  <c r="R116" i="8"/>
  <c r="R117" i="8"/>
  <c r="J114" i="8"/>
  <c r="J114" i="9" s="1"/>
  <c r="J115" i="8"/>
  <c r="J115" i="9" s="1"/>
  <c r="J116" i="8"/>
  <c r="J117" i="8"/>
  <c r="E114" i="8"/>
  <c r="E114" i="9" s="1"/>
  <c r="E115" i="8"/>
  <c r="E115" i="9" s="1"/>
  <c r="E116" i="8"/>
  <c r="E117" i="8"/>
  <c r="E117" i="9" s="1"/>
  <c r="C114" i="8"/>
  <c r="C114" i="9" s="1"/>
  <c r="C115" i="8"/>
  <c r="C115" i="9" s="1"/>
  <c r="C116" i="8"/>
  <c r="C117" i="8"/>
  <c r="R113" i="8"/>
  <c r="R113" i="9" s="1"/>
  <c r="J113" i="8"/>
  <c r="J113" i="9" s="1"/>
  <c r="E113" i="8"/>
  <c r="C113" i="8"/>
  <c r="C113" i="9" s="1"/>
  <c r="AK102" i="8"/>
  <c r="AK102" i="9" s="1"/>
  <c r="AK103" i="8"/>
  <c r="AK103" i="9" s="1"/>
  <c r="AK104" i="8"/>
  <c r="AK105" i="8"/>
  <c r="AK106" i="8"/>
  <c r="AK106" i="9" s="1"/>
  <c r="AK107" i="8"/>
  <c r="AK107" i="9" s="1"/>
  <c r="AG102" i="8"/>
  <c r="AG103" i="8"/>
  <c r="AG103" i="9" s="1"/>
  <c r="AG104" i="8"/>
  <c r="AG105" i="8"/>
  <c r="AG106" i="8"/>
  <c r="AG107" i="8"/>
  <c r="AG107" i="9" s="1"/>
  <c r="AF102" i="8"/>
  <c r="AF102" i="9" s="1"/>
  <c r="AF103" i="8"/>
  <c r="AF103" i="9" s="1"/>
  <c r="AF104" i="8"/>
  <c r="AF105" i="8"/>
  <c r="AF106" i="8"/>
  <c r="AF106" i="9" s="1"/>
  <c r="AF107" i="8"/>
  <c r="AF107" i="9" s="1"/>
  <c r="AK101" i="8"/>
  <c r="AK101" i="9" s="1"/>
  <c r="AG101" i="8"/>
  <c r="AG101" i="9" s="1"/>
  <c r="AF101" i="8"/>
  <c r="L102" i="8"/>
  <c r="L103" i="8"/>
  <c r="L103" i="9" s="1"/>
  <c r="L104" i="8"/>
  <c r="L104" i="9" s="1"/>
  <c r="L105" i="8"/>
  <c r="L106" i="8"/>
  <c r="L107" i="8"/>
  <c r="L107" i="9" s="1"/>
  <c r="F102" i="8"/>
  <c r="F102" i="9" s="1"/>
  <c r="F103" i="8"/>
  <c r="F103" i="9" s="1"/>
  <c r="F104" i="8"/>
  <c r="F105" i="8"/>
  <c r="F106" i="8"/>
  <c r="F106" i="9" s="1"/>
  <c r="F107" i="8"/>
  <c r="F107" i="9" s="1"/>
  <c r="L101" i="8"/>
  <c r="L101" i="9" s="1"/>
  <c r="F101" i="8"/>
  <c r="F101" i="9" s="1"/>
  <c r="C102" i="8"/>
  <c r="C103" i="8"/>
  <c r="C103" i="9" s="1"/>
  <c r="C104" i="8"/>
  <c r="C104" i="9" s="1"/>
  <c r="C105" i="8"/>
  <c r="C106" i="8"/>
  <c r="C107" i="8"/>
  <c r="C107" i="9" s="1"/>
  <c r="C101" i="8"/>
  <c r="C101" i="9" s="1"/>
  <c r="Z72" i="8"/>
  <c r="Z73" i="8"/>
  <c r="Z73" i="9" s="1"/>
  <c r="Z74" i="8"/>
  <c r="Z74" i="9" s="1"/>
  <c r="Z75" i="8"/>
  <c r="Z76" i="8"/>
  <c r="Z77" i="8"/>
  <c r="Z77" i="9" s="1"/>
  <c r="Z78" i="8"/>
  <c r="Z78" i="9" s="1"/>
  <c r="Z79" i="8"/>
  <c r="Z80" i="8"/>
  <c r="Z81" i="8"/>
  <c r="Z81" i="9" s="1"/>
  <c r="Z82" i="8"/>
  <c r="Z82" i="9" s="1"/>
  <c r="Z83" i="8"/>
  <c r="Z84" i="8"/>
  <c r="Z85" i="8"/>
  <c r="Z85" i="9" s="1"/>
  <c r="Z86" i="8"/>
  <c r="Z86" i="9" s="1"/>
  <c r="Z87" i="8"/>
  <c r="Z88" i="8"/>
  <c r="Z89" i="8"/>
  <c r="Z89" i="9" s="1"/>
  <c r="Z90" i="8"/>
  <c r="Z90" i="9" s="1"/>
  <c r="Z91" i="8"/>
  <c r="Z92" i="8"/>
  <c r="Z93" i="8"/>
  <c r="Z93" i="9" s="1"/>
  <c r="Z94" i="8"/>
  <c r="Z94" i="9" s="1"/>
  <c r="Z95" i="8"/>
  <c r="Z71" i="8"/>
  <c r="Z43" i="8"/>
  <c r="Z43" i="9" s="1"/>
  <c r="Z44" i="8"/>
  <c r="Z44" i="9" s="1"/>
  <c r="Z45" i="8"/>
  <c r="Z45" i="9" s="1"/>
  <c r="Z46" i="8"/>
  <c r="Z47" i="8"/>
  <c r="Z47" i="9" s="1"/>
  <c r="Z48" i="8"/>
  <c r="Z48" i="9" s="1"/>
  <c r="Z49" i="8"/>
  <c r="Z49" i="9" s="1"/>
  <c r="Z50" i="8"/>
  <c r="Z51" i="8"/>
  <c r="Z51" i="9" s="1"/>
  <c r="Z52" i="8"/>
  <c r="Z52" i="9" s="1"/>
  <c r="Z53" i="8"/>
  <c r="Z53" i="9" s="1"/>
  <c r="Z54" i="8"/>
  <c r="Z55" i="8"/>
  <c r="Z55" i="9" s="1"/>
  <c r="Z56" i="8"/>
  <c r="Z56" i="9" s="1"/>
  <c r="Z57" i="8"/>
  <c r="Z57" i="9" s="1"/>
  <c r="Z58" i="8"/>
  <c r="Z59" i="8"/>
  <c r="Z59" i="9" s="1"/>
  <c r="Z60" i="8"/>
  <c r="Z60" i="9" s="1"/>
  <c r="Z61" i="8"/>
  <c r="Z61" i="9" s="1"/>
  <c r="Z62" i="8"/>
  <c r="Z63" i="8"/>
  <c r="Z63" i="9" s="1"/>
  <c r="Z64" i="8"/>
  <c r="Z64" i="9" s="1"/>
  <c r="Z65" i="8"/>
  <c r="Z65" i="9" s="1"/>
  <c r="Z66" i="8"/>
  <c r="Z42" i="8"/>
  <c r="Z42" i="9" s="1"/>
  <c r="Z13" i="8"/>
  <c r="Z13" i="9" s="1"/>
  <c r="Z14" i="8"/>
  <c r="Z14" i="9" s="1"/>
  <c r="Z15" i="8"/>
  <c r="Z16" i="8"/>
  <c r="Z17" i="8"/>
  <c r="Z17" i="9" s="1"/>
  <c r="Z18" i="8"/>
  <c r="Z18" i="9" s="1"/>
  <c r="Z19" i="8"/>
  <c r="Z20" i="8"/>
  <c r="Z21" i="8"/>
  <c r="Z21" i="9" s="1"/>
  <c r="Z22" i="8"/>
  <c r="Z22" i="9" s="1"/>
  <c r="Z23" i="8"/>
  <c r="Z24" i="8"/>
  <c r="Z25" i="8"/>
  <c r="Z25" i="9" s="1"/>
  <c r="Z26" i="8"/>
  <c r="Z26" i="9" s="1"/>
  <c r="Z27" i="8"/>
  <c r="Z28" i="8"/>
  <c r="Z29" i="8"/>
  <c r="Z29" i="9" s="1"/>
  <c r="Z30" i="8"/>
  <c r="Z30" i="9" s="1"/>
  <c r="Z31" i="8"/>
  <c r="Z32" i="8"/>
  <c r="Z33" i="8"/>
  <c r="Z33" i="9" s="1"/>
  <c r="Z34" i="8"/>
  <c r="Z34" i="9" s="1"/>
  <c r="Z35" i="8"/>
  <c r="Z36" i="8"/>
  <c r="Z37" i="8"/>
  <c r="Z37" i="9" s="1"/>
  <c r="Z12" i="8"/>
  <c r="Z12" i="9" s="1"/>
  <c r="AJ133" i="9" l="1"/>
  <c r="AJ129" i="9"/>
  <c r="AJ125" i="9"/>
  <c r="N143" i="9"/>
  <c r="N139" i="9"/>
  <c r="N151" i="9"/>
  <c r="D210" i="9"/>
  <c r="AT123" i="9"/>
  <c r="N138" i="9"/>
  <c r="AJ132" i="9"/>
  <c r="AJ128" i="9"/>
  <c r="AJ124" i="9"/>
  <c r="AR130" i="9"/>
  <c r="AR126" i="9"/>
  <c r="F104" i="9"/>
  <c r="L106" i="9"/>
  <c r="AU123" i="9"/>
  <c r="L102" i="9"/>
  <c r="AF101" i="9"/>
  <c r="N146" i="9"/>
  <c r="N142" i="9"/>
  <c r="N150" i="9"/>
  <c r="C106" i="9"/>
  <c r="C102" i="9"/>
  <c r="H211" i="9"/>
  <c r="Z35" i="9"/>
  <c r="Z31" i="9"/>
  <c r="Z27" i="9"/>
  <c r="Z23" i="9"/>
  <c r="Z19" i="9"/>
  <c r="Z15" i="9"/>
  <c r="Z71" i="9"/>
  <c r="Z92" i="9"/>
  <c r="Z88" i="9"/>
  <c r="Z84" i="9"/>
  <c r="Z80" i="9"/>
  <c r="Z76" i="9"/>
  <c r="Z72" i="9"/>
  <c r="AF104" i="9"/>
  <c r="AG106" i="9"/>
  <c r="AG102" i="9"/>
  <c r="AK104" i="9"/>
  <c r="E113" i="9"/>
  <c r="C116" i="9"/>
  <c r="E116" i="9"/>
  <c r="J116" i="9"/>
  <c r="N137" i="9"/>
  <c r="AV129" i="9"/>
  <c r="AV125" i="9"/>
  <c r="D163" i="9"/>
  <c r="D172" i="9"/>
  <c r="D181" i="9"/>
  <c r="D182" i="9"/>
  <c r="O201" i="9"/>
  <c r="O197" i="9"/>
  <c r="O193" i="9"/>
  <c r="D175" i="9"/>
  <c r="O190" i="9"/>
  <c r="O200" i="9"/>
  <c r="O196" i="9"/>
  <c r="O192" i="9"/>
  <c r="K209" i="9"/>
  <c r="H209" i="9"/>
  <c r="Z28" i="9"/>
  <c r="O202" i="9"/>
  <c r="O198" i="9"/>
  <c r="O194" i="9"/>
  <c r="D185" i="9"/>
  <c r="D164" i="9"/>
  <c r="AV131" i="9"/>
  <c r="AV127" i="9"/>
  <c r="AU132" i="9"/>
  <c r="AU128" i="9"/>
  <c r="AU124" i="9"/>
  <c r="AU131" i="9"/>
  <c r="AU127" i="9"/>
  <c r="AT131" i="9"/>
  <c r="AT127" i="9"/>
  <c r="AR131" i="9"/>
  <c r="AR127" i="9"/>
  <c r="AJ131" i="9"/>
  <c r="AJ127" i="9"/>
  <c r="N149" i="9"/>
  <c r="N131" i="9"/>
  <c r="N127" i="9"/>
  <c r="N135" i="9"/>
  <c r="R117" i="9"/>
  <c r="R116" i="9"/>
  <c r="J117" i="9"/>
  <c r="C117" i="9"/>
  <c r="AK105" i="9"/>
  <c r="AG105" i="9"/>
  <c r="AG104" i="9"/>
  <c r="AF105" i="9"/>
  <c r="L105" i="9"/>
  <c r="F105" i="9"/>
  <c r="C105" i="9"/>
  <c r="Z95" i="9"/>
  <c r="Z91" i="9"/>
  <c r="Z87" i="9"/>
  <c r="Z83" i="9"/>
  <c r="Z79" i="9"/>
  <c r="Z75" i="9"/>
  <c r="Z66" i="9"/>
  <c r="Z62" i="9"/>
  <c r="Z58" i="9"/>
  <c r="Z54" i="9"/>
  <c r="Z50" i="9"/>
  <c r="Z46" i="9"/>
  <c r="Z36" i="9"/>
  <c r="Z32" i="9"/>
  <c r="Z24" i="9"/>
  <c r="Z20" i="9"/>
  <c r="Z16" i="9"/>
</calcChain>
</file>

<file path=xl/sharedStrings.xml><?xml version="1.0" encoding="utf-8"?>
<sst xmlns="http://schemas.openxmlformats.org/spreadsheetml/2006/main" count="4627" uniqueCount="208">
  <si>
    <t xml:space="preserve">INFORME ANALITICO DE INMUNIZACIONES </t>
  </si>
  <si>
    <t>Diresa/Red/M.Red/EE.SS: AREQUIPA/AREQUIPA CAYLLOMA/TIABAYA/TODOS LOS EE.SS</t>
  </si>
  <si>
    <t>A. - MENORES DE 01 AÑO</t>
  </si>
  <si>
    <t>TIPO DE VACUNA</t>
  </si>
  <si>
    <t>DOSIS</t>
  </si>
  <si>
    <t>BCG - 24 HORAS</t>
  </si>
  <si>
    <t>BCG - 28 DIAS</t>
  </si>
  <si>
    <t>BCG - DE 01M A 11M 29D</t>
  </si>
  <si>
    <t>HEPATITIS VIRAL B - 12 HORAS</t>
  </si>
  <si>
    <t>HEPATITIS VIRAL B - 24 HORAS</t>
  </si>
  <si>
    <t>ANTIPOLIO - IPV - 02 Y 04 MESES - 1° DOSIS</t>
  </si>
  <si>
    <t>ANTIPOLIO - IPV - 02 Y 04 MESES - 2° DOSIS</t>
  </si>
  <si>
    <t>ANTIPOLIO - APO - 06 MESES - 3° DOSIS</t>
  </si>
  <si>
    <t>PENTAVALENTE - 02, 04 Y 06 MESES - 1° DOSIS</t>
  </si>
  <si>
    <t>PENTAVALENTE - 02, 04 Y 06 MESES - 2° DOSIS</t>
  </si>
  <si>
    <t>PENTAVALENTE - 02, 04 Y 06 MESES - 3° DOSIS</t>
  </si>
  <si>
    <t>RXN ADV A PENTAVALENTE - Dt(p) 04 Y 06 MESES - 2° DOSIS</t>
  </si>
  <si>
    <t>RXN ADV A PENTAVALENTE - Dt(p) 04 Y 06 MESES - 3° DOSIS</t>
  </si>
  <si>
    <t>RXN ADV A PENTAVALENTE - HvB 04 Y 06 MESES - 2° DOSIS</t>
  </si>
  <si>
    <t>RXN ADV A PENTAVALENTE - HvB 04 Y 06 MESES - 3° DOSIS</t>
  </si>
  <si>
    <t>RXN ADV A PENTAVALENTE - HiB 04 Y 06 MESES - 2° DOSIS</t>
  </si>
  <si>
    <t>RXN ADV A PENTAVALENTE - HiB 04 Y 06 MESES - 3° DOSIS</t>
  </si>
  <si>
    <t>ROTAVIRUS - 02 Y 04 MESES - 1° DOSIS</t>
  </si>
  <si>
    <t>ROTAVIRUS - 02 Y 04 MESES - 2° DOSIS</t>
  </si>
  <si>
    <t>NEUMOCOCO - 02 Y 04 MESES - 1° DOSIS</t>
  </si>
  <si>
    <t>NEUMOCOCO - 02 Y 04 MESES - 2° DOSIS</t>
  </si>
  <si>
    <t>INFLUENZA - 06 Y 07 MESES - 1° DOSIS</t>
  </si>
  <si>
    <t>INFLUENZA - 06 Y 07 MESES - 2° DOSIS</t>
  </si>
  <si>
    <t>POBLACION EN RIESGO - IPV - 02, 04 Y 06 MESES - 1° DOSIS</t>
  </si>
  <si>
    <t>POBLACION EN RIESGO - IPV - 02, 04 Y 06 MESES - 2° DOSIS</t>
  </si>
  <si>
    <t>POBLACION EN RIESGO - IPV - 02, 04 Y 06 MESES - 3° DOSIS</t>
  </si>
  <si>
    <t>B.-  DE 01 AÑO</t>
  </si>
  <si>
    <t>1A 11M 29D - NEUMOCOCO - 01 AÑO - 3° DOSIS</t>
  </si>
  <si>
    <t>1A 11M 29D - SPR - 01 AÑO - 1° DOSIS</t>
  </si>
  <si>
    <t>1A 11M 29D - NO COMPLETARON SU ESQUEMA - INFLUENZA - 1° DOSIS</t>
  </si>
  <si>
    <t>1A 11M 29D - NO COMPLETARON SU ESQUEMA - INFLUENZA - 2° DOSIS</t>
  </si>
  <si>
    <t>1A 11M 29D - DOSIS UNICA - INFLUENZA - DOSIS UNICA</t>
  </si>
  <si>
    <t>12 A 23 MESES - NEUMOCOCO (SOLO NO VAC. ANTERIORMENTE) - 1° DOSIS</t>
  </si>
  <si>
    <t>12 A 23 MESES - NEUMOCOCO (SOLO NO VAC. ANTERIORMENTE) - 2° DOSIS</t>
  </si>
  <si>
    <t>15 MESES - ANTIAMARILICA - DOSIS UNICA</t>
  </si>
  <si>
    <t>18 MESES - SPR - 2° DOSIS</t>
  </si>
  <si>
    <t>18 MESES - REF. DPT - 1° DOSIS</t>
  </si>
  <si>
    <t>18 MESES - REF. APO - 1° DOSIS</t>
  </si>
  <si>
    <t>VACUNACION NO OPORTUNA - ANTIPOLIO - IPV 01 AÑO - 1° DOSIS</t>
  </si>
  <si>
    <t>VACUNACION NO OPORTUNA - ANTIPOLIO - IPV 01 AÑO - 2° DOSIS</t>
  </si>
  <si>
    <t>VACUNACION NO OPORTUNA - ANTIPOLIO - APO 01 AÑO - 3° DOSIS</t>
  </si>
  <si>
    <t>VACUNACION NO OPORTUNA - PENTAVALENTE 01 AÑO - 1° DOSIS</t>
  </si>
  <si>
    <t>VACUNACION NO OPORTUNA - PENTAVALENTE 01 AÑO - 2° DOSIS</t>
  </si>
  <si>
    <t>VACUNACION NO OPORTUNA - PENTAVALENTE 01 AÑO - 3° DOSIS</t>
  </si>
  <si>
    <t>VACUNACION NO OPORTUNA - RXN ADV. PENTAV. - Dt(p) 01 AÑO - 2° DOSIS</t>
  </si>
  <si>
    <t>VACUNACION NO OPORTUNA - RXN ADV. PENTAV. - Dt(p) 01 AÑO - 3° DOSIS</t>
  </si>
  <si>
    <t>VACUNACION NO OPORTUNA - RXN ADV. PENTAV. - HvB 01 AÑO - 2° DOSIS</t>
  </si>
  <si>
    <t>VACUNACION NO OPORTUNA - RXN ADV. PENTAV. - HvB 01 AÑO - 3° DOSIS</t>
  </si>
  <si>
    <t>VACUNACION NO OPORTUNA - RXN ADV. PENTAV. - HiB 01 AÑO - 2° DOSIS</t>
  </si>
  <si>
    <t>VACUNACION NO OPORTUNA - RXN ADV. PENTAV. - HiB 01 AÑO - 3° DOSIS</t>
  </si>
  <si>
    <t>VACUNACION NO OPORTUNA - BCG (CONTACTO DE TB P) 01 AÑO - 1° DOSIS</t>
  </si>
  <si>
    <t>1A 11M 29D - VARICELA - 01 AÑO - 1° DOSIS</t>
  </si>
  <si>
    <t>C.-  DE 02 AÑOS - 04 AÑOS</t>
  </si>
  <si>
    <t>INFLUENZA CON COMORBILIDAD - 1° DOSIS</t>
  </si>
  <si>
    <t>INFLUENZA SIN COMORBILIDAD - 1° DOSIS</t>
  </si>
  <si>
    <t>NEUMOCOCO CON COMORBILIDAD - 1° DOSIS</t>
  </si>
  <si>
    <t>ANTIAMARILICA - 1° DOSIS</t>
  </si>
  <si>
    <t>VACUNACION NO OPORTUNA - ANTIPOLIO - IPV - 1° DOSIS</t>
  </si>
  <si>
    <t>VACUNACION NO OPORTUNA - ANTIPOLIO - IPV - 2° DOSIS</t>
  </si>
  <si>
    <t>VACUNACION NO OPORTUNA - ANTIPOLIO - APO - 3° DOSIS</t>
  </si>
  <si>
    <t>VACUNACION NO OPORTUNA - PENTAVALENTE - 1° DOSIS</t>
  </si>
  <si>
    <t>VACUNACION NO OPORTUNA - PENTAVALENTE - 2° DOSIS</t>
  </si>
  <si>
    <t>VACUNACION NO OPORTUNA - PENTAVALENTE - 3° DOSIS</t>
  </si>
  <si>
    <t>VACUNACION NO OPORTUNA - RXN ADV. - Dt(p) - 2° DOSIS</t>
  </si>
  <si>
    <t>VACUNACION NO OPORTUNA - RXN ADV. - Dt(p) - 3° DOSIS</t>
  </si>
  <si>
    <t>VACUNACION NO OPORTUNA - RXN ADV. - HvB - 2° DOSIS</t>
  </si>
  <si>
    <t>VACUNACION NO OPORTUNA - RXN ADV. - HvB - 3° DOSIS</t>
  </si>
  <si>
    <t>VACUNACION NO OPORTUNA - RXN ADV. - HiB - 2° DOSIS</t>
  </si>
  <si>
    <t>VACUNACION NO OPORTUNA - RXN ADV. - HiB - 3° DOSIS</t>
  </si>
  <si>
    <t>VACUNACION NO OPORTUNA - SPR - 1° DOSIS</t>
  </si>
  <si>
    <t>VACUNACION NO OPORTUNA - SPR - 2° DOSIS</t>
  </si>
  <si>
    <t>VACUNACION NO OPORTUNA - BCG (CONTACTO DE TB P) - 1° DOSIS</t>
  </si>
  <si>
    <t>REFUERZO DPT 04 AÑOS - 2° DOSIS</t>
  </si>
  <si>
    <t>REFUERZO ANTIPOLIO (APO) 04 AÑOS - 2° DOSIS</t>
  </si>
  <si>
    <t>VARICELA (2 AÑOS) - 1° DOSIS</t>
  </si>
  <si>
    <t>VARICELA (CONTACTO INDICE) - 1° DOSIS</t>
  </si>
  <si>
    <t>VACUNACION NO OPORTUNA - NEUMOCOCO - 1° DOSIS</t>
  </si>
  <si>
    <t>VACUNACION NO OPORTUNA - NEUMOCOCO - 2° DOSIS</t>
  </si>
  <si>
    <t>H.- dT ADULTO EN MUJERES EN EDAD FÉRTIL DE 10 A 49 AÑOS</t>
  </si>
  <si>
    <t>I.- dT ADULTO: VARONES EN RIESGO</t>
  </si>
  <si>
    <t>GRUPO EDAD</t>
  </si>
  <si>
    <t>1° Dosis</t>
  </si>
  <si>
    <t>2° Dosis</t>
  </si>
  <si>
    <t>3° Dosis</t>
  </si>
  <si>
    <t>05a - 09a</t>
  </si>
  <si>
    <t>10a - 11a</t>
  </si>
  <si>
    <t>12a - 17a</t>
  </si>
  <si>
    <t>18a - 29a</t>
  </si>
  <si>
    <t>30a - 49a</t>
  </si>
  <si>
    <t>30a - 59a</t>
  </si>
  <si>
    <t>50a - 59a</t>
  </si>
  <si>
    <t>60a +</t>
  </si>
  <si>
    <t>Personas c/esquema completo  DPT/dT</t>
  </si>
  <si>
    <t>H2.- GESTANTES (TDAP)</t>
  </si>
  <si>
    <t>dT - 1° Dosis</t>
  </si>
  <si>
    <t>dT - 2° Dosis</t>
  </si>
  <si>
    <t>dT - 3° Dosis</t>
  </si>
  <si>
    <t>TDAP - Única</t>
  </si>
  <si>
    <t>50a - 60a</t>
  </si>
  <si>
    <t>J.- INFLUENZA ESTACIONAL EN OTROS GRUPOS</t>
  </si>
  <si>
    <t>K.- SARAMPION - RUBÉOLA</t>
  </si>
  <si>
    <t xml:space="preserve">L.- POBLACIÓN DE 05 A 59 AÑOS: </t>
  </si>
  <si>
    <t>Niños o personas que no fueron vacunados</t>
  </si>
  <si>
    <t>VACUNACIÓN CONTRA LA HEPATITIS B</t>
  </si>
  <si>
    <t>Grupos de Edad y Riesgo</t>
  </si>
  <si>
    <t>Total</t>
  </si>
  <si>
    <t>4° Dosis</t>
  </si>
  <si>
    <t>CON COMORBILIDAD - 05 A 11 AÑOS</t>
  </si>
  <si>
    <t>NIÑOS O PERSONAS QUE NO FUERON VACUNADOS - 05 A 11 AÑOS</t>
  </si>
  <si>
    <t>05 A 11 AÑOS</t>
  </si>
  <si>
    <t>CON COMORBILIDAD - 12 A 17 AÑOS</t>
  </si>
  <si>
    <t>NIÑOS O PERSONAS QUE NO FUERON VACUNADOS - 12 A 17 AÑOS</t>
  </si>
  <si>
    <t>12 A 17 AÑOS</t>
  </si>
  <si>
    <t>CON COMORBILIDAD - 18 A 29 AÑOS</t>
  </si>
  <si>
    <t>NIÑOS O PERSONAS QUE NO FUERON VACUNADOS - 18 A 29 AÑOS</t>
  </si>
  <si>
    <t>18 A 29 AÑOS</t>
  </si>
  <si>
    <t>CON COMORBILIDAD - 30 A 49 AÑOS</t>
  </si>
  <si>
    <t>NIÑOS O PERSONAS QUE NO FUERON VACUNADOS - 30 A 49 AÑOS</t>
  </si>
  <si>
    <t>30 A 59 AÑOS</t>
  </si>
  <si>
    <t>CON COMORBILIDAD - 50 A 59 AÑOS</t>
  </si>
  <si>
    <t>NIÑOS O PERSONAS QUE NO FUERON VACUNADOS - 50 A + AÑOS</t>
  </si>
  <si>
    <t>60 A + AÑOS</t>
  </si>
  <si>
    <t>SIN COMORBILIDAD - 05 A 11 AÑOS</t>
  </si>
  <si>
    <t>PERSONAL DE SALUD</t>
  </si>
  <si>
    <t>SIN COMORBILIDAD - 12 A 17 AÑOS</t>
  </si>
  <si>
    <t>PERSONAL AEROPUERTOS</t>
  </si>
  <si>
    <t>PERSONA VIVIENDO CON VIH</t>
  </si>
  <si>
    <t>SIN COMORBILIDAD - 18 A 29 AÑOS</t>
  </si>
  <si>
    <t>PERSONAL TERRAPUERTOS</t>
  </si>
  <si>
    <t>PAC. ESPLÉNICOS Y ONCOHEMATÓLOGICOS</t>
  </si>
  <si>
    <t>SIN COMORBILIDAD - 30 A 49 AÑOS</t>
  </si>
  <si>
    <t>POBLACIÓN QUE VIVE EN ZONA DE FRONTERAS</t>
  </si>
  <si>
    <t>OTROS GRUPOS DE RIESGO</t>
  </si>
  <si>
    <t>SIN COMORBILIDAD - 50 A 59 AÑOS</t>
  </si>
  <si>
    <t>POBLACIÓN QUE PARTICIPA EN EVENTOS MASIVOS</t>
  </si>
  <si>
    <t>DOSIS DOBLES (PACIENTES CON HEMODIÁLISIS E IRC)</t>
  </si>
  <si>
    <t>MAYORES DE 60 AÑOS</t>
  </si>
  <si>
    <t>POBLACIÓN VIAJA A ZONA ENDÉMICA</t>
  </si>
  <si>
    <t>GESTANTES</t>
  </si>
  <si>
    <t>POBLACIÓN INDÍGENA</t>
  </si>
  <si>
    <t>PUÉRPERAS</t>
  </si>
  <si>
    <t>FENÓMENO DEL NIÑO</t>
  </si>
  <si>
    <t>POLICIA NACIONAL</t>
  </si>
  <si>
    <t>FUERZAS ARMADAS</t>
  </si>
  <si>
    <t>BOMBEROS</t>
  </si>
  <si>
    <t>DEFENSA CIVIL</t>
  </si>
  <si>
    <t>ESTUDIANTES CIENCIAS S.</t>
  </si>
  <si>
    <t>CRUZ ROJA</t>
  </si>
  <si>
    <t>PERSONA PRIVADA DE SU LIBERTAD (INPE)</t>
  </si>
  <si>
    <t>CASA REPOSO, REHABILITACION Y ALBERGUES</t>
  </si>
  <si>
    <t>HELADAS Y FRIAJE</t>
  </si>
  <si>
    <t>COMUNIDADES NATIVAS</t>
  </si>
  <si>
    <t>SERENAZGO</t>
  </si>
  <si>
    <t>PERSONA DISCAPACITADA</t>
  </si>
  <si>
    <t>PAC. ESPLÉNICOS Y ONCOHEMATOLÓGICOS</t>
  </si>
  <si>
    <t>M.- ANTIAMARÍLICA</t>
  </si>
  <si>
    <t>Población no Vacun. y Persona que viaja a zonas endémicas)</t>
  </si>
  <si>
    <t>TOTAL</t>
  </si>
  <si>
    <t>N.- ANTIPOLIO ORAL</t>
  </si>
  <si>
    <t>Población que viaja a zonas endémicas de polio salvaje</t>
  </si>
  <si>
    <t>02 A 04 AÑOS</t>
  </si>
  <si>
    <t>05 A + AÑOS</t>
  </si>
  <si>
    <t>02 AÑOS</t>
  </si>
  <si>
    <t>03 AÑOS</t>
  </si>
  <si>
    <t>04 AÑOS</t>
  </si>
  <si>
    <t>REF. APO</t>
  </si>
  <si>
    <t>O.- VARICELA</t>
  </si>
  <si>
    <t>P.- NEUMOCOCO</t>
  </si>
  <si>
    <t>PERSONA VIVIENDO CON VIH (05-59 AÑOS)</t>
  </si>
  <si>
    <t>PAC. ESPLÉNICOS Y ONCOHEMATOLÓGICOS (05-59 AÑOS)</t>
  </si>
  <si>
    <t>VPH</t>
  </si>
  <si>
    <t>&lt; 09 AÑOS</t>
  </si>
  <si>
    <t>09 - 13 AÑOS</t>
  </si>
  <si>
    <t>14 A + AÑOS</t>
  </si>
  <si>
    <t>Diresa/Red/M.Red/EE.SS: AREQUIPA/AREQUIPA CAYLLOMA/TODAS LAS MICRO REDES/TODOS LOS EE.SS</t>
  </si>
  <si>
    <t>Periodo:     I TRIMESTRE 2023</t>
  </si>
  <si>
    <t>Periodo:                II TRIMESTRE - 2023</t>
  </si>
  <si>
    <t>Periodo:                I SEMESTRE - 2023</t>
  </si>
  <si>
    <t>Periodo:                Enero - 2023</t>
  </si>
  <si>
    <t>Periodo:                Febrero - 2023</t>
  </si>
  <si>
    <t>ANTIPOLIO - IPV - 06 MESES - 3° DOSIS</t>
  </si>
  <si>
    <t>15 MESES - HEPATITIS A - DOSIS UNICA</t>
  </si>
  <si>
    <t>VACUNACION NO OPORTUNA - ANTIPOLIO - IPV - 3° DOSIS</t>
  </si>
  <si>
    <t>VARICELA (CONTACTO INDICE</t>
  </si>
  <si>
    <t>TDAP (10a+) - 1ra</t>
  </si>
  <si>
    <t>07a - 11a</t>
  </si>
  <si>
    <t>1° Dosis (Femenino)</t>
  </si>
  <si>
    <t>2° Dosis (Femenino)</t>
  </si>
  <si>
    <t>Dosis única (Masculino)</t>
  </si>
  <si>
    <t>Periodo:                Marzo - 2023</t>
  </si>
  <si>
    <t>Periodo:                Abril - 2023</t>
  </si>
  <si>
    <t>Periodo:                Mayo - 2023</t>
  </si>
  <si>
    <t>Periodo:                Junio - 2023</t>
  </si>
  <si>
    <t>Periodo:                Julio - 2023</t>
  </si>
  <si>
    <t>Periodo:                Agosto - 2023</t>
  </si>
  <si>
    <t>Periodo:                Septiembre - 2023</t>
  </si>
  <si>
    <t>Periodo:                III TRIMESTRE - 2023</t>
  </si>
  <si>
    <t>Periodo:                Octubre - 2023</t>
  </si>
  <si>
    <t>Periodo:                Noviembre - 2023</t>
  </si>
  <si>
    <t>Periodo:                Diciembre - 2023</t>
  </si>
  <si>
    <t>Periodo:                IV TRIMESTRE - 2023</t>
  </si>
  <si>
    <t>Periodo:                II SEMESTRE - 2023</t>
  </si>
  <si>
    <t>Periodo:                ANUAL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</si>
</sst>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sz val="10"/>
      <color rgb="FF000000"/>
      <name val="Microsoft Sans Serif"/>
      <family val="2"/>
    </font>
    <font>
      <sz val="10"/>
      <color rgb="FF000000"/>
      <name val="Tahoma"/>
      <family val="2"/>
    </font>
    <font>
      <b/>
      <sz val="10"/>
      <color rgb="FF000000"/>
      <name val="Microsoft Sans Serif"/>
      <family val="2"/>
    </font>
    <font>
      <sz val="11"/>
      <name val="Calibri"/>
    </font>
    <font>
      <b/>
      <sz val="16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9"/>
      <color rgb="FF000000"/>
      <name val="Tahoma"/>
    </font>
    <font>
      <sz val="10"/>
      <color rgb="FF000000"/>
      <name val="Microsoft Sans Serif"/>
    </font>
    <font>
      <sz val="10"/>
      <color rgb="FF000000"/>
      <name val="Tahoma"/>
    </font>
    <font>
      <b/>
      <sz val="10"/>
      <color rgb="FF000000"/>
      <name val="Microsoft Sans Serif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47">
    <xf numFmtId="0" fontId="1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9" fillId="0" borderId="0" xfId="0" applyFont="1"/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vertical="top" wrapText="1" readingOrder="1"/>
    </xf>
    <xf numFmtId="0" fontId="14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vertical="top" wrapText="1" readingOrder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4" fillId="0" borderId="1" xfId="0" applyFont="1" applyBorder="1" applyAlignment="1">
      <alignment vertical="top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6" fillId="0" borderId="0" xfId="0" applyFont="1" applyAlignment="1">
      <alignment vertical="top" wrapText="1" readingOrder="1"/>
    </xf>
    <xf numFmtId="0" fontId="9" fillId="0" borderId="0" xfId="0" applyFont="1"/>
    <xf numFmtId="0" fontId="12" fillId="0" borderId="1" xfId="0" applyFont="1" applyBorder="1" applyAlignment="1">
      <alignment horizontal="right" vertical="center" wrapText="1" readingOrder="1"/>
    </xf>
    <xf numFmtId="0" fontId="11" fillId="0" borderId="1" xfId="0" applyFont="1" applyBorder="1" applyAlignment="1">
      <alignment vertical="top" wrapText="1" readingOrder="1"/>
    </xf>
    <xf numFmtId="0" fontId="12" fillId="0" borderId="0" xfId="0" applyFont="1" applyAlignment="1">
      <alignment vertical="top" wrapText="1" readingOrder="1"/>
    </xf>
    <xf numFmtId="0" fontId="14" fillId="0" borderId="0" xfId="0" applyFont="1" applyAlignment="1">
      <alignment vertical="top" wrapText="1" readingOrder="1"/>
    </xf>
    <xf numFmtId="0" fontId="15" fillId="0" borderId="1" xfId="0" applyFont="1" applyBorder="1" applyAlignment="1">
      <alignment vertical="center" wrapText="1" readingOrder="1"/>
    </xf>
    <xf numFmtId="0" fontId="14" fillId="0" borderId="1" xfId="0" applyFont="1" applyBorder="1" applyAlignment="1">
      <alignment vertical="center" wrapText="1" readingOrder="1"/>
    </xf>
    <xf numFmtId="0" fontId="13" fillId="0" borderId="1" xfId="0" applyFont="1" applyBorder="1" applyAlignment="1">
      <alignment vertical="top" wrapText="1" readingOrder="1"/>
    </xf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6" fillId="0" borderId="0" xfId="0" applyFont="1" applyAlignment="1">
      <alignment vertical="top" wrapText="1" readingOrder="1"/>
    </xf>
    <xf numFmtId="0" fontId="3" fillId="0" borderId="1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14" fillId="0" borderId="4" xfId="0" applyFont="1" applyBorder="1" applyAlignment="1">
      <alignment vertical="top" wrapText="1" readingOrder="1"/>
    </xf>
    <xf numFmtId="0" fontId="14" fillId="0" borderId="2" xfId="0" applyFont="1" applyBorder="1" applyAlignment="1">
      <alignment vertical="top" wrapText="1" readingOrder="1"/>
    </xf>
    <xf numFmtId="0" fontId="14" fillId="0" borderId="3" xfId="0" applyFont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5EB1C1C-76B0-4F54-A562-EDBE5FC5A4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2BF9EC9-E9F5-493F-A6DF-6FA2F99A7F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BF98F72-0AAC-4F17-BBD2-EE2772499D9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1CC1A918-1DE7-4621-9374-28974F51C9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8DC545-5227-404E-A77F-6C51C2709D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30B60E-30FB-4C69-86D8-7C18A46D3C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9AD347-F9F8-4A22-8E49-E4A6B70680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562267-7C0C-4BB2-AF3E-C010C94834E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C1A2B3-703F-4CEB-B79D-A1FF8257BD2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D7D7E6-09DA-4D1D-86AE-6B2829C11F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BC3354-58A1-4713-8544-2D86E124BED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DEA507-DEBC-4EDC-AD37-702BB39EE83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3A2E0A-974B-4A66-962B-88AAC80D0C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DD4620-F843-4898-A7E1-E206B0C92F5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0</xdr:row>
      <xdr:rowOff>0</xdr:rowOff>
    </xdr:from>
    <xdr:to>
      <xdr:col>13</xdr:col>
      <xdr:colOff>41147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3BED92C-0380-4C87-8319-05259770DDE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0</xdr:row>
      <xdr:rowOff>0</xdr:rowOff>
    </xdr:from>
    <xdr:to>
      <xdr:col>13</xdr:col>
      <xdr:colOff>41147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4E2786-D1D9-483B-BDC1-84C851D2644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272D182-AB29-4A7A-86C0-6E570D596C4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33E6B628-4F22-4244-973C-3E86C1D545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DC365E7-4DC1-42BB-B55C-5F8407310EA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864BC56-DE33-4E0F-84DB-D61E8AD254C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3E7AB57-55E9-440D-997D-A71895488D5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DE64CD46-4000-4DAC-84E8-70CFA9A6D1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9B936DF-3AB0-4913-BDE4-7C312F6095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1FD9839-79C3-4C64-94E2-498252E16EB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9121E1-734E-483C-8167-573AF2F3234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191DBD9-CB46-4B2B-A211-DACE8E7980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24B8EF1-D312-4CAA-8CFA-09E377DF2C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4D9FA1-4F77-4B9F-9079-867DBD38B9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372C467-0738-4E20-87DC-E952C155520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152DCFE-F7FD-47A6-B7DF-2FF87C8D38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72C39C-D591-4526-A379-CBC9BCFB8B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649182-5E0F-4822-BDF4-BD0DAB1325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EPORTES%202023\REPORTES%202022\MR%20TIABAYA\ESTRATEGIAS\ESNI2023.xlsx" TargetMode="External"/><Relationship Id="rId1" Type="http://schemas.openxmlformats.org/officeDocument/2006/relationships/externalLinkPath" Target="/REPORTES%202023/REPORTES%202022/MR%20TIABAYA/ESTRATEGIAS/ESNI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"/>
      <sheetName val="FEB"/>
      <sheetName val="MAR"/>
      <sheetName val="I TRIM"/>
      <sheetName val="ABR"/>
      <sheetName val="MAY"/>
      <sheetName val="JUN"/>
      <sheetName val="II TRIM"/>
      <sheetName val="I SEM"/>
      <sheetName val="JUL"/>
      <sheetName val="AGO"/>
      <sheetName val="SET"/>
      <sheetName val="III TRIM"/>
      <sheetName val="OCT"/>
      <sheetName val="NOV"/>
      <sheetName val="DIC"/>
      <sheetName val="IV TRIM"/>
      <sheetName val="II SEM"/>
      <sheetName val="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Z12"/>
        </row>
        <row r="13">
          <cell r="Z13"/>
        </row>
        <row r="14">
          <cell r="Z14"/>
        </row>
        <row r="15">
          <cell r="Z15"/>
        </row>
        <row r="16">
          <cell r="Z16"/>
        </row>
        <row r="17">
          <cell r="Z17">
            <v>3</v>
          </cell>
        </row>
        <row r="18">
          <cell r="Z18">
            <v>10</v>
          </cell>
        </row>
        <row r="19">
          <cell r="Z19">
            <v>13</v>
          </cell>
        </row>
        <row r="20">
          <cell r="Z20">
            <v>3</v>
          </cell>
        </row>
        <row r="21">
          <cell r="Z21">
            <v>11</v>
          </cell>
        </row>
        <row r="22">
          <cell r="Z22">
            <v>13</v>
          </cell>
        </row>
        <row r="23">
          <cell r="Z23"/>
        </row>
        <row r="24">
          <cell r="Z24"/>
        </row>
        <row r="25">
          <cell r="Z25"/>
        </row>
        <row r="26">
          <cell r="Z26"/>
        </row>
        <row r="27">
          <cell r="Z27"/>
        </row>
        <row r="28">
          <cell r="Z28"/>
        </row>
        <row r="29">
          <cell r="Z29">
            <v>3</v>
          </cell>
        </row>
        <row r="30">
          <cell r="Z30">
            <v>9</v>
          </cell>
        </row>
        <row r="31">
          <cell r="Z31">
            <v>3</v>
          </cell>
        </row>
        <row r="32">
          <cell r="Z32">
            <v>10</v>
          </cell>
        </row>
        <row r="33">
          <cell r="Z33">
            <v>18</v>
          </cell>
        </row>
        <row r="34">
          <cell r="Z34">
            <v>16</v>
          </cell>
        </row>
        <row r="35">
          <cell r="Z35"/>
        </row>
        <row r="36">
          <cell r="Z36"/>
        </row>
        <row r="37">
          <cell r="Z37"/>
        </row>
        <row r="42">
          <cell r="Z42">
            <v>11</v>
          </cell>
        </row>
        <row r="43">
          <cell r="Z43">
            <v>11</v>
          </cell>
        </row>
        <row r="44">
          <cell r="Z44">
            <v>1</v>
          </cell>
        </row>
        <row r="45">
          <cell r="Z45"/>
        </row>
        <row r="46">
          <cell r="Z46">
            <v>16</v>
          </cell>
        </row>
        <row r="47">
          <cell r="Z47"/>
        </row>
        <row r="48">
          <cell r="Z48"/>
        </row>
        <row r="49">
          <cell r="Z49">
            <v>1</v>
          </cell>
        </row>
        <row r="50">
          <cell r="Z50">
            <v>7</v>
          </cell>
        </row>
        <row r="51">
          <cell r="Z51">
            <v>9</v>
          </cell>
        </row>
        <row r="52">
          <cell r="Z52">
            <v>8</v>
          </cell>
        </row>
        <row r="53">
          <cell r="Z53"/>
        </row>
        <row r="54">
          <cell r="Z54"/>
        </row>
        <row r="55">
          <cell r="Z55">
            <v>2</v>
          </cell>
        </row>
        <row r="56">
          <cell r="Z56"/>
        </row>
        <row r="57">
          <cell r="Z57"/>
        </row>
        <row r="58">
          <cell r="Z58">
            <v>1</v>
          </cell>
        </row>
        <row r="59">
          <cell r="Z59"/>
        </row>
        <row r="60">
          <cell r="Z60"/>
        </row>
        <row r="61">
          <cell r="Z61"/>
        </row>
        <row r="62">
          <cell r="Z62"/>
        </row>
        <row r="63">
          <cell r="Z63"/>
        </row>
        <row r="64">
          <cell r="Z64"/>
        </row>
        <row r="65">
          <cell r="Z65"/>
        </row>
        <row r="66">
          <cell r="Z66">
            <v>7</v>
          </cell>
        </row>
        <row r="71">
          <cell r="Z71">
            <v>1</v>
          </cell>
        </row>
        <row r="72">
          <cell r="Z72">
            <v>29</v>
          </cell>
        </row>
        <row r="73">
          <cell r="Z73"/>
        </row>
        <row r="74">
          <cell r="Z74">
            <v>1</v>
          </cell>
        </row>
        <row r="75">
          <cell r="Z75">
            <v>1</v>
          </cell>
        </row>
        <row r="76">
          <cell r="Z76"/>
        </row>
        <row r="77">
          <cell r="Z77">
            <v>1</v>
          </cell>
        </row>
        <row r="78">
          <cell r="Z78">
            <v>1</v>
          </cell>
        </row>
        <row r="79">
          <cell r="Z79"/>
        </row>
        <row r="80">
          <cell r="Z80">
            <v>1</v>
          </cell>
        </row>
        <row r="81">
          <cell r="Z81"/>
        </row>
        <row r="82">
          <cell r="Z82"/>
        </row>
        <row r="83">
          <cell r="Z83"/>
        </row>
        <row r="84">
          <cell r="Z84"/>
        </row>
        <row r="85">
          <cell r="Z85"/>
        </row>
        <row r="86">
          <cell r="Z86"/>
        </row>
        <row r="87">
          <cell r="Z87">
            <v>1</v>
          </cell>
        </row>
        <row r="88">
          <cell r="Z88">
            <v>3</v>
          </cell>
        </row>
        <row r="89">
          <cell r="Z89"/>
        </row>
        <row r="90">
          <cell r="Z90">
            <v>11</v>
          </cell>
        </row>
        <row r="91">
          <cell r="Z91">
            <v>11</v>
          </cell>
        </row>
        <row r="92">
          <cell r="Z92">
            <v>1</v>
          </cell>
        </row>
        <row r="93">
          <cell r="Z93"/>
        </row>
        <row r="94">
          <cell r="Z94">
            <v>1</v>
          </cell>
        </row>
        <row r="95">
          <cell r="Z95"/>
        </row>
        <row r="101">
          <cell r="C101"/>
          <cell r="F101"/>
          <cell r="L101"/>
          <cell r="AF101"/>
          <cell r="AG101"/>
          <cell r="AK101"/>
        </row>
        <row r="102">
          <cell r="C102"/>
          <cell r="F102"/>
          <cell r="L102"/>
          <cell r="AF102"/>
          <cell r="AG102"/>
          <cell r="AK102"/>
        </row>
        <row r="103">
          <cell r="C103"/>
          <cell r="F103"/>
          <cell r="L103"/>
          <cell r="AF103"/>
          <cell r="AG103"/>
          <cell r="AK103"/>
        </row>
        <row r="104">
          <cell r="C104">
            <v>2</v>
          </cell>
          <cell r="F104"/>
          <cell r="L104"/>
          <cell r="AF104"/>
          <cell r="AG104"/>
          <cell r="AK104"/>
        </row>
        <row r="105">
          <cell r="C105">
            <v>1</v>
          </cell>
          <cell r="F105"/>
          <cell r="L105">
            <v>1</v>
          </cell>
          <cell r="AF105"/>
          <cell r="AG105"/>
          <cell r="AK105"/>
        </row>
        <row r="106">
          <cell r="C106"/>
          <cell r="F106"/>
          <cell r="L106"/>
          <cell r="AF106">
            <v>1</v>
          </cell>
          <cell r="AG106"/>
          <cell r="AK106"/>
        </row>
        <row r="107">
          <cell r="C107"/>
          <cell r="F107"/>
          <cell r="L107"/>
          <cell r="AF107"/>
          <cell r="AG107"/>
          <cell r="AK107"/>
        </row>
        <row r="113">
          <cell r="C113"/>
          <cell r="E113"/>
          <cell r="J113"/>
          <cell r="R113"/>
        </row>
        <row r="114">
          <cell r="C114"/>
          <cell r="E114"/>
          <cell r="J114"/>
          <cell r="R114"/>
        </row>
        <row r="115">
          <cell r="C115">
            <v>3</v>
          </cell>
          <cell r="E115">
            <v>1</v>
          </cell>
          <cell r="J115"/>
          <cell r="R115">
            <v>1</v>
          </cell>
        </row>
        <row r="116">
          <cell r="C116"/>
          <cell r="E116"/>
          <cell r="J116">
            <v>1</v>
          </cell>
          <cell r="R116">
            <v>2</v>
          </cell>
        </row>
        <row r="117">
          <cell r="C117"/>
          <cell r="E117"/>
          <cell r="J117"/>
          <cell r="R117"/>
        </row>
        <row r="123">
          <cell r="N123"/>
          <cell r="AJ123">
            <v>1</v>
          </cell>
          <cell r="AR123"/>
          <cell r="AT123"/>
          <cell r="AU123"/>
          <cell r="AV123"/>
        </row>
        <row r="124">
          <cell r="N124"/>
          <cell r="AJ124"/>
          <cell r="AR124"/>
          <cell r="AT124"/>
          <cell r="AU124"/>
          <cell r="AV124"/>
        </row>
        <row r="125">
          <cell r="N125">
            <v>2</v>
          </cell>
          <cell r="AJ125"/>
          <cell r="AR125">
            <v>1</v>
          </cell>
          <cell r="AT125"/>
          <cell r="AU125"/>
          <cell r="AV125"/>
        </row>
        <row r="126">
          <cell r="N126"/>
          <cell r="AJ126"/>
          <cell r="AR126"/>
          <cell r="AT126"/>
          <cell r="AU126">
            <v>1</v>
          </cell>
          <cell r="AV126"/>
        </row>
        <row r="127">
          <cell r="N127">
            <v>1</v>
          </cell>
          <cell r="AJ127"/>
          <cell r="AR127"/>
          <cell r="AT127"/>
          <cell r="AU127"/>
          <cell r="AV127"/>
        </row>
        <row r="128">
          <cell r="N128">
            <v>38</v>
          </cell>
          <cell r="AJ128"/>
          <cell r="AR128"/>
          <cell r="AT128"/>
          <cell r="AU128"/>
          <cell r="AV128"/>
        </row>
        <row r="129">
          <cell r="N129">
            <v>25</v>
          </cell>
          <cell r="AJ129"/>
          <cell r="AR129"/>
          <cell r="AT129"/>
          <cell r="AU129"/>
          <cell r="AV129"/>
        </row>
        <row r="130">
          <cell r="N130">
            <v>75</v>
          </cell>
          <cell r="AJ130"/>
          <cell r="AR130"/>
          <cell r="AT130"/>
          <cell r="AU130"/>
          <cell r="AV130"/>
        </row>
        <row r="131">
          <cell r="N131">
            <v>110</v>
          </cell>
          <cell r="AJ131"/>
          <cell r="AR131">
            <v>1</v>
          </cell>
          <cell r="AT131"/>
          <cell r="AU131">
            <v>1</v>
          </cell>
          <cell r="AV131"/>
        </row>
        <row r="132">
          <cell r="N132">
            <v>38</v>
          </cell>
          <cell r="AJ132"/>
          <cell r="AR132"/>
          <cell r="AT132"/>
          <cell r="AU132"/>
          <cell r="AV132"/>
        </row>
        <row r="133">
          <cell r="N133">
            <v>75</v>
          </cell>
          <cell r="AJ133"/>
        </row>
        <row r="134">
          <cell r="N134">
            <v>5</v>
          </cell>
          <cell r="AJ134"/>
        </row>
        <row r="135">
          <cell r="N135">
            <v>1</v>
          </cell>
          <cell r="AJ135"/>
        </row>
        <row r="137">
          <cell r="N137">
            <v>1</v>
          </cell>
        </row>
        <row r="138">
          <cell r="N138"/>
        </row>
        <row r="139">
          <cell r="N139"/>
        </row>
        <row r="140">
          <cell r="N140">
            <v>3</v>
          </cell>
        </row>
        <row r="141">
          <cell r="N141"/>
        </row>
        <row r="142">
          <cell r="N142"/>
        </row>
        <row r="143">
          <cell r="N143"/>
        </row>
        <row r="144">
          <cell r="N144"/>
        </row>
        <row r="145">
          <cell r="N145"/>
        </row>
        <row r="146">
          <cell r="N146"/>
        </row>
        <row r="147">
          <cell r="N147"/>
        </row>
        <row r="148">
          <cell r="N148">
            <v>1</v>
          </cell>
        </row>
        <row r="149">
          <cell r="N149"/>
        </row>
        <row r="150">
          <cell r="N150"/>
        </row>
        <row r="151">
          <cell r="N151"/>
        </row>
        <row r="152">
          <cell r="N152"/>
        </row>
        <row r="153">
          <cell r="N153"/>
        </row>
        <row r="160">
          <cell r="D160"/>
        </row>
        <row r="161">
          <cell r="D161"/>
        </row>
        <row r="162">
          <cell r="D162"/>
        </row>
        <row r="163">
          <cell r="D163"/>
        </row>
        <row r="164">
          <cell r="D164"/>
        </row>
        <row r="171">
          <cell r="D171"/>
          <cell r="I171"/>
          <cell r="M171"/>
        </row>
        <row r="172">
          <cell r="D172"/>
          <cell r="I172"/>
          <cell r="M172"/>
        </row>
        <row r="175">
          <cell r="D175">
            <v>1</v>
          </cell>
          <cell r="I175">
            <v>1</v>
          </cell>
          <cell r="M175">
            <v>11</v>
          </cell>
        </row>
        <row r="181">
          <cell r="D181"/>
        </row>
        <row r="182">
          <cell r="D182"/>
        </row>
        <row r="183">
          <cell r="D183"/>
        </row>
        <row r="184">
          <cell r="D184"/>
        </row>
        <row r="185">
          <cell r="D185"/>
        </row>
        <row r="190">
          <cell r="O190"/>
        </row>
        <row r="191">
          <cell r="O191"/>
        </row>
        <row r="192">
          <cell r="O192"/>
        </row>
        <row r="193">
          <cell r="O193"/>
        </row>
        <row r="194">
          <cell r="O194"/>
        </row>
        <row r="195">
          <cell r="O195"/>
        </row>
        <row r="196">
          <cell r="O196"/>
        </row>
        <row r="197">
          <cell r="O197"/>
        </row>
        <row r="198">
          <cell r="O198"/>
        </row>
        <row r="199">
          <cell r="O199"/>
        </row>
        <row r="200">
          <cell r="O200">
            <v>7</v>
          </cell>
        </row>
        <row r="201">
          <cell r="O201"/>
        </row>
        <row r="202">
          <cell r="O202"/>
        </row>
        <row r="203">
          <cell r="O203"/>
        </row>
        <row r="209">
          <cell r="D209"/>
          <cell r="H209"/>
        </row>
        <row r="210">
          <cell r="D210">
            <v>18</v>
          </cell>
          <cell r="H210">
            <v>3</v>
          </cell>
          <cell r="K210"/>
        </row>
        <row r="211">
          <cell r="D211"/>
          <cell r="H211">
            <v>1</v>
          </cell>
          <cell r="K211"/>
        </row>
      </sheetData>
      <sheetData sheetId="10">
        <row r="12">
          <cell r="Z12"/>
        </row>
        <row r="13">
          <cell r="Z13"/>
        </row>
        <row r="14">
          <cell r="Z14"/>
        </row>
        <row r="15">
          <cell r="Z15"/>
        </row>
        <row r="16">
          <cell r="Z16"/>
        </row>
        <row r="17">
          <cell r="Z17">
            <v>23</v>
          </cell>
        </row>
        <row r="18">
          <cell r="Z18">
            <v>24</v>
          </cell>
        </row>
        <row r="19">
          <cell r="Z19">
            <v>23</v>
          </cell>
        </row>
        <row r="20">
          <cell r="Z20">
            <v>23</v>
          </cell>
        </row>
        <row r="21">
          <cell r="Z21">
            <v>24</v>
          </cell>
        </row>
        <row r="22">
          <cell r="Z22">
            <v>23</v>
          </cell>
        </row>
        <row r="23">
          <cell r="Z23"/>
        </row>
        <row r="24">
          <cell r="Z24"/>
        </row>
        <row r="25">
          <cell r="Z25"/>
        </row>
        <row r="26">
          <cell r="Z26"/>
        </row>
        <row r="27">
          <cell r="Z27"/>
        </row>
        <row r="28">
          <cell r="Z28"/>
        </row>
        <row r="29">
          <cell r="Z29">
            <v>23</v>
          </cell>
        </row>
        <row r="30">
          <cell r="Z30">
            <v>23</v>
          </cell>
        </row>
        <row r="31">
          <cell r="Z31">
            <v>23</v>
          </cell>
        </row>
        <row r="32">
          <cell r="Z32">
            <v>23</v>
          </cell>
        </row>
        <row r="33">
          <cell r="Z33">
            <v>28</v>
          </cell>
        </row>
        <row r="34">
          <cell r="Z34">
            <v>13</v>
          </cell>
        </row>
        <row r="35">
          <cell r="Z35"/>
        </row>
        <row r="36">
          <cell r="Z36"/>
        </row>
        <row r="37">
          <cell r="Z37"/>
        </row>
        <row r="42">
          <cell r="Z42">
            <v>18</v>
          </cell>
        </row>
        <row r="43">
          <cell r="Z43">
            <v>17</v>
          </cell>
        </row>
        <row r="44">
          <cell r="Z44">
            <v>5</v>
          </cell>
        </row>
        <row r="45">
          <cell r="Z45"/>
        </row>
        <row r="46">
          <cell r="Z46">
            <v>16</v>
          </cell>
        </row>
        <row r="47">
          <cell r="Z47"/>
        </row>
        <row r="48">
          <cell r="Z48"/>
        </row>
        <row r="49">
          <cell r="Z49">
            <v>12</v>
          </cell>
        </row>
        <row r="50">
          <cell r="Z50">
            <v>11</v>
          </cell>
        </row>
        <row r="51">
          <cell r="Z51">
            <v>10</v>
          </cell>
        </row>
        <row r="52">
          <cell r="Z52">
            <v>11</v>
          </cell>
        </row>
        <row r="53">
          <cell r="Z53"/>
        </row>
        <row r="54">
          <cell r="Z54"/>
        </row>
        <row r="55">
          <cell r="Z55">
            <v>1</v>
          </cell>
        </row>
        <row r="56">
          <cell r="Z56">
            <v>1</v>
          </cell>
        </row>
        <row r="57">
          <cell r="Z57"/>
        </row>
        <row r="58">
          <cell r="Z58">
            <v>1</v>
          </cell>
        </row>
        <row r="59">
          <cell r="Z59"/>
        </row>
        <row r="60">
          <cell r="Z60"/>
        </row>
        <row r="61">
          <cell r="Z61"/>
        </row>
        <row r="62">
          <cell r="Z62"/>
        </row>
        <row r="63">
          <cell r="Z63"/>
        </row>
        <row r="64">
          <cell r="Z64"/>
        </row>
        <row r="65">
          <cell r="Z65"/>
        </row>
        <row r="66">
          <cell r="Z66">
            <v>8</v>
          </cell>
        </row>
        <row r="71">
          <cell r="Z71"/>
        </row>
        <row r="72">
          <cell r="Z72">
            <v>42</v>
          </cell>
        </row>
        <row r="73">
          <cell r="Z73"/>
        </row>
        <row r="74">
          <cell r="Z74">
            <v>3</v>
          </cell>
        </row>
        <row r="75">
          <cell r="Z75">
            <v>1</v>
          </cell>
        </row>
        <row r="76">
          <cell r="Z76">
            <v>1</v>
          </cell>
        </row>
        <row r="77">
          <cell r="Z77">
            <v>1</v>
          </cell>
        </row>
        <row r="78">
          <cell r="Z78"/>
        </row>
        <row r="79">
          <cell r="Z79">
            <v>1</v>
          </cell>
        </row>
        <row r="80">
          <cell r="Z80">
            <v>1</v>
          </cell>
        </row>
        <row r="81">
          <cell r="Z81"/>
        </row>
        <row r="82">
          <cell r="Z82"/>
        </row>
        <row r="83">
          <cell r="Z83"/>
        </row>
        <row r="84">
          <cell r="Z84"/>
        </row>
        <row r="85">
          <cell r="Z85"/>
        </row>
        <row r="86">
          <cell r="Z86"/>
        </row>
        <row r="87">
          <cell r="Z87">
            <v>1</v>
          </cell>
        </row>
        <row r="88">
          <cell r="Z88">
            <v>5</v>
          </cell>
        </row>
        <row r="89">
          <cell r="Z89"/>
        </row>
        <row r="90">
          <cell r="Z90">
            <v>15</v>
          </cell>
        </row>
        <row r="91">
          <cell r="Z91">
            <v>15</v>
          </cell>
        </row>
        <row r="92">
          <cell r="Z92">
            <v>1</v>
          </cell>
        </row>
        <row r="93">
          <cell r="Z93"/>
        </row>
        <row r="94">
          <cell r="Z94"/>
        </row>
        <row r="95">
          <cell r="Z95">
            <v>1</v>
          </cell>
        </row>
        <row r="101">
          <cell r="C101"/>
          <cell r="F101"/>
          <cell r="L101"/>
          <cell r="AF101"/>
          <cell r="AG101"/>
          <cell r="AK101"/>
        </row>
        <row r="102">
          <cell r="C102"/>
          <cell r="F102"/>
          <cell r="L102"/>
          <cell r="AF102"/>
          <cell r="AG102"/>
          <cell r="AK102"/>
        </row>
        <row r="103">
          <cell r="C103"/>
          <cell r="F103">
            <v>1</v>
          </cell>
          <cell r="L103"/>
          <cell r="AF103"/>
          <cell r="AG103">
            <v>1</v>
          </cell>
          <cell r="AK103"/>
        </row>
        <row r="104">
          <cell r="C104">
            <v>2</v>
          </cell>
          <cell r="F104">
            <v>4</v>
          </cell>
          <cell r="L104"/>
          <cell r="AF104">
            <v>2</v>
          </cell>
          <cell r="AG104">
            <v>1</v>
          </cell>
          <cell r="AK104"/>
        </row>
        <row r="105">
          <cell r="C105">
            <v>1</v>
          </cell>
          <cell r="F105">
            <v>1</v>
          </cell>
          <cell r="L105"/>
          <cell r="AF105">
            <v>2</v>
          </cell>
          <cell r="AG105"/>
          <cell r="AK105">
            <v>2</v>
          </cell>
        </row>
        <row r="106">
          <cell r="C106"/>
          <cell r="F106"/>
          <cell r="L106"/>
          <cell r="AF106">
            <v>1</v>
          </cell>
          <cell r="AG106"/>
          <cell r="AK106"/>
        </row>
        <row r="107">
          <cell r="C107"/>
          <cell r="F107"/>
          <cell r="L107"/>
          <cell r="AF107"/>
          <cell r="AG107"/>
          <cell r="AK107"/>
        </row>
        <row r="113">
          <cell r="C113"/>
          <cell r="E113"/>
          <cell r="J113"/>
          <cell r="R113"/>
        </row>
        <row r="114">
          <cell r="C114"/>
          <cell r="E114"/>
          <cell r="J114"/>
          <cell r="R114"/>
        </row>
        <row r="115">
          <cell r="C115">
            <v>3</v>
          </cell>
          <cell r="E115"/>
          <cell r="J115"/>
          <cell r="R115">
            <v>1</v>
          </cell>
        </row>
        <row r="116">
          <cell r="C116"/>
          <cell r="E116"/>
          <cell r="J116"/>
          <cell r="R116">
            <v>5</v>
          </cell>
        </row>
        <row r="117">
          <cell r="C117"/>
          <cell r="E117"/>
          <cell r="J117"/>
          <cell r="R117"/>
        </row>
        <row r="123">
          <cell r="N123"/>
          <cell r="AJ123"/>
          <cell r="AR123"/>
          <cell r="AT123"/>
          <cell r="AU123"/>
          <cell r="AV123"/>
        </row>
        <row r="124">
          <cell r="N124"/>
          <cell r="AJ124"/>
          <cell r="AR124"/>
          <cell r="AT124"/>
          <cell r="AU124"/>
          <cell r="AV124"/>
        </row>
        <row r="125">
          <cell r="N125"/>
          <cell r="AJ125"/>
          <cell r="AR125"/>
          <cell r="AT125"/>
          <cell r="AU125"/>
          <cell r="AV125"/>
        </row>
        <row r="126">
          <cell r="N126">
            <v>1</v>
          </cell>
          <cell r="AJ126"/>
          <cell r="AR126"/>
          <cell r="AT126"/>
          <cell r="AU126"/>
          <cell r="AV126"/>
        </row>
        <row r="127">
          <cell r="N127"/>
          <cell r="AJ127"/>
          <cell r="AR127"/>
          <cell r="AT127"/>
          <cell r="AU127"/>
          <cell r="AV127"/>
        </row>
        <row r="128">
          <cell r="N128">
            <v>48</v>
          </cell>
          <cell r="AJ128"/>
          <cell r="AR128"/>
          <cell r="AT128"/>
          <cell r="AU128"/>
          <cell r="AV128"/>
        </row>
        <row r="129">
          <cell r="N129">
            <v>44</v>
          </cell>
          <cell r="AJ129"/>
          <cell r="AR129"/>
          <cell r="AT129"/>
          <cell r="AU129"/>
          <cell r="AV129"/>
        </row>
        <row r="130">
          <cell r="N130">
            <v>85</v>
          </cell>
          <cell r="AJ130"/>
          <cell r="AR130"/>
          <cell r="AT130"/>
          <cell r="AU130"/>
          <cell r="AV130"/>
        </row>
        <row r="131">
          <cell r="N131">
            <v>116</v>
          </cell>
          <cell r="AJ131"/>
          <cell r="AR131"/>
          <cell r="AT131"/>
          <cell r="AU131"/>
          <cell r="AV131"/>
        </row>
        <row r="132">
          <cell r="N132">
            <v>46</v>
          </cell>
          <cell r="AJ132"/>
          <cell r="AR132"/>
          <cell r="AT132"/>
          <cell r="AU132"/>
          <cell r="AV132"/>
        </row>
        <row r="133">
          <cell r="N133">
            <v>79</v>
          </cell>
          <cell r="AJ133"/>
        </row>
        <row r="134">
          <cell r="N134">
            <v>6</v>
          </cell>
          <cell r="AJ134"/>
        </row>
        <row r="135">
          <cell r="N135"/>
          <cell r="AJ135"/>
        </row>
        <row r="137">
          <cell r="N137"/>
        </row>
        <row r="138">
          <cell r="N138"/>
        </row>
        <row r="139">
          <cell r="N139"/>
        </row>
        <row r="140">
          <cell r="N140">
            <v>22</v>
          </cell>
        </row>
        <row r="141">
          <cell r="N141"/>
        </row>
        <row r="142">
          <cell r="N142"/>
        </row>
        <row r="143">
          <cell r="N143">
            <v>1</v>
          </cell>
        </row>
        <row r="144">
          <cell r="N144"/>
        </row>
        <row r="145">
          <cell r="N145"/>
        </row>
        <row r="146">
          <cell r="N146"/>
        </row>
        <row r="147">
          <cell r="N147"/>
        </row>
        <row r="148">
          <cell r="N148"/>
        </row>
        <row r="149">
          <cell r="N149"/>
        </row>
        <row r="150">
          <cell r="N150"/>
        </row>
        <row r="151">
          <cell r="N151"/>
        </row>
        <row r="152">
          <cell r="N152"/>
        </row>
        <row r="153">
          <cell r="N153"/>
        </row>
        <row r="160">
          <cell r="D160"/>
        </row>
        <row r="161">
          <cell r="D161"/>
        </row>
        <row r="162">
          <cell r="D162"/>
        </row>
        <row r="163">
          <cell r="D163"/>
        </row>
        <row r="164">
          <cell r="D164"/>
        </row>
        <row r="171">
          <cell r="D171"/>
          <cell r="I171"/>
          <cell r="M171"/>
        </row>
        <row r="172">
          <cell r="D172"/>
          <cell r="I172"/>
          <cell r="M172"/>
        </row>
        <row r="175">
          <cell r="D175">
            <v>5</v>
          </cell>
          <cell r="I175"/>
          <cell r="M175">
            <v>15</v>
          </cell>
        </row>
        <row r="181">
          <cell r="D181"/>
        </row>
        <row r="182">
          <cell r="D182"/>
        </row>
        <row r="183">
          <cell r="D183"/>
        </row>
        <row r="184">
          <cell r="D184"/>
        </row>
        <row r="185">
          <cell r="D185"/>
        </row>
        <row r="190">
          <cell r="O190"/>
        </row>
        <row r="191">
          <cell r="O191"/>
        </row>
        <row r="192">
          <cell r="O192"/>
        </row>
        <row r="193">
          <cell r="O193"/>
        </row>
        <row r="194">
          <cell r="O194">
            <v>1</v>
          </cell>
        </row>
        <row r="195">
          <cell r="O195"/>
        </row>
        <row r="196">
          <cell r="O196"/>
        </row>
        <row r="197">
          <cell r="O197"/>
        </row>
        <row r="198">
          <cell r="O198"/>
        </row>
        <row r="199">
          <cell r="O199"/>
        </row>
        <row r="200">
          <cell r="O200">
            <v>9</v>
          </cell>
        </row>
        <row r="201">
          <cell r="O201"/>
        </row>
        <row r="202">
          <cell r="O202"/>
        </row>
        <row r="203">
          <cell r="O203"/>
        </row>
        <row r="209">
          <cell r="D209"/>
          <cell r="H209"/>
        </row>
        <row r="210">
          <cell r="D210">
            <v>10</v>
          </cell>
          <cell r="H210">
            <v>14</v>
          </cell>
          <cell r="K210"/>
        </row>
        <row r="211">
          <cell r="D211">
            <v>3</v>
          </cell>
          <cell r="H211">
            <v>1</v>
          </cell>
          <cell r="K211"/>
        </row>
      </sheetData>
      <sheetData sheetId="11">
        <row r="12">
          <cell r="Z12"/>
        </row>
        <row r="13">
          <cell r="Z13"/>
        </row>
        <row r="14">
          <cell r="Z14"/>
        </row>
        <row r="15">
          <cell r="Z15"/>
        </row>
        <row r="16">
          <cell r="Z16"/>
        </row>
        <row r="17">
          <cell r="Z17">
            <v>25</v>
          </cell>
        </row>
        <row r="18">
          <cell r="Z18">
            <v>20</v>
          </cell>
        </row>
        <row r="19">
          <cell r="Z19">
            <v>24</v>
          </cell>
        </row>
        <row r="20">
          <cell r="Z20">
            <v>25</v>
          </cell>
        </row>
        <row r="21">
          <cell r="Z21">
            <v>20</v>
          </cell>
        </row>
        <row r="22">
          <cell r="Z22">
            <v>25</v>
          </cell>
        </row>
        <row r="23">
          <cell r="Z23"/>
        </row>
        <row r="24">
          <cell r="Z24"/>
        </row>
        <row r="25">
          <cell r="Z25"/>
        </row>
        <row r="26">
          <cell r="Z26"/>
        </row>
        <row r="27">
          <cell r="Z27"/>
        </row>
        <row r="28">
          <cell r="Z28"/>
        </row>
        <row r="29">
          <cell r="Z29">
            <v>25</v>
          </cell>
        </row>
        <row r="30">
          <cell r="Z30">
            <v>21</v>
          </cell>
        </row>
        <row r="31">
          <cell r="Z31">
            <v>25</v>
          </cell>
        </row>
        <row r="32">
          <cell r="Z32">
            <v>20</v>
          </cell>
        </row>
        <row r="33">
          <cell r="Z33">
            <v>28</v>
          </cell>
        </row>
        <row r="34">
          <cell r="Z34">
            <v>22</v>
          </cell>
        </row>
        <row r="35">
          <cell r="Z35"/>
        </row>
        <row r="36">
          <cell r="Z36"/>
        </row>
        <row r="37">
          <cell r="Z37"/>
        </row>
        <row r="42">
          <cell r="Z42">
            <v>24</v>
          </cell>
        </row>
        <row r="43">
          <cell r="Z43">
            <v>25</v>
          </cell>
        </row>
        <row r="44">
          <cell r="Z44">
            <v>1</v>
          </cell>
        </row>
        <row r="45">
          <cell r="Z45"/>
        </row>
        <row r="46">
          <cell r="Z46">
            <v>14</v>
          </cell>
        </row>
        <row r="47">
          <cell r="Z47">
            <v>1</v>
          </cell>
        </row>
        <row r="48">
          <cell r="Z48"/>
        </row>
        <row r="49">
          <cell r="Z49">
            <v>11</v>
          </cell>
        </row>
        <row r="50">
          <cell r="Z50">
            <v>14</v>
          </cell>
        </row>
        <row r="51">
          <cell r="Z51">
            <v>15</v>
          </cell>
        </row>
        <row r="52">
          <cell r="Z52">
            <v>12</v>
          </cell>
        </row>
        <row r="53">
          <cell r="Z53">
            <v>1</v>
          </cell>
        </row>
        <row r="54">
          <cell r="Z54"/>
        </row>
        <row r="55">
          <cell r="Z55">
            <v>5</v>
          </cell>
        </row>
        <row r="56">
          <cell r="Z56">
            <v>1</v>
          </cell>
        </row>
        <row r="57">
          <cell r="Z57"/>
        </row>
        <row r="58">
          <cell r="Z58">
            <v>4</v>
          </cell>
        </row>
        <row r="59">
          <cell r="Z59"/>
        </row>
        <row r="60">
          <cell r="Z60"/>
        </row>
        <row r="61">
          <cell r="Z61"/>
        </row>
        <row r="62">
          <cell r="Z62"/>
        </row>
        <row r="63">
          <cell r="Z63"/>
        </row>
        <row r="64">
          <cell r="Z64"/>
        </row>
        <row r="65">
          <cell r="Z65"/>
        </row>
        <row r="66">
          <cell r="Z66">
            <v>19</v>
          </cell>
        </row>
        <row r="71">
          <cell r="Z71"/>
        </row>
        <row r="72">
          <cell r="Z72">
            <v>47</v>
          </cell>
        </row>
        <row r="73">
          <cell r="Z73"/>
        </row>
        <row r="74">
          <cell r="Z74">
            <v>4</v>
          </cell>
        </row>
        <row r="75">
          <cell r="Z75"/>
        </row>
        <row r="76">
          <cell r="Z76">
            <v>2</v>
          </cell>
        </row>
        <row r="77">
          <cell r="Z77">
            <v>1</v>
          </cell>
        </row>
        <row r="78">
          <cell r="Z78"/>
        </row>
        <row r="79">
          <cell r="Z79">
            <v>1</v>
          </cell>
        </row>
        <row r="80">
          <cell r="Z80">
            <v>1</v>
          </cell>
        </row>
        <row r="81">
          <cell r="Z81"/>
        </row>
        <row r="82">
          <cell r="Z82"/>
        </row>
        <row r="83">
          <cell r="Z83"/>
        </row>
        <row r="84">
          <cell r="Z84"/>
        </row>
        <row r="85">
          <cell r="Z85"/>
        </row>
        <row r="86">
          <cell r="Z86"/>
        </row>
        <row r="87">
          <cell r="Z87">
            <v>1</v>
          </cell>
        </row>
        <row r="88">
          <cell r="Z88">
            <v>8</v>
          </cell>
        </row>
        <row r="89">
          <cell r="Z89"/>
        </row>
        <row r="90">
          <cell r="Z90">
            <v>18</v>
          </cell>
        </row>
        <row r="91">
          <cell r="Z91">
            <v>18</v>
          </cell>
        </row>
        <row r="92">
          <cell r="Z92">
            <v>4</v>
          </cell>
        </row>
        <row r="93">
          <cell r="Z93"/>
        </row>
        <row r="94">
          <cell r="Z94"/>
        </row>
        <row r="95">
          <cell r="Z95">
            <v>1</v>
          </cell>
        </row>
        <row r="101">
          <cell r="C101"/>
          <cell r="F101"/>
          <cell r="L101"/>
          <cell r="AF101"/>
          <cell r="AG101"/>
          <cell r="AK101"/>
        </row>
        <row r="102">
          <cell r="C102"/>
          <cell r="F102"/>
          <cell r="L102"/>
          <cell r="AF102"/>
          <cell r="AG102"/>
          <cell r="AK102"/>
        </row>
        <row r="103">
          <cell r="C103">
            <v>1</v>
          </cell>
          <cell r="F103">
            <v>2</v>
          </cell>
          <cell r="L103"/>
          <cell r="AF103">
            <v>2</v>
          </cell>
          <cell r="AG103"/>
          <cell r="AK103"/>
        </row>
        <row r="104">
          <cell r="C104">
            <v>1</v>
          </cell>
          <cell r="F104"/>
          <cell r="L104">
            <v>1</v>
          </cell>
          <cell r="AF104">
            <v>2</v>
          </cell>
          <cell r="AG104"/>
          <cell r="AK104">
            <v>1</v>
          </cell>
        </row>
        <row r="105">
          <cell r="C105">
            <v>2</v>
          </cell>
          <cell r="F105"/>
          <cell r="L105"/>
          <cell r="AF105">
            <v>4</v>
          </cell>
          <cell r="AG105">
            <v>1</v>
          </cell>
          <cell r="AK105"/>
        </row>
        <row r="106">
          <cell r="C106"/>
          <cell r="F106"/>
          <cell r="L106"/>
          <cell r="AF106">
            <v>3</v>
          </cell>
          <cell r="AG106">
            <v>1</v>
          </cell>
          <cell r="AK106"/>
        </row>
        <row r="107">
          <cell r="C107"/>
          <cell r="F107"/>
          <cell r="L107"/>
          <cell r="AF107"/>
          <cell r="AG107"/>
          <cell r="AK107"/>
        </row>
        <row r="113">
          <cell r="C113"/>
          <cell r="E113"/>
          <cell r="J113"/>
          <cell r="R113"/>
        </row>
        <row r="114">
          <cell r="C114"/>
          <cell r="E114"/>
          <cell r="J114"/>
          <cell r="R114"/>
        </row>
        <row r="115">
          <cell r="C115">
            <v>1</v>
          </cell>
          <cell r="E115">
            <v>1</v>
          </cell>
          <cell r="J115"/>
          <cell r="R115">
            <v>7</v>
          </cell>
        </row>
        <row r="116">
          <cell r="C116"/>
          <cell r="E116"/>
          <cell r="J116"/>
          <cell r="R116">
            <v>4</v>
          </cell>
        </row>
        <row r="117">
          <cell r="C117"/>
          <cell r="E117"/>
          <cell r="J117"/>
          <cell r="R117"/>
        </row>
        <row r="123">
          <cell r="N123"/>
          <cell r="AJ123"/>
          <cell r="AR123"/>
          <cell r="AT123"/>
          <cell r="AU123"/>
          <cell r="AV123"/>
        </row>
        <row r="124">
          <cell r="N124"/>
          <cell r="AJ124"/>
          <cell r="AR124"/>
          <cell r="AT124"/>
          <cell r="AU124"/>
          <cell r="AV124"/>
        </row>
        <row r="125">
          <cell r="N125">
            <v>3</v>
          </cell>
          <cell r="AJ125"/>
          <cell r="AR125">
            <v>2</v>
          </cell>
          <cell r="AT125"/>
          <cell r="AU125"/>
          <cell r="AV125"/>
        </row>
        <row r="126">
          <cell r="N126">
            <v>3</v>
          </cell>
          <cell r="AJ126"/>
          <cell r="AR126"/>
          <cell r="AT126"/>
          <cell r="AU126"/>
          <cell r="AV126"/>
        </row>
        <row r="127">
          <cell r="N127"/>
          <cell r="AJ127"/>
          <cell r="AR127"/>
          <cell r="AT127"/>
          <cell r="AU127"/>
          <cell r="AV127"/>
        </row>
        <row r="128">
          <cell r="N128">
            <v>272</v>
          </cell>
          <cell r="AJ128"/>
          <cell r="AR128"/>
          <cell r="AT128"/>
          <cell r="AU128"/>
          <cell r="AV128"/>
        </row>
        <row r="129">
          <cell r="N129">
            <v>208</v>
          </cell>
          <cell r="AJ129"/>
          <cell r="AR129"/>
          <cell r="AT129"/>
          <cell r="AU129"/>
          <cell r="AV129"/>
        </row>
        <row r="130">
          <cell r="N130">
            <v>100</v>
          </cell>
          <cell r="AJ130"/>
          <cell r="AR130"/>
          <cell r="AT130"/>
          <cell r="AU130"/>
          <cell r="AV130"/>
        </row>
        <row r="131">
          <cell r="N131">
            <v>143</v>
          </cell>
          <cell r="AJ131"/>
          <cell r="AR131"/>
          <cell r="AT131"/>
          <cell r="AU131"/>
          <cell r="AV131"/>
        </row>
        <row r="132">
          <cell r="N132">
            <v>40</v>
          </cell>
          <cell r="AJ132"/>
          <cell r="AR132"/>
          <cell r="AT132"/>
          <cell r="AU132"/>
          <cell r="AV132"/>
        </row>
        <row r="133">
          <cell r="N133">
            <v>62</v>
          </cell>
          <cell r="AJ133"/>
        </row>
        <row r="134">
          <cell r="N134">
            <v>7</v>
          </cell>
          <cell r="AJ134"/>
        </row>
        <row r="135">
          <cell r="N135">
            <v>2</v>
          </cell>
          <cell r="AJ135"/>
        </row>
        <row r="137">
          <cell r="N137">
            <v>10</v>
          </cell>
        </row>
        <row r="138">
          <cell r="N138"/>
        </row>
        <row r="139">
          <cell r="N139"/>
        </row>
        <row r="140">
          <cell r="N140"/>
        </row>
        <row r="141">
          <cell r="N141"/>
        </row>
        <row r="142">
          <cell r="N142"/>
        </row>
        <row r="143">
          <cell r="N143">
            <v>3</v>
          </cell>
        </row>
        <row r="144">
          <cell r="N144"/>
        </row>
        <row r="145">
          <cell r="N145"/>
        </row>
        <row r="146">
          <cell r="N146"/>
        </row>
        <row r="147">
          <cell r="N147"/>
        </row>
        <row r="148">
          <cell r="N148">
            <v>3</v>
          </cell>
        </row>
        <row r="149">
          <cell r="N149"/>
        </row>
        <row r="150">
          <cell r="N150">
            <v>1</v>
          </cell>
        </row>
        <row r="151">
          <cell r="N151"/>
        </row>
        <row r="152">
          <cell r="N152"/>
        </row>
        <row r="153">
          <cell r="N153"/>
        </row>
        <row r="160">
          <cell r="D160"/>
        </row>
        <row r="161">
          <cell r="D161"/>
        </row>
        <row r="162">
          <cell r="D162"/>
        </row>
        <row r="163">
          <cell r="D163"/>
        </row>
        <row r="164">
          <cell r="D164"/>
        </row>
        <row r="171">
          <cell r="D171"/>
          <cell r="I171"/>
          <cell r="M171"/>
        </row>
        <row r="172">
          <cell r="D172"/>
          <cell r="I172"/>
          <cell r="M172"/>
        </row>
        <row r="175">
          <cell r="D175">
            <v>6</v>
          </cell>
          <cell r="I175">
            <v>1</v>
          </cell>
          <cell r="M175">
            <v>18</v>
          </cell>
        </row>
        <row r="181">
          <cell r="D181"/>
        </row>
        <row r="182">
          <cell r="D182"/>
        </row>
        <row r="183">
          <cell r="D183"/>
        </row>
        <row r="184">
          <cell r="D184"/>
        </row>
        <row r="185">
          <cell r="D185"/>
        </row>
        <row r="190">
          <cell r="O190"/>
        </row>
        <row r="191">
          <cell r="O191"/>
        </row>
        <row r="192">
          <cell r="O192"/>
        </row>
        <row r="193">
          <cell r="O193"/>
        </row>
        <row r="194">
          <cell r="O194"/>
        </row>
        <row r="195">
          <cell r="O195"/>
        </row>
        <row r="196">
          <cell r="O196"/>
        </row>
        <row r="197">
          <cell r="O197">
            <v>1</v>
          </cell>
        </row>
        <row r="198">
          <cell r="O198">
            <v>1</v>
          </cell>
        </row>
        <row r="199">
          <cell r="O199"/>
        </row>
        <row r="200">
          <cell r="O200">
            <v>7</v>
          </cell>
        </row>
        <row r="201">
          <cell r="O201"/>
        </row>
        <row r="202">
          <cell r="O202"/>
        </row>
        <row r="203">
          <cell r="O203"/>
        </row>
        <row r="209">
          <cell r="D209"/>
          <cell r="H209"/>
        </row>
        <row r="210">
          <cell r="D210">
            <v>54</v>
          </cell>
          <cell r="H210">
            <v>29</v>
          </cell>
          <cell r="K210"/>
        </row>
        <row r="211">
          <cell r="D211">
            <v>12</v>
          </cell>
          <cell r="H211">
            <v>2</v>
          </cell>
          <cell r="K211"/>
        </row>
      </sheetData>
      <sheetData sheetId="12"/>
      <sheetData sheetId="13"/>
      <sheetData sheetId="14"/>
      <sheetData sheetId="15"/>
      <sheetData sheetId="16">
        <row r="209">
          <cell r="K209">
            <v>0</v>
          </cell>
          <cell r="L209"/>
          <cell r="M209"/>
          <cell r="N209"/>
          <cell r="O209"/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3"/>
  <sheetViews>
    <sheetView showGridLines="0" zoomScale="80" zoomScaleNormal="80" workbookViewId="0">
      <pane ySplit="4" topLeftCell="A5" activePane="bottomLeft" state="frozen"/>
      <selection pane="bottomLeft" sqref="A1:XFD1048576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183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/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/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v>29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v>21</v>
      </c>
      <c r="AA18" s="11"/>
      <c r="AB18" s="11"/>
      <c r="AC18" s="12"/>
    </row>
    <row r="19" spans="1:29" ht="13.35" customHeight="1">
      <c r="A19" s="24" t="s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v>28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v>29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v>21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v>28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/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/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/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/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/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/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v>29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v>23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v>30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v>22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v>1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v>3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/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/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v>36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v>38</v>
      </c>
      <c r="AA43" s="11"/>
      <c r="AB43" s="11"/>
      <c r="AC43" s="12"/>
    </row>
    <row r="44" spans="1:40" ht="13.35" customHeight="1">
      <c r="A44" s="24" t="s">
        <v>34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/>
      <c r="AA44" s="11"/>
      <c r="AB44" s="11"/>
      <c r="AC44" s="12"/>
    </row>
    <row r="45" spans="1:40" ht="13.35" customHeight="1">
      <c r="A45" s="24" t="s">
        <v>35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/>
      <c r="AA45" s="11"/>
      <c r="AB45" s="11"/>
      <c r="AC45" s="12"/>
    </row>
    <row r="46" spans="1:40" ht="13.35" customHeight="1">
      <c r="A46" s="24" t="s">
        <v>36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>
        <v>3</v>
      </c>
      <c r="AA46" s="11"/>
      <c r="AB46" s="11"/>
      <c r="AC46" s="12"/>
    </row>
    <row r="47" spans="1:40" ht="13.35" customHeight="1">
      <c r="A47" s="24" t="s">
        <v>37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/>
      <c r="AA47" s="11"/>
      <c r="AB47" s="11"/>
      <c r="AC47" s="12"/>
    </row>
    <row r="48" spans="1:40" ht="13.35" customHeight="1">
      <c r="A48" s="24" t="s">
        <v>38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>
        <v>2</v>
      </c>
      <c r="AA48" s="11"/>
      <c r="AB48" s="11"/>
      <c r="AC48" s="12"/>
    </row>
    <row r="49" spans="1:29" ht="13.35" customHeight="1">
      <c r="A49" s="24" t="s">
        <v>39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>
        <v>13</v>
      </c>
      <c r="AA49" s="11"/>
      <c r="AB49" s="11"/>
      <c r="AC49" s="12"/>
    </row>
    <row r="50" spans="1:29" ht="13.35" customHeight="1">
      <c r="A50" s="24" t="s">
        <v>40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v>15</v>
      </c>
      <c r="AA50" s="11"/>
      <c r="AB50" s="11"/>
      <c r="AC50" s="12"/>
    </row>
    <row r="51" spans="1:29" ht="13.35" customHeight="1">
      <c r="A51" s="24" t="s">
        <v>41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>
        <v>16</v>
      </c>
      <c r="AA51" s="11"/>
      <c r="AB51" s="11"/>
      <c r="AC51" s="12"/>
    </row>
    <row r="52" spans="1:29" ht="13.35" customHeight="1">
      <c r="A52" s="24" t="s">
        <v>42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v>16</v>
      </c>
      <c r="AA52" s="11"/>
      <c r="AB52" s="11"/>
      <c r="AC52" s="12"/>
    </row>
    <row r="53" spans="1:29" ht="13.35" customHeight="1">
      <c r="A53" s="24" t="s">
        <v>43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/>
      <c r="AA53" s="11"/>
      <c r="AB53" s="11"/>
      <c r="AC53" s="12"/>
    </row>
    <row r="54" spans="1:29" ht="13.35" customHeight="1">
      <c r="A54" s="24" t="s">
        <v>44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v>2</v>
      </c>
      <c r="AA54" s="11"/>
      <c r="AB54" s="11"/>
      <c r="AC54" s="12"/>
    </row>
    <row r="55" spans="1:29" ht="13.35" customHeight="1">
      <c r="A55" s="24" t="s">
        <v>45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>
        <v>1</v>
      </c>
      <c r="AA55" s="11"/>
      <c r="AB55" s="11"/>
      <c r="AC55" s="12"/>
    </row>
    <row r="56" spans="1:29" ht="13.35" customHeight="1">
      <c r="A56" s="24" t="s">
        <v>46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>
        <v>1</v>
      </c>
      <c r="AA56" s="11"/>
      <c r="AB56" s="11"/>
      <c r="AC56" s="12"/>
    </row>
    <row r="57" spans="1:29" ht="13.35" customHeight="1">
      <c r="A57" s="24" t="s">
        <v>47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v>1</v>
      </c>
      <c r="AA57" s="11"/>
      <c r="AB57" s="11"/>
      <c r="AC57" s="12"/>
    </row>
    <row r="58" spans="1:29" ht="13.35" customHeight="1">
      <c r="A58" s="24" t="s">
        <v>48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/>
      <c r="AA58" s="11"/>
      <c r="AB58" s="11"/>
      <c r="AC58" s="12"/>
    </row>
    <row r="59" spans="1:29" ht="13.35" customHeight="1">
      <c r="A59" s="24" t="s">
        <v>49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/>
      <c r="AA59" s="11"/>
      <c r="AB59" s="11"/>
      <c r="AC59" s="12"/>
    </row>
    <row r="60" spans="1:29" ht="13.35" customHeight="1">
      <c r="A60" s="24" t="s">
        <v>50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/>
      <c r="AA60" s="11"/>
      <c r="AB60" s="11"/>
      <c r="AC60" s="12"/>
    </row>
    <row r="61" spans="1:29" ht="13.35" customHeight="1">
      <c r="A61" s="24" t="s">
        <v>51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/>
      <c r="AA61" s="11"/>
      <c r="AB61" s="11"/>
      <c r="AC61" s="12"/>
    </row>
    <row r="62" spans="1:29" ht="13.35" customHeight="1">
      <c r="A62" s="24" t="s">
        <v>52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/>
      <c r="AA62" s="11"/>
      <c r="AB62" s="11"/>
      <c r="AC62" s="12"/>
    </row>
    <row r="63" spans="1:29" ht="13.35" customHeight="1">
      <c r="A63" s="24" t="s">
        <v>53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/>
      <c r="AA63" s="11"/>
      <c r="AB63" s="11"/>
      <c r="AC63" s="12"/>
    </row>
    <row r="64" spans="1:29" ht="13.35" customHeight="1">
      <c r="A64" s="24" t="s">
        <v>54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/>
      <c r="AA64" s="11"/>
      <c r="AB64" s="11"/>
      <c r="AC64" s="12"/>
    </row>
    <row r="65" spans="1:40" ht="13.35" customHeight="1">
      <c r="A65" s="24" t="s">
        <v>55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/>
      <c r="AA65" s="11"/>
      <c r="AB65" s="11"/>
      <c r="AC65" s="12"/>
    </row>
    <row r="66" spans="1:40" ht="13.35" customHeight="1">
      <c r="A66" s="24" t="s">
        <v>56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>
        <v>37</v>
      </c>
      <c r="AA66" s="11"/>
      <c r="AB66" s="11"/>
      <c r="AC66" s="12"/>
    </row>
    <row r="67" spans="1:40" ht="28.15" customHeight="1"/>
    <row r="68" spans="1:40" ht="18" customHeight="1">
      <c r="A68" s="20" t="s">
        <v>57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5.0999999999999996" customHeight="1"/>
    <row r="70" spans="1:40" ht="18" customHeight="1">
      <c r="A70" s="14" t="s">
        <v>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8" t="s">
        <v>4</v>
      </c>
      <c r="AA70" s="11"/>
      <c r="AB70" s="11"/>
      <c r="AC70" s="12"/>
    </row>
    <row r="71" spans="1:40" ht="13.35" customHeight="1">
      <c r="A71" s="24" t="s">
        <v>58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3"/>
      <c r="AA71" s="11"/>
      <c r="AB71" s="11"/>
      <c r="AC71" s="12"/>
    </row>
    <row r="72" spans="1:40" ht="13.35" customHeight="1">
      <c r="A72" s="24" t="s">
        <v>59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>
        <v>12</v>
      </c>
      <c r="AA72" s="11"/>
      <c r="AB72" s="11"/>
      <c r="AC72" s="12"/>
    </row>
    <row r="73" spans="1:40" ht="13.35" customHeight="1">
      <c r="A73" s="24" t="s">
        <v>60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/>
      <c r="AA73" s="11"/>
      <c r="AB73" s="11"/>
      <c r="AC73" s="12"/>
    </row>
    <row r="74" spans="1:40" ht="13.35" customHeight="1">
      <c r="A74" s="24" t="s">
        <v>61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>
        <v>7</v>
      </c>
      <c r="AA74" s="11"/>
      <c r="AB74" s="11"/>
      <c r="AC74" s="12"/>
    </row>
    <row r="75" spans="1:40" ht="13.35" customHeight="1">
      <c r="A75" s="24" t="s">
        <v>62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/>
      <c r="AA75" s="11"/>
      <c r="AB75" s="11"/>
      <c r="AC75" s="12"/>
    </row>
    <row r="76" spans="1:40" ht="13.35" customHeight="1">
      <c r="A76" s="24" t="s">
        <v>63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>
        <v>1</v>
      </c>
      <c r="AA76" s="11"/>
      <c r="AB76" s="11"/>
      <c r="AC76" s="12"/>
    </row>
    <row r="77" spans="1:40" ht="13.35" customHeight="1">
      <c r="A77" s="24" t="s">
        <v>64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/>
      <c r="AA77" s="11"/>
      <c r="AB77" s="11"/>
      <c r="AC77" s="12"/>
    </row>
    <row r="78" spans="1:40" ht="13.35" customHeight="1">
      <c r="A78" s="24" t="s">
        <v>65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/>
      <c r="AA78" s="11"/>
      <c r="AB78" s="11"/>
      <c r="AC78" s="12"/>
    </row>
    <row r="79" spans="1:40" ht="13.35" customHeight="1">
      <c r="A79" s="24" t="s">
        <v>66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1"/>
      <c r="AB79" s="11"/>
      <c r="AC79" s="12"/>
    </row>
    <row r="80" spans="1:40" ht="13.35" customHeight="1">
      <c r="A80" s="24" t="s">
        <v>67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/>
      <c r="AA80" s="11"/>
      <c r="AB80" s="11"/>
      <c r="AC80" s="12"/>
    </row>
    <row r="81" spans="1:29" ht="13.35" customHeight="1">
      <c r="A81" s="24" t="s">
        <v>68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/>
      <c r="AA81" s="11"/>
      <c r="AB81" s="11"/>
      <c r="AC81" s="12"/>
    </row>
    <row r="82" spans="1:29" ht="13.35" customHeight="1">
      <c r="A82" s="24" t="s">
        <v>69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/>
      <c r="AA82" s="11"/>
      <c r="AB82" s="11"/>
      <c r="AC82" s="12"/>
    </row>
    <row r="83" spans="1:29" ht="13.35" customHeight="1">
      <c r="A83" s="24" t="s">
        <v>70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/>
      <c r="AA83" s="11"/>
      <c r="AB83" s="11"/>
      <c r="AC83" s="12"/>
    </row>
    <row r="84" spans="1:29" ht="13.35" customHeight="1">
      <c r="A84" s="24" t="s">
        <v>71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/>
      <c r="AA84" s="11"/>
      <c r="AB84" s="11"/>
      <c r="AC84" s="12"/>
    </row>
    <row r="85" spans="1:29" ht="13.35" customHeight="1">
      <c r="A85" s="24" t="s">
        <v>72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/>
      <c r="AA85" s="11"/>
      <c r="AB85" s="11"/>
      <c r="AC85" s="12"/>
    </row>
    <row r="86" spans="1:29" ht="13.35" customHeight="1">
      <c r="A86" s="24" t="s">
        <v>73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/>
      <c r="AA86" s="11"/>
      <c r="AB86" s="11"/>
      <c r="AC86" s="12"/>
    </row>
    <row r="87" spans="1:29" ht="13.35" customHeight="1">
      <c r="A87" s="24" t="s">
        <v>74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/>
      <c r="AA87" s="11"/>
      <c r="AB87" s="11"/>
      <c r="AC87" s="12"/>
    </row>
    <row r="88" spans="1:29" ht="13.35" customHeight="1">
      <c r="A88" s="24" t="s">
        <v>75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v>6</v>
      </c>
      <c r="AA88" s="11"/>
      <c r="AB88" s="11"/>
      <c r="AC88" s="12"/>
    </row>
    <row r="89" spans="1:29" ht="13.35" customHeight="1">
      <c r="A89" s="24" t="s">
        <v>76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/>
      <c r="AA89" s="11"/>
      <c r="AB89" s="11"/>
      <c r="AC89" s="12"/>
    </row>
    <row r="90" spans="1:29" ht="13.35" customHeight="1">
      <c r="A90" s="24" t="s">
        <v>77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>
        <v>25</v>
      </c>
      <c r="AA90" s="11"/>
      <c r="AB90" s="11"/>
      <c r="AC90" s="12"/>
    </row>
    <row r="91" spans="1:29" ht="13.35" customHeight="1">
      <c r="A91" s="24" t="s">
        <v>78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v>24</v>
      </c>
      <c r="AA91" s="11"/>
      <c r="AB91" s="11"/>
      <c r="AC91" s="12"/>
    </row>
    <row r="92" spans="1:29" ht="13.35" customHeight="1">
      <c r="A92" s="24" t="s">
        <v>79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v>5</v>
      </c>
      <c r="AA92" s="11"/>
      <c r="AB92" s="11"/>
      <c r="AC92" s="12"/>
    </row>
    <row r="93" spans="1:29" ht="13.35" customHeight="1">
      <c r="A93" s="24" t="s">
        <v>80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/>
      <c r="AA93" s="11"/>
      <c r="AB93" s="11"/>
      <c r="AC93" s="12"/>
    </row>
    <row r="94" spans="1:29" ht="13.35" customHeight="1">
      <c r="A94" s="24" t="s">
        <v>81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  <c r="Z94" s="13"/>
      <c r="AA94" s="11"/>
      <c r="AB94" s="11"/>
      <c r="AC94" s="12"/>
    </row>
    <row r="95" spans="1:29" ht="13.35" customHeight="1">
      <c r="A95" s="24" t="s">
        <v>82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  <c r="Z95" s="13"/>
      <c r="AA95" s="11"/>
      <c r="AB95" s="11"/>
      <c r="AC95" s="12"/>
    </row>
    <row r="96" spans="1:29" ht="29.85" customHeight="1"/>
    <row r="97" spans="1:40" ht="7.35" customHeight="1"/>
    <row r="98" spans="1:40" ht="18" customHeight="1">
      <c r="A98" s="20" t="s">
        <v>83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E98" s="20" t="s">
        <v>84</v>
      </c>
      <c r="AF98" s="17"/>
    </row>
    <row r="99" spans="1:40" ht="4.9000000000000004" customHeight="1"/>
    <row r="100" spans="1:40">
      <c r="A100" s="14" t="s">
        <v>85</v>
      </c>
      <c r="B100" s="12"/>
      <c r="C100" s="15" t="s">
        <v>86</v>
      </c>
      <c r="D100" s="11"/>
      <c r="E100" s="12"/>
      <c r="F100" s="15" t="s">
        <v>87</v>
      </c>
      <c r="G100" s="11"/>
      <c r="H100" s="11"/>
      <c r="I100" s="11"/>
      <c r="J100" s="11"/>
      <c r="K100" s="12"/>
      <c r="L100" s="15" t="s">
        <v>88</v>
      </c>
      <c r="M100" s="11"/>
      <c r="N100" s="11"/>
      <c r="O100" s="11"/>
      <c r="P100" s="11"/>
      <c r="Q100" s="11"/>
      <c r="R100" s="11"/>
      <c r="S100" s="11"/>
      <c r="T100" s="12"/>
      <c r="AE100" s="6" t="s">
        <v>85</v>
      </c>
      <c r="AF100" s="7" t="s">
        <v>86</v>
      </c>
      <c r="AG100" s="15" t="s">
        <v>87</v>
      </c>
      <c r="AH100" s="11"/>
      <c r="AI100" s="11"/>
      <c r="AJ100" s="12"/>
      <c r="AK100" s="15" t="s">
        <v>88</v>
      </c>
      <c r="AL100" s="12"/>
    </row>
    <row r="101" spans="1:40">
      <c r="A101" s="10" t="s">
        <v>89</v>
      </c>
      <c r="B101" s="12"/>
      <c r="C101" s="13"/>
      <c r="D101" s="11"/>
      <c r="E101" s="12"/>
      <c r="F101" s="13"/>
      <c r="G101" s="11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1"/>
      <c r="S101" s="11"/>
      <c r="T101" s="12"/>
      <c r="AE101" s="8" t="s">
        <v>89</v>
      </c>
      <c r="AF101" s="9"/>
      <c r="AG101" s="13"/>
      <c r="AH101" s="11"/>
      <c r="AI101" s="11"/>
      <c r="AJ101" s="12"/>
      <c r="AK101" s="13"/>
      <c r="AL101" s="12"/>
    </row>
    <row r="102" spans="1:40">
      <c r="A102" s="10" t="s">
        <v>90</v>
      </c>
      <c r="B102" s="12"/>
      <c r="C102" s="13"/>
      <c r="D102" s="11"/>
      <c r="E102" s="12"/>
      <c r="F102" s="13"/>
      <c r="G102" s="11"/>
      <c r="H102" s="11"/>
      <c r="I102" s="11"/>
      <c r="J102" s="11"/>
      <c r="K102" s="12"/>
      <c r="L102" s="13"/>
      <c r="M102" s="11"/>
      <c r="N102" s="11"/>
      <c r="O102" s="11"/>
      <c r="P102" s="11"/>
      <c r="Q102" s="11"/>
      <c r="R102" s="11"/>
      <c r="S102" s="11"/>
      <c r="T102" s="12"/>
      <c r="AE102" s="8" t="s">
        <v>90</v>
      </c>
      <c r="AF102" s="9"/>
      <c r="AG102" s="13"/>
      <c r="AH102" s="11"/>
      <c r="AI102" s="11"/>
      <c r="AJ102" s="12"/>
      <c r="AK102" s="13"/>
      <c r="AL102" s="12"/>
    </row>
    <row r="103" spans="1:40">
      <c r="A103" s="10" t="s">
        <v>91</v>
      </c>
      <c r="B103" s="12"/>
      <c r="C103" s="13">
        <v>3</v>
      </c>
      <c r="D103" s="11"/>
      <c r="E103" s="12"/>
      <c r="F103" s="13"/>
      <c r="G103" s="11"/>
      <c r="H103" s="11"/>
      <c r="I103" s="11"/>
      <c r="J103" s="11"/>
      <c r="K103" s="12"/>
      <c r="L103" s="13">
        <v>1</v>
      </c>
      <c r="M103" s="11"/>
      <c r="N103" s="11"/>
      <c r="O103" s="11"/>
      <c r="P103" s="11"/>
      <c r="Q103" s="11"/>
      <c r="R103" s="11"/>
      <c r="S103" s="11"/>
      <c r="T103" s="12"/>
      <c r="AE103" s="8" t="s">
        <v>91</v>
      </c>
      <c r="AF103" s="9">
        <v>2</v>
      </c>
      <c r="AG103" s="13"/>
      <c r="AH103" s="11"/>
      <c r="AI103" s="11"/>
      <c r="AJ103" s="12"/>
      <c r="AK103" s="13"/>
      <c r="AL103" s="12"/>
    </row>
    <row r="104" spans="1:40">
      <c r="A104" s="10" t="s">
        <v>92</v>
      </c>
      <c r="B104" s="12"/>
      <c r="C104" s="13"/>
      <c r="D104" s="11"/>
      <c r="E104" s="12"/>
      <c r="F104" s="13">
        <v>4</v>
      </c>
      <c r="G104" s="11"/>
      <c r="H104" s="11"/>
      <c r="I104" s="11"/>
      <c r="J104" s="11"/>
      <c r="K104" s="12"/>
      <c r="L104" s="13">
        <v>3</v>
      </c>
      <c r="M104" s="11"/>
      <c r="N104" s="11"/>
      <c r="O104" s="11"/>
      <c r="P104" s="11"/>
      <c r="Q104" s="11"/>
      <c r="R104" s="11"/>
      <c r="S104" s="11"/>
      <c r="T104" s="12"/>
      <c r="AE104" s="8" t="s">
        <v>92</v>
      </c>
      <c r="AF104" s="9">
        <v>7</v>
      </c>
      <c r="AG104" s="13">
        <v>5</v>
      </c>
      <c r="AH104" s="11"/>
      <c r="AI104" s="11"/>
      <c r="AJ104" s="12"/>
      <c r="AK104" s="13"/>
      <c r="AL104" s="12"/>
    </row>
    <row r="105" spans="1:40">
      <c r="A105" s="10" t="s">
        <v>93</v>
      </c>
      <c r="B105" s="12"/>
      <c r="C105" s="13">
        <v>3</v>
      </c>
      <c r="D105" s="11"/>
      <c r="E105" s="12"/>
      <c r="F105" s="13">
        <v>3</v>
      </c>
      <c r="G105" s="11"/>
      <c r="H105" s="11"/>
      <c r="I105" s="11"/>
      <c r="J105" s="11"/>
      <c r="K105" s="12"/>
      <c r="L105" s="13"/>
      <c r="M105" s="11"/>
      <c r="N105" s="11"/>
      <c r="O105" s="11"/>
      <c r="P105" s="11"/>
      <c r="Q105" s="11"/>
      <c r="R105" s="11"/>
      <c r="S105" s="11"/>
      <c r="T105" s="12"/>
      <c r="AE105" s="8" t="s">
        <v>94</v>
      </c>
      <c r="AF105" s="9">
        <v>24</v>
      </c>
      <c r="AG105" s="13">
        <v>16</v>
      </c>
      <c r="AH105" s="11"/>
      <c r="AI105" s="11"/>
      <c r="AJ105" s="12"/>
      <c r="AK105" s="13">
        <v>2</v>
      </c>
      <c r="AL105" s="12"/>
    </row>
    <row r="106" spans="1:40">
      <c r="A106" s="10" t="s">
        <v>95</v>
      </c>
      <c r="B106" s="12"/>
      <c r="C106" s="13"/>
      <c r="D106" s="11"/>
      <c r="E106" s="12"/>
      <c r="F106" s="13"/>
      <c r="G106" s="11"/>
      <c r="H106" s="11"/>
      <c r="I106" s="11"/>
      <c r="J106" s="11"/>
      <c r="K106" s="12"/>
      <c r="L106" s="13"/>
      <c r="M106" s="11"/>
      <c r="N106" s="11"/>
      <c r="O106" s="11"/>
      <c r="P106" s="11"/>
      <c r="Q106" s="11"/>
      <c r="R106" s="11"/>
      <c r="S106" s="11"/>
      <c r="T106" s="12"/>
      <c r="AE106" s="8" t="s">
        <v>96</v>
      </c>
      <c r="AF106" s="9">
        <v>2</v>
      </c>
      <c r="AG106" s="13"/>
      <c r="AH106" s="11"/>
      <c r="AI106" s="11"/>
      <c r="AJ106" s="12"/>
      <c r="AK106" s="13"/>
      <c r="AL106" s="12"/>
    </row>
    <row r="107" spans="1:40">
      <c r="A107" s="10" t="s">
        <v>96</v>
      </c>
      <c r="B107" s="12"/>
      <c r="C107" s="13"/>
      <c r="D107" s="11"/>
      <c r="E107" s="12"/>
      <c r="F107" s="13"/>
      <c r="G107" s="11"/>
      <c r="H107" s="11"/>
      <c r="I107" s="11"/>
      <c r="J107" s="11"/>
      <c r="K107" s="12"/>
      <c r="L107" s="13"/>
      <c r="M107" s="11"/>
      <c r="N107" s="11"/>
      <c r="O107" s="11"/>
      <c r="P107" s="11"/>
      <c r="Q107" s="11"/>
      <c r="R107" s="11"/>
      <c r="S107" s="11"/>
      <c r="T107" s="12"/>
      <c r="AE107" s="8" t="s">
        <v>97</v>
      </c>
      <c r="AF107" s="9"/>
      <c r="AG107" s="13"/>
      <c r="AH107" s="11"/>
      <c r="AI107" s="11"/>
      <c r="AJ107" s="12"/>
      <c r="AK107" s="13"/>
      <c r="AL107" s="12"/>
    </row>
    <row r="108" spans="1:40" ht="0" hidden="1" customHeight="1"/>
    <row r="109" spans="1:40" ht="27.4" customHeight="1"/>
    <row r="110" spans="1:40" ht="18" customHeight="1">
      <c r="A110" s="20" t="s">
        <v>98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ht="5.0999999999999996" customHeight="1"/>
    <row r="112" spans="1:40" ht="18" customHeight="1">
      <c r="A112" s="14" t="s">
        <v>85</v>
      </c>
      <c r="B112" s="12"/>
      <c r="C112" s="15" t="s">
        <v>99</v>
      </c>
      <c r="D112" s="12"/>
      <c r="E112" s="15" t="s">
        <v>100</v>
      </c>
      <c r="F112" s="11"/>
      <c r="G112" s="11"/>
      <c r="H112" s="11"/>
      <c r="I112" s="12"/>
      <c r="J112" s="15" t="s">
        <v>101</v>
      </c>
      <c r="K112" s="11"/>
      <c r="L112" s="11"/>
      <c r="M112" s="11"/>
      <c r="N112" s="11"/>
      <c r="O112" s="11"/>
      <c r="P112" s="11"/>
      <c r="Q112" s="12"/>
      <c r="R112" s="15" t="s">
        <v>102</v>
      </c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90</v>
      </c>
      <c r="B113" s="12"/>
      <c r="C113" s="23"/>
      <c r="D113" s="12"/>
      <c r="E113" s="23"/>
      <c r="F113" s="11"/>
      <c r="G113" s="11"/>
      <c r="H113" s="11"/>
      <c r="I113" s="12"/>
      <c r="J113" s="23"/>
      <c r="K113" s="11"/>
      <c r="L113" s="11"/>
      <c r="M113" s="11"/>
      <c r="N113" s="11"/>
      <c r="O113" s="11"/>
      <c r="P113" s="11"/>
      <c r="Q113" s="12"/>
      <c r="R113" s="23"/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91</v>
      </c>
      <c r="B114" s="12"/>
      <c r="C114" s="23"/>
      <c r="D114" s="12"/>
      <c r="E114" s="23"/>
      <c r="F114" s="11"/>
      <c r="G114" s="11"/>
      <c r="H114" s="11"/>
      <c r="I114" s="12"/>
      <c r="J114" s="23"/>
      <c r="K114" s="11"/>
      <c r="L114" s="11"/>
      <c r="M114" s="11"/>
      <c r="N114" s="11"/>
      <c r="O114" s="11"/>
      <c r="P114" s="11"/>
      <c r="Q114" s="12"/>
      <c r="R114" s="23"/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92</v>
      </c>
      <c r="B115" s="12"/>
      <c r="C115" s="23">
        <v>2</v>
      </c>
      <c r="D115" s="12"/>
      <c r="E115" s="23"/>
      <c r="F115" s="11"/>
      <c r="G115" s="11"/>
      <c r="H115" s="11"/>
      <c r="I115" s="12"/>
      <c r="J115" s="23"/>
      <c r="K115" s="11"/>
      <c r="L115" s="11"/>
      <c r="M115" s="11"/>
      <c r="N115" s="11"/>
      <c r="O115" s="11"/>
      <c r="P115" s="11"/>
      <c r="Q115" s="12"/>
      <c r="R115" s="23">
        <v>1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93</v>
      </c>
      <c r="B116" s="12"/>
      <c r="C116" s="23"/>
      <c r="D116" s="12"/>
      <c r="E116" s="23"/>
      <c r="F116" s="11"/>
      <c r="G116" s="11"/>
      <c r="H116" s="11"/>
      <c r="I116" s="12"/>
      <c r="J116" s="23"/>
      <c r="K116" s="11"/>
      <c r="L116" s="11"/>
      <c r="M116" s="11"/>
      <c r="N116" s="11"/>
      <c r="O116" s="11"/>
      <c r="P116" s="11"/>
      <c r="Q116" s="12"/>
      <c r="R116" s="23"/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3.35" customHeight="1">
      <c r="A117" s="22" t="s">
        <v>103</v>
      </c>
      <c r="B117" s="12"/>
      <c r="C117" s="23"/>
      <c r="D117" s="12"/>
      <c r="E117" s="23"/>
      <c r="F117" s="11"/>
      <c r="G117" s="11"/>
      <c r="H117" s="11"/>
      <c r="I117" s="12"/>
      <c r="J117" s="23"/>
      <c r="K117" s="11"/>
      <c r="L117" s="11"/>
      <c r="M117" s="11"/>
      <c r="N117" s="11"/>
      <c r="O117" s="11"/>
      <c r="P117" s="11"/>
      <c r="Q117" s="12"/>
      <c r="R117" s="23"/>
      <c r="S117" s="11"/>
      <c r="T117" s="11"/>
      <c r="U117" s="11"/>
      <c r="V117" s="11"/>
      <c r="W117" s="11"/>
      <c r="X117" s="11"/>
      <c r="Y117" s="11"/>
      <c r="Z117" s="11"/>
      <c r="AA117" s="12"/>
    </row>
    <row r="118" spans="1:48" ht="17.45" customHeight="1"/>
    <row r="119" spans="1:48" ht="18" customHeight="1">
      <c r="A119" s="20" t="s">
        <v>104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C119" s="20" t="s">
        <v>105</v>
      </c>
      <c r="AD119" s="17"/>
      <c r="AE119" s="17"/>
      <c r="AF119" s="17"/>
      <c r="AG119" s="17"/>
      <c r="AN119" s="20" t="s">
        <v>106</v>
      </c>
      <c r="AO119" s="17"/>
      <c r="AP119" s="17"/>
      <c r="AQ119" s="17"/>
      <c r="AR119" s="17"/>
    </row>
    <row r="120" spans="1:48" ht="6.2" customHeight="1"/>
    <row r="121" spans="1:48" ht="18" customHeight="1">
      <c r="AC121" s="21" t="s">
        <v>107</v>
      </c>
      <c r="AD121" s="17"/>
      <c r="AE121" s="17"/>
      <c r="AF121" s="17"/>
      <c r="AG121" s="17"/>
      <c r="AH121" s="17"/>
      <c r="AN121" s="21" t="s">
        <v>108</v>
      </c>
      <c r="AO121" s="17"/>
      <c r="AP121" s="17"/>
    </row>
    <row r="122" spans="1:48">
      <c r="A122" s="14" t="s">
        <v>109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5" t="s">
        <v>110</v>
      </c>
      <c r="O122" s="11"/>
      <c r="P122" s="11"/>
      <c r="Q122" s="11"/>
      <c r="R122" s="11"/>
      <c r="S122" s="11"/>
      <c r="T122" s="11"/>
      <c r="U122" s="12"/>
      <c r="AC122" s="14" t="s">
        <v>109</v>
      </c>
      <c r="AD122" s="11"/>
      <c r="AE122" s="11"/>
      <c r="AF122" s="11"/>
      <c r="AG122" s="11"/>
      <c r="AH122" s="12"/>
      <c r="AJ122" s="15" t="s">
        <v>110</v>
      </c>
      <c r="AK122" s="12"/>
      <c r="AN122" s="14" t="s">
        <v>109</v>
      </c>
      <c r="AO122" s="11"/>
      <c r="AP122" s="12"/>
      <c r="AR122" s="15" t="s">
        <v>86</v>
      </c>
      <c r="AS122" s="12"/>
      <c r="AT122" s="7" t="s">
        <v>87</v>
      </c>
      <c r="AU122" s="7" t="s">
        <v>88</v>
      </c>
      <c r="AV122" s="7" t="s">
        <v>111</v>
      </c>
    </row>
    <row r="123" spans="1:48">
      <c r="A123" s="22" t="s">
        <v>112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/>
      <c r="O123" s="11"/>
      <c r="P123" s="11"/>
      <c r="Q123" s="11"/>
      <c r="R123" s="11"/>
      <c r="S123" s="11"/>
      <c r="T123" s="11"/>
      <c r="U123" s="12"/>
      <c r="AC123" s="22" t="s">
        <v>113</v>
      </c>
      <c r="AD123" s="11"/>
      <c r="AE123" s="11"/>
      <c r="AF123" s="11"/>
      <c r="AG123" s="11"/>
      <c r="AH123" s="12"/>
      <c r="AJ123" s="23">
        <v>7</v>
      </c>
      <c r="AK123" s="12"/>
      <c r="AN123" s="10" t="s">
        <v>114</v>
      </c>
      <c r="AO123" s="11"/>
      <c r="AP123" s="12"/>
      <c r="AR123" s="13"/>
      <c r="AS123" s="12"/>
      <c r="AT123" s="9"/>
      <c r="AU123" s="9"/>
      <c r="AV123" s="9"/>
    </row>
    <row r="124" spans="1:48">
      <c r="A124" s="22" t="s">
        <v>115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/>
      <c r="O124" s="11"/>
      <c r="P124" s="11"/>
      <c r="Q124" s="11"/>
      <c r="R124" s="11"/>
      <c r="S124" s="11"/>
      <c r="T124" s="11"/>
      <c r="U124" s="12"/>
      <c r="AC124" s="22" t="s">
        <v>116</v>
      </c>
      <c r="AD124" s="11"/>
      <c r="AE124" s="11"/>
      <c r="AF124" s="11"/>
      <c r="AG124" s="11"/>
      <c r="AH124" s="12"/>
      <c r="AJ124" s="23">
        <v>1</v>
      </c>
      <c r="AK124" s="12"/>
      <c r="AN124" s="10" t="s">
        <v>117</v>
      </c>
      <c r="AO124" s="11"/>
      <c r="AP124" s="12"/>
      <c r="AR124" s="13">
        <v>1</v>
      </c>
      <c r="AS124" s="12"/>
      <c r="AT124" s="9"/>
      <c r="AU124" s="9"/>
      <c r="AV124" s="9"/>
    </row>
    <row r="125" spans="1:48">
      <c r="A125" s="22" t="s">
        <v>118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/>
      <c r="O125" s="11"/>
      <c r="P125" s="11"/>
      <c r="Q125" s="11"/>
      <c r="R125" s="11"/>
      <c r="S125" s="11"/>
      <c r="T125" s="11"/>
      <c r="U125" s="12"/>
      <c r="AC125" s="22" t="s">
        <v>119</v>
      </c>
      <c r="AD125" s="11"/>
      <c r="AE125" s="11"/>
      <c r="AF125" s="11"/>
      <c r="AG125" s="11"/>
      <c r="AH125" s="12"/>
      <c r="AJ125" s="23">
        <v>15</v>
      </c>
      <c r="AK125" s="12"/>
      <c r="AN125" s="10" t="s">
        <v>120</v>
      </c>
      <c r="AO125" s="11"/>
      <c r="AP125" s="12"/>
      <c r="AR125" s="13"/>
      <c r="AS125" s="12"/>
      <c r="AT125" s="9"/>
      <c r="AU125" s="9"/>
      <c r="AV125" s="9"/>
    </row>
    <row r="126" spans="1:48">
      <c r="A126" s="22" t="s">
        <v>121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/>
      <c r="O126" s="11"/>
      <c r="P126" s="11"/>
      <c r="Q126" s="11"/>
      <c r="R126" s="11"/>
      <c r="S126" s="11"/>
      <c r="T126" s="11"/>
      <c r="U126" s="12"/>
      <c r="AC126" s="22" t="s">
        <v>122</v>
      </c>
      <c r="AD126" s="11"/>
      <c r="AE126" s="11"/>
      <c r="AF126" s="11"/>
      <c r="AG126" s="11"/>
      <c r="AH126" s="12"/>
      <c r="AJ126" s="23">
        <v>31</v>
      </c>
      <c r="AK126" s="12"/>
      <c r="AN126" s="10" t="s">
        <v>123</v>
      </c>
      <c r="AO126" s="11"/>
      <c r="AP126" s="12"/>
      <c r="AR126" s="13"/>
      <c r="AS126" s="12"/>
      <c r="AT126" s="9"/>
      <c r="AU126" s="9"/>
      <c r="AV126" s="9"/>
    </row>
    <row r="127" spans="1:48">
      <c r="A127" s="22" t="s">
        <v>124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/>
      <c r="O127" s="11"/>
      <c r="P127" s="11"/>
      <c r="Q127" s="11"/>
      <c r="R127" s="11"/>
      <c r="S127" s="11"/>
      <c r="T127" s="11"/>
      <c r="U127" s="12"/>
      <c r="AC127" s="22" t="s">
        <v>125</v>
      </c>
      <c r="AD127" s="11"/>
      <c r="AE127" s="11"/>
      <c r="AF127" s="11"/>
      <c r="AG127" s="11"/>
      <c r="AH127" s="12"/>
      <c r="AJ127" s="23">
        <v>9</v>
      </c>
      <c r="AK127" s="12"/>
      <c r="AN127" s="10" t="s">
        <v>126</v>
      </c>
      <c r="AO127" s="11"/>
      <c r="AP127" s="12"/>
      <c r="AR127" s="13"/>
      <c r="AS127" s="12"/>
      <c r="AT127" s="9"/>
      <c r="AU127" s="9"/>
      <c r="AV127" s="9"/>
    </row>
    <row r="128" spans="1:48">
      <c r="A128" s="22" t="s">
        <v>127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v>10</v>
      </c>
      <c r="O128" s="11"/>
      <c r="P128" s="11"/>
      <c r="Q128" s="11"/>
      <c r="R128" s="11"/>
      <c r="S128" s="11"/>
      <c r="T128" s="11"/>
      <c r="U128" s="12"/>
      <c r="AC128" s="22" t="s">
        <v>128</v>
      </c>
      <c r="AD128" s="11"/>
      <c r="AE128" s="11"/>
      <c r="AF128" s="11"/>
      <c r="AG128" s="11"/>
      <c r="AH128" s="12"/>
      <c r="AJ128" s="23"/>
      <c r="AK128" s="12"/>
      <c r="AN128" s="10" t="s">
        <v>128</v>
      </c>
      <c r="AO128" s="11"/>
      <c r="AP128" s="12"/>
      <c r="AR128" s="13"/>
      <c r="AS128" s="12"/>
      <c r="AT128" s="9"/>
      <c r="AU128" s="9"/>
      <c r="AV128" s="9"/>
    </row>
    <row r="129" spans="1:48">
      <c r="A129" s="22" t="s">
        <v>129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v>10</v>
      </c>
      <c r="O129" s="11"/>
      <c r="P129" s="11"/>
      <c r="Q129" s="11"/>
      <c r="R129" s="11"/>
      <c r="S129" s="11"/>
      <c r="T129" s="11"/>
      <c r="U129" s="12"/>
      <c r="AC129" s="22" t="s">
        <v>130</v>
      </c>
      <c r="AD129" s="11"/>
      <c r="AE129" s="11"/>
      <c r="AF129" s="11"/>
      <c r="AG129" s="11"/>
      <c r="AH129" s="12"/>
      <c r="AJ129" s="23"/>
      <c r="AK129" s="12"/>
      <c r="AN129" s="10" t="s">
        <v>131</v>
      </c>
      <c r="AO129" s="11"/>
      <c r="AP129" s="12"/>
      <c r="AR129" s="13"/>
      <c r="AS129" s="12"/>
      <c r="AT129" s="9"/>
      <c r="AU129" s="9"/>
      <c r="AV129" s="9"/>
    </row>
    <row r="130" spans="1:48">
      <c r="A130" s="22" t="s">
        <v>132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v>31</v>
      </c>
      <c r="O130" s="11"/>
      <c r="P130" s="11"/>
      <c r="Q130" s="11"/>
      <c r="R130" s="11"/>
      <c r="S130" s="11"/>
      <c r="T130" s="11"/>
      <c r="U130" s="12"/>
      <c r="AC130" s="22" t="s">
        <v>133</v>
      </c>
      <c r="AD130" s="11"/>
      <c r="AE130" s="11"/>
      <c r="AF130" s="11"/>
      <c r="AG130" s="11"/>
      <c r="AH130" s="12"/>
      <c r="AJ130" s="23"/>
      <c r="AK130" s="12"/>
      <c r="AN130" s="10" t="s">
        <v>134</v>
      </c>
      <c r="AO130" s="11"/>
      <c r="AP130" s="12"/>
      <c r="AR130" s="13"/>
      <c r="AS130" s="12"/>
      <c r="AT130" s="9"/>
      <c r="AU130" s="9"/>
      <c r="AV130" s="9"/>
    </row>
    <row r="131" spans="1:48">
      <c r="A131" s="22" t="s">
        <v>135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v>31</v>
      </c>
      <c r="O131" s="11"/>
      <c r="P131" s="11"/>
      <c r="Q131" s="11"/>
      <c r="R131" s="11"/>
      <c r="S131" s="11"/>
      <c r="T131" s="11"/>
      <c r="U131" s="12"/>
      <c r="AC131" s="22" t="s">
        <v>136</v>
      </c>
      <c r="AD131" s="11"/>
      <c r="AE131" s="11"/>
      <c r="AF131" s="11"/>
      <c r="AG131" s="11"/>
      <c r="AH131" s="12"/>
      <c r="AJ131" s="23"/>
      <c r="AK131" s="12"/>
      <c r="AN131" s="10" t="s">
        <v>137</v>
      </c>
      <c r="AO131" s="11"/>
      <c r="AP131" s="12"/>
      <c r="AR131" s="13"/>
      <c r="AS131" s="12"/>
      <c r="AT131" s="9"/>
      <c r="AU131" s="9"/>
      <c r="AV131" s="9"/>
    </row>
    <row r="132" spans="1:48">
      <c r="A132" s="22" t="s">
        <v>138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v>16</v>
      </c>
      <c r="O132" s="11"/>
      <c r="P132" s="11"/>
      <c r="Q132" s="11"/>
      <c r="R132" s="11"/>
      <c r="S132" s="11"/>
      <c r="T132" s="11"/>
      <c r="U132" s="12"/>
      <c r="AC132" s="22" t="s">
        <v>139</v>
      </c>
      <c r="AD132" s="11"/>
      <c r="AE132" s="11"/>
      <c r="AF132" s="11"/>
      <c r="AG132" s="11"/>
      <c r="AH132" s="12"/>
      <c r="AJ132" s="23"/>
      <c r="AK132" s="12"/>
      <c r="AN132" s="10" t="s">
        <v>140</v>
      </c>
      <c r="AO132" s="11"/>
      <c r="AP132" s="12"/>
      <c r="AR132" s="13"/>
      <c r="AS132" s="12"/>
      <c r="AT132" s="9"/>
      <c r="AU132" s="9"/>
      <c r="AV132" s="9"/>
    </row>
    <row r="133" spans="1:48" ht="13.35" customHeight="1">
      <c r="A133" s="22" t="s">
        <v>141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>
        <v>32</v>
      </c>
      <c r="O133" s="11"/>
      <c r="P133" s="11"/>
      <c r="Q133" s="11"/>
      <c r="R133" s="11"/>
      <c r="S133" s="11"/>
      <c r="T133" s="11"/>
      <c r="U133" s="12"/>
      <c r="AC133" s="22" t="s">
        <v>142</v>
      </c>
      <c r="AD133" s="11"/>
      <c r="AE133" s="11"/>
      <c r="AF133" s="11"/>
      <c r="AG133" s="11"/>
      <c r="AH133" s="12"/>
      <c r="AJ133" s="23"/>
      <c r="AK133" s="12"/>
    </row>
    <row r="134" spans="1:48" ht="13.35" customHeight="1">
      <c r="A134" s="22" t="s">
        <v>143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>
        <v>2</v>
      </c>
      <c r="O134" s="11"/>
      <c r="P134" s="11"/>
      <c r="Q134" s="11"/>
      <c r="R134" s="11"/>
      <c r="S134" s="11"/>
      <c r="T134" s="11"/>
      <c r="U134" s="12"/>
      <c r="AC134" s="22" t="s">
        <v>144</v>
      </c>
      <c r="AD134" s="11"/>
      <c r="AE134" s="11"/>
      <c r="AF134" s="11"/>
      <c r="AG134" s="11"/>
      <c r="AH134" s="12"/>
      <c r="AJ134" s="23"/>
      <c r="AK134" s="12"/>
    </row>
    <row r="135" spans="1:48" ht="13.35" customHeight="1">
      <c r="A135" s="22" t="s">
        <v>145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23"/>
      <c r="O135" s="11"/>
      <c r="P135" s="11"/>
      <c r="Q135" s="11"/>
      <c r="R135" s="11"/>
      <c r="S135" s="11"/>
      <c r="T135" s="11"/>
      <c r="U135" s="12"/>
      <c r="AC135" s="22" t="s">
        <v>137</v>
      </c>
      <c r="AD135" s="11"/>
      <c r="AE135" s="11"/>
      <c r="AF135" s="11"/>
      <c r="AG135" s="11"/>
      <c r="AH135" s="12"/>
      <c r="AJ135" s="23"/>
      <c r="AK135" s="12"/>
    </row>
    <row r="136" spans="1:48" ht="0" hidden="1" customHeight="1"/>
    <row r="137" spans="1:48" ht="13.35" customHeight="1">
      <c r="A137" s="22" t="s">
        <v>128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>
        <v>3</v>
      </c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146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/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147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/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148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/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149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/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150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/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151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/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152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/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153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/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154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/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155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/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156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/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157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/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158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/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137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/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131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/>
      <c r="O152" s="11"/>
      <c r="P152" s="11"/>
      <c r="Q152" s="11"/>
      <c r="R152" s="11"/>
      <c r="S152" s="11"/>
      <c r="T152" s="11"/>
      <c r="U152" s="12"/>
    </row>
    <row r="153" spans="1:21" ht="13.35" customHeight="1">
      <c r="A153" s="22" t="s">
        <v>159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2"/>
      <c r="N153" s="23"/>
      <c r="O153" s="11"/>
      <c r="P153" s="11"/>
      <c r="Q153" s="11"/>
      <c r="R153" s="11"/>
      <c r="S153" s="11"/>
      <c r="T153" s="11"/>
      <c r="U153" s="12"/>
    </row>
    <row r="154" spans="1:21" ht="18.600000000000001" customHeight="1"/>
    <row r="155" spans="1:21" ht="18" customHeight="1">
      <c r="A155" s="20" t="s">
        <v>160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3" customHeight="1"/>
    <row r="157" spans="1:21" ht="2.85" customHeight="1"/>
    <row r="158" spans="1:21" ht="18" customHeight="1">
      <c r="A158" s="21" t="s">
        <v>161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ht="18" customHeight="1">
      <c r="A159" s="14" t="s">
        <v>85</v>
      </c>
      <c r="B159" s="11"/>
      <c r="C159" s="12"/>
      <c r="D159" s="18" t="s">
        <v>162</v>
      </c>
      <c r="E159" s="12"/>
    </row>
    <row r="160" spans="1:21" ht="13.35" customHeight="1">
      <c r="A160" s="10" t="s">
        <v>114</v>
      </c>
      <c r="B160" s="11"/>
      <c r="C160" s="12"/>
      <c r="D160" s="13"/>
      <c r="E160" s="12"/>
    </row>
    <row r="161" spans="1:21" ht="13.35" customHeight="1">
      <c r="A161" s="10" t="s">
        <v>117</v>
      </c>
      <c r="B161" s="11"/>
      <c r="C161" s="12"/>
      <c r="D161" s="13"/>
      <c r="E161" s="12"/>
    </row>
    <row r="162" spans="1:21" ht="13.35" customHeight="1">
      <c r="A162" s="10" t="s">
        <v>120</v>
      </c>
      <c r="B162" s="11"/>
      <c r="C162" s="12"/>
      <c r="D162" s="13"/>
      <c r="E162" s="12"/>
    </row>
    <row r="163" spans="1:21" ht="13.35" customHeight="1">
      <c r="A163" s="10" t="s">
        <v>123</v>
      </c>
      <c r="B163" s="11"/>
      <c r="C163" s="12"/>
      <c r="D163" s="13"/>
      <c r="E163" s="12"/>
    </row>
    <row r="164" spans="1:21" ht="13.35" customHeight="1">
      <c r="A164" s="10" t="s">
        <v>126</v>
      </c>
      <c r="B164" s="11"/>
      <c r="C164" s="12"/>
      <c r="D164" s="13"/>
      <c r="E164" s="12"/>
    </row>
    <row r="165" spans="1:21" ht="19.899999999999999" customHeight="1"/>
    <row r="166" spans="1:21" ht="18" customHeight="1">
      <c r="A166" s="20" t="s">
        <v>163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ht="3" customHeight="1"/>
    <row r="168" spans="1:21" ht="2.65" customHeight="1"/>
    <row r="169" spans="1:21" ht="18" customHeight="1">
      <c r="A169" s="21" t="s">
        <v>164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13.35" customHeight="1">
      <c r="A170" s="14" t="s">
        <v>85</v>
      </c>
      <c r="B170" s="11"/>
      <c r="C170" s="12"/>
      <c r="D170" s="15" t="s">
        <v>86</v>
      </c>
      <c r="E170" s="11"/>
      <c r="F170" s="11"/>
      <c r="G170" s="11"/>
      <c r="H170" s="12"/>
      <c r="I170" s="15" t="s">
        <v>87</v>
      </c>
      <c r="J170" s="11"/>
      <c r="K170" s="11"/>
      <c r="L170" s="12"/>
      <c r="M170" s="15" t="s">
        <v>88</v>
      </c>
      <c r="N170" s="11"/>
      <c r="O170" s="11"/>
      <c r="P170" s="11"/>
      <c r="Q170" s="11"/>
      <c r="R170" s="12"/>
    </row>
    <row r="171" spans="1:21" ht="13.35" customHeight="1">
      <c r="A171" s="10" t="s">
        <v>165</v>
      </c>
      <c r="B171" s="11"/>
      <c r="C171" s="12"/>
      <c r="D171" s="13"/>
      <c r="E171" s="11"/>
      <c r="F171" s="11"/>
      <c r="G171" s="11"/>
      <c r="H171" s="12"/>
      <c r="I171" s="13"/>
      <c r="J171" s="11"/>
      <c r="K171" s="11"/>
      <c r="L171" s="12"/>
      <c r="M171" s="13"/>
      <c r="N171" s="11"/>
      <c r="O171" s="11"/>
      <c r="P171" s="11"/>
      <c r="Q171" s="11"/>
      <c r="R171" s="12"/>
    </row>
    <row r="172" spans="1:21" ht="13.35" customHeight="1">
      <c r="A172" s="10" t="s">
        <v>166</v>
      </c>
      <c r="B172" s="11"/>
      <c r="C172" s="12"/>
      <c r="D172" s="13"/>
      <c r="E172" s="11"/>
      <c r="F172" s="11"/>
      <c r="G172" s="11"/>
      <c r="H172" s="12"/>
      <c r="I172" s="13"/>
      <c r="J172" s="11"/>
      <c r="K172" s="11"/>
      <c r="L172" s="12"/>
      <c r="M172" s="13"/>
      <c r="N172" s="11"/>
      <c r="O172" s="11"/>
      <c r="P172" s="11"/>
      <c r="Q172" s="11"/>
      <c r="R172" s="12"/>
    </row>
    <row r="173" spans="1:21" ht="0" hidden="1" customHeight="1"/>
    <row r="174" spans="1:21" ht="13.35" customHeight="1">
      <c r="A174" s="14" t="s">
        <v>4</v>
      </c>
      <c r="B174" s="11"/>
      <c r="C174" s="12"/>
      <c r="D174" s="15" t="s">
        <v>167</v>
      </c>
      <c r="E174" s="11"/>
      <c r="F174" s="11"/>
      <c r="G174" s="11"/>
      <c r="H174" s="12"/>
      <c r="I174" s="15" t="s">
        <v>168</v>
      </c>
      <c r="J174" s="11"/>
      <c r="K174" s="11"/>
      <c r="L174" s="12"/>
      <c r="M174" s="15" t="s">
        <v>169</v>
      </c>
      <c r="N174" s="11"/>
      <c r="O174" s="11"/>
      <c r="P174" s="11"/>
      <c r="Q174" s="11"/>
      <c r="R174" s="12"/>
    </row>
    <row r="175" spans="1:21" ht="13.35" customHeight="1">
      <c r="A175" s="19" t="s">
        <v>170</v>
      </c>
      <c r="B175" s="11"/>
      <c r="C175" s="12"/>
      <c r="D175" s="13">
        <v>2</v>
      </c>
      <c r="E175" s="11"/>
      <c r="F175" s="11"/>
      <c r="G175" s="11"/>
      <c r="H175" s="12"/>
      <c r="I175" s="13">
        <v>3</v>
      </c>
      <c r="J175" s="11"/>
      <c r="K175" s="11"/>
      <c r="L175" s="12"/>
      <c r="M175" s="13">
        <v>24</v>
      </c>
      <c r="N175" s="11"/>
      <c r="O175" s="11"/>
      <c r="P175" s="11"/>
      <c r="Q175" s="11"/>
      <c r="R175" s="12"/>
    </row>
    <row r="176" spans="1:21" ht="0" hidden="1" customHeight="1"/>
    <row r="177" spans="1:23" ht="5.85" customHeight="1"/>
    <row r="178" spans="1:23" ht="20.65" customHeight="1"/>
    <row r="179" spans="1:23" ht="18" customHeight="1">
      <c r="A179" s="16" t="s">
        <v>171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3" ht="18" customHeight="1">
      <c r="A180" s="14" t="s">
        <v>85</v>
      </c>
      <c r="B180" s="11"/>
      <c r="C180" s="12"/>
      <c r="D180" s="18" t="s">
        <v>162</v>
      </c>
      <c r="E180" s="12"/>
    </row>
    <row r="181" spans="1:23" ht="13.35" customHeight="1">
      <c r="A181" s="10" t="s">
        <v>114</v>
      </c>
      <c r="B181" s="11"/>
      <c r="C181" s="12"/>
      <c r="D181" s="13"/>
      <c r="E181" s="12"/>
    </row>
    <row r="182" spans="1:23" ht="13.35" customHeight="1">
      <c r="A182" s="10" t="s">
        <v>117</v>
      </c>
      <c r="B182" s="11"/>
      <c r="C182" s="12"/>
      <c r="D182" s="13"/>
      <c r="E182" s="12"/>
    </row>
    <row r="183" spans="1:23" ht="13.35" customHeight="1">
      <c r="A183" s="10" t="s">
        <v>120</v>
      </c>
      <c r="B183" s="11"/>
      <c r="C183" s="12"/>
      <c r="D183" s="13"/>
      <c r="E183" s="12"/>
    </row>
    <row r="184" spans="1:23" ht="13.35" customHeight="1">
      <c r="A184" s="10" t="s">
        <v>123</v>
      </c>
      <c r="B184" s="11"/>
      <c r="C184" s="12"/>
      <c r="D184" s="13"/>
      <c r="E184" s="12"/>
    </row>
    <row r="185" spans="1:23" ht="13.35" customHeight="1">
      <c r="A185" s="10" t="s">
        <v>128</v>
      </c>
      <c r="B185" s="11"/>
      <c r="C185" s="12"/>
      <c r="D185" s="13"/>
      <c r="E185" s="12"/>
    </row>
    <row r="186" spans="1:23" ht="17.100000000000001" customHeight="1"/>
    <row r="187" spans="1:23" ht="3.4" customHeight="1"/>
    <row r="188" spans="1:23" ht="18" customHeight="1">
      <c r="B188" s="16" t="s">
        <v>172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8" customHeight="1">
      <c r="B189" s="14" t="s">
        <v>85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8" t="s">
        <v>162</v>
      </c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112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/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115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/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118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/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/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124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/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127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/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129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/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132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/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135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/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138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/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126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>
        <v>11</v>
      </c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173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/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174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/>
      <c r="P202" s="11"/>
      <c r="Q202" s="11"/>
      <c r="R202" s="11"/>
      <c r="S202" s="11"/>
      <c r="T202" s="11"/>
      <c r="U202" s="11"/>
      <c r="V202" s="11"/>
      <c r="W202" s="12"/>
    </row>
    <row r="203" spans="1:23" ht="13.35" customHeight="1">
      <c r="B203" s="10" t="s">
        <v>128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2"/>
      <c r="O203" s="13"/>
      <c r="P203" s="11"/>
      <c r="Q203" s="11"/>
      <c r="R203" s="11"/>
      <c r="S203" s="11"/>
      <c r="T203" s="11"/>
      <c r="U203" s="11"/>
      <c r="V203" s="11"/>
      <c r="W203" s="12"/>
    </row>
    <row r="204" spans="1:23" ht="0" hidden="1" customHeight="1"/>
    <row r="205" spans="1:23" ht="15.75" customHeight="1"/>
    <row r="206" spans="1:23" ht="1.9" customHeight="1"/>
    <row r="207" spans="1:23" ht="18" customHeight="1">
      <c r="A207" s="16" t="s">
        <v>175</v>
      </c>
      <c r="B207" s="17"/>
      <c r="C207" s="17"/>
      <c r="D207" s="17"/>
      <c r="E207" s="17"/>
      <c r="F207" s="17"/>
    </row>
    <row r="208" spans="1:23" ht="15.6" customHeight="1">
      <c r="A208" s="14" t="s">
        <v>85</v>
      </c>
      <c r="B208" s="11"/>
      <c r="C208" s="12"/>
      <c r="D208" s="15" t="s">
        <v>86</v>
      </c>
      <c r="E208" s="11"/>
      <c r="F208" s="12"/>
      <c r="H208" s="15" t="s">
        <v>87</v>
      </c>
      <c r="I208" s="11"/>
      <c r="J208" s="12"/>
      <c r="K208" s="15" t="s">
        <v>88</v>
      </c>
      <c r="L208" s="11"/>
      <c r="M208" s="11"/>
      <c r="N208" s="11"/>
      <c r="O208" s="12"/>
    </row>
    <row r="209" spans="1:15" ht="13.35" customHeight="1">
      <c r="A209" s="10" t="s">
        <v>176</v>
      </c>
      <c r="B209" s="11"/>
      <c r="C209" s="12"/>
      <c r="D209" s="13"/>
      <c r="E209" s="11"/>
      <c r="F209" s="12"/>
      <c r="H209" s="13"/>
      <c r="I209" s="11"/>
      <c r="J209" s="12"/>
      <c r="K209" s="13"/>
      <c r="L209" s="11"/>
      <c r="M209" s="11"/>
      <c r="N209" s="11"/>
      <c r="O209" s="12"/>
    </row>
    <row r="210" spans="1:15" ht="13.35" customHeight="1">
      <c r="A210" s="10" t="s">
        <v>177</v>
      </c>
      <c r="B210" s="11"/>
      <c r="C210" s="12"/>
      <c r="D210" s="13">
        <v>2</v>
      </c>
      <c r="E210" s="11"/>
      <c r="F210" s="12"/>
      <c r="H210" s="13">
        <v>17</v>
      </c>
      <c r="I210" s="11"/>
      <c r="J210" s="12"/>
      <c r="K210" s="13"/>
      <c r="L210" s="11"/>
      <c r="M210" s="11"/>
      <c r="N210" s="11"/>
      <c r="O210" s="12"/>
    </row>
    <row r="211" spans="1:15" ht="13.35" customHeight="1">
      <c r="A211" s="10" t="s">
        <v>178</v>
      </c>
      <c r="B211" s="11"/>
      <c r="C211" s="12"/>
      <c r="D211" s="13"/>
      <c r="E211" s="11"/>
      <c r="F211" s="12"/>
      <c r="H211" s="13"/>
      <c r="I211" s="11"/>
      <c r="J211" s="12"/>
      <c r="K211" s="13"/>
      <c r="L211" s="11"/>
      <c r="M211" s="11"/>
      <c r="N211" s="11"/>
      <c r="O211" s="12"/>
    </row>
    <row r="212" spans="1:15" ht="0" hidden="1" customHeight="1"/>
    <row r="213" spans="1:15" ht="16.899999999999999" customHeight="1"/>
  </sheetData>
  <mergeCells count="460">
    <mergeCell ref="A11:Y11"/>
    <mergeCell ref="Z11:AC11"/>
    <mergeCell ref="A12:Y12"/>
    <mergeCell ref="Z12:AC12"/>
    <mergeCell ref="A13:Y13"/>
    <mergeCell ref="Z13:AC13"/>
    <mergeCell ref="A1:AO1"/>
    <mergeCell ref="A3:AN3"/>
    <mergeCell ref="A6:AN6"/>
    <mergeCell ref="A7:AN7"/>
    <mergeCell ref="A9:AN9"/>
    <mergeCell ref="A17:Y17"/>
    <mergeCell ref="Z17:AC17"/>
    <mergeCell ref="A18:Y18"/>
    <mergeCell ref="Z18:AC18"/>
    <mergeCell ref="A19:Y19"/>
    <mergeCell ref="Z19:AC19"/>
    <mergeCell ref="A14:Y14"/>
    <mergeCell ref="Z14:AC14"/>
    <mergeCell ref="A15:Y15"/>
    <mergeCell ref="Z15:AC15"/>
    <mergeCell ref="A16:Y16"/>
    <mergeCell ref="Z16:AC16"/>
    <mergeCell ref="A23:Y23"/>
    <mergeCell ref="Z23:AC23"/>
    <mergeCell ref="A24:Y24"/>
    <mergeCell ref="Z24:AC24"/>
    <mergeCell ref="A25:Y25"/>
    <mergeCell ref="Z25:AC25"/>
    <mergeCell ref="A20:Y20"/>
    <mergeCell ref="Z20:AC20"/>
    <mergeCell ref="A21:Y21"/>
    <mergeCell ref="Z21:AC21"/>
    <mergeCell ref="A22:Y22"/>
    <mergeCell ref="Z22:AC22"/>
    <mergeCell ref="A29:Y29"/>
    <mergeCell ref="Z29:AC29"/>
    <mergeCell ref="A30:Y30"/>
    <mergeCell ref="Z30:AC30"/>
    <mergeCell ref="A31:Y31"/>
    <mergeCell ref="Z31:AC31"/>
    <mergeCell ref="A26:Y26"/>
    <mergeCell ref="Z26:AC26"/>
    <mergeCell ref="A27:Y27"/>
    <mergeCell ref="Z27:AC27"/>
    <mergeCell ref="A28:Y28"/>
    <mergeCell ref="Z28:AC28"/>
    <mergeCell ref="A35:Y35"/>
    <mergeCell ref="Z35:AC35"/>
    <mergeCell ref="A36:Y36"/>
    <mergeCell ref="Z36:AC36"/>
    <mergeCell ref="A37:Y37"/>
    <mergeCell ref="Z37:AC37"/>
    <mergeCell ref="A32:Y32"/>
    <mergeCell ref="Z32:AC32"/>
    <mergeCell ref="A33:Y33"/>
    <mergeCell ref="Z33:AC33"/>
    <mergeCell ref="A34:Y34"/>
    <mergeCell ref="Z34:AC34"/>
    <mergeCell ref="A43:Y43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9:Y49"/>
    <mergeCell ref="Z49:AC49"/>
    <mergeCell ref="A50:Y50"/>
    <mergeCell ref="Z50:AC50"/>
    <mergeCell ref="A51:Y51"/>
    <mergeCell ref="Z51:AC51"/>
    <mergeCell ref="A46:Y46"/>
    <mergeCell ref="Z46:AC46"/>
    <mergeCell ref="A47:Y47"/>
    <mergeCell ref="Z47:AC47"/>
    <mergeCell ref="A48:Y48"/>
    <mergeCell ref="Z48:AC48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A61:Y61"/>
    <mergeCell ref="Z61:AC61"/>
    <mergeCell ref="A62:Y62"/>
    <mergeCell ref="Z62:AC62"/>
    <mergeCell ref="A63:Y63"/>
    <mergeCell ref="Z63:AC63"/>
    <mergeCell ref="A58:Y58"/>
    <mergeCell ref="Z58:AC58"/>
    <mergeCell ref="A59:Y59"/>
    <mergeCell ref="Z59:AC59"/>
    <mergeCell ref="A60:Y60"/>
    <mergeCell ref="Z60:AC60"/>
    <mergeCell ref="A68:AN68"/>
    <mergeCell ref="A70:Y70"/>
    <mergeCell ref="Z70:AC70"/>
    <mergeCell ref="A71:Y71"/>
    <mergeCell ref="Z71:AC71"/>
    <mergeCell ref="A64:Y64"/>
    <mergeCell ref="Z64:AC64"/>
    <mergeCell ref="A65:Y65"/>
    <mergeCell ref="Z65:AC65"/>
    <mergeCell ref="A66:Y66"/>
    <mergeCell ref="Z66:AC66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K102:AL102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0:AN110"/>
    <mergeCell ref="A112:B112"/>
    <mergeCell ref="C112:D112"/>
    <mergeCell ref="E112:I112"/>
    <mergeCell ref="J112:Q112"/>
    <mergeCell ref="R112:AA112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4:B114"/>
    <mergeCell ref="C114:D114"/>
    <mergeCell ref="E114:I114"/>
    <mergeCell ref="J114:Q114"/>
    <mergeCell ref="R114:AA114"/>
    <mergeCell ref="A113:B113"/>
    <mergeCell ref="C113:D113"/>
    <mergeCell ref="E113:I113"/>
    <mergeCell ref="J113:Q113"/>
    <mergeCell ref="R113:AA113"/>
    <mergeCell ref="A116:B116"/>
    <mergeCell ref="C116:D116"/>
    <mergeCell ref="E116:I116"/>
    <mergeCell ref="J116:Q116"/>
    <mergeCell ref="R116:AA116"/>
    <mergeCell ref="A115:B115"/>
    <mergeCell ref="C115:D115"/>
    <mergeCell ref="E115:I115"/>
    <mergeCell ref="J115:Q115"/>
    <mergeCell ref="R115:AA115"/>
    <mergeCell ref="A119:U119"/>
    <mergeCell ref="AC119:AG119"/>
    <mergeCell ref="AN119:AR119"/>
    <mergeCell ref="AC121:AH121"/>
    <mergeCell ref="AN121:AP121"/>
    <mergeCell ref="A117:B117"/>
    <mergeCell ref="C117:D117"/>
    <mergeCell ref="E117:I117"/>
    <mergeCell ref="J117:Q117"/>
    <mergeCell ref="R117:AA117"/>
    <mergeCell ref="AR122:AS122"/>
    <mergeCell ref="A123:M123"/>
    <mergeCell ref="N123:U123"/>
    <mergeCell ref="AC123:AH123"/>
    <mergeCell ref="AJ123:AK123"/>
    <mergeCell ref="AN123:AP123"/>
    <mergeCell ref="AR123:AS123"/>
    <mergeCell ref="A122:M122"/>
    <mergeCell ref="N122:U122"/>
    <mergeCell ref="AC122:AH122"/>
    <mergeCell ref="AJ122:AK122"/>
    <mergeCell ref="AN122:AP122"/>
    <mergeCell ref="AR124:AS124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6:AS126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8:AS128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J134:AK134"/>
    <mergeCell ref="A135:M135"/>
    <mergeCell ref="N135:U135"/>
    <mergeCell ref="AC135:AH135"/>
    <mergeCell ref="AJ135:AK135"/>
    <mergeCell ref="AR132:AS132"/>
    <mergeCell ref="A133:M133"/>
    <mergeCell ref="N133:U133"/>
    <mergeCell ref="AC133:AH133"/>
    <mergeCell ref="AJ133:AK133"/>
    <mergeCell ref="A132:M132"/>
    <mergeCell ref="N132:U132"/>
    <mergeCell ref="AC132:AH132"/>
    <mergeCell ref="AJ132:AK132"/>
    <mergeCell ref="AN132:AP132"/>
    <mergeCell ref="A137:M137"/>
    <mergeCell ref="N137:U137"/>
    <mergeCell ref="A138:M138"/>
    <mergeCell ref="N138:U138"/>
    <mergeCell ref="A139:M139"/>
    <mergeCell ref="N139:U139"/>
    <mergeCell ref="A134:M134"/>
    <mergeCell ref="N134:U134"/>
    <mergeCell ref="AC134:AH134"/>
    <mergeCell ref="A143:M143"/>
    <mergeCell ref="N143:U143"/>
    <mergeCell ref="A144:M144"/>
    <mergeCell ref="N144:U144"/>
    <mergeCell ref="A145:M145"/>
    <mergeCell ref="N145:U145"/>
    <mergeCell ref="A140:M140"/>
    <mergeCell ref="N140:U140"/>
    <mergeCell ref="A141:M141"/>
    <mergeCell ref="N141:U141"/>
    <mergeCell ref="A142:M142"/>
    <mergeCell ref="N142:U142"/>
    <mergeCell ref="A149:M149"/>
    <mergeCell ref="N149:U149"/>
    <mergeCell ref="A150:M150"/>
    <mergeCell ref="N150:U150"/>
    <mergeCell ref="A151:M151"/>
    <mergeCell ref="N151:U151"/>
    <mergeCell ref="A146:M146"/>
    <mergeCell ref="N146:U146"/>
    <mergeCell ref="A147:M147"/>
    <mergeCell ref="N147:U147"/>
    <mergeCell ref="A148:M148"/>
    <mergeCell ref="N148:U148"/>
    <mergeCell ref="A158:U158"/>
    <mergeCell ref="A159:C159"/>
    <mergeCell ref="D159:E159"/>
    <mergeCell ref="A160:C160"/>
    <mergeCell ref="D160:E160"/>
    <mergeCell ref="A152:M152"/>
    <mergeCell ref="N152:U152"/>
    <mergeCell ref="A153:M153"/>
    <mergeCell ref="N153:U153"/>
    <mergeCell ref="A155:U155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4:C174"/>
    <mergeCell ref="D174:H174"/>
    <mergeCell ref="I174:L174"/>
    <mergeCell ref="M174:R174"/>
    <mergeCell ref="A175:C175"/>
    <mergeCell ref="D175:H175"/>
    <mergeCell ref="I175:L175"/>
    <mergeCell ref="M175:R175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A182:C182"/>
    <mergeCell ref="D182:E182"/>
    <mergeCell ref="A183:C183"/>
    <mergeCell ref="D183:E183"/>
    <mergeCell ref="A184:C184"/>
    <mergeCell ref="D184:E184"/>
    <mergeCell ref="A179:U179"/>
    <mergeCell ref="A180:C180"/>
    <mergeCell ref="D180:E180"/>
    <mergeCell ref="A181:C181"/>
    <mergeCell ref="D181:E181"/>
    <mergeCell ref="B190:N190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202:N202"/>
    <mergeCell ref="O202:W202"/>
    <mergeCell ref="B203:N203"/>
    <mergeCell ref="O203:W203"/>
    <mergeCell ref="A207:F207"/>
    <mergeCell ref="B199:N199"/>
    <mergeCell ref="O199:W199"/>
    <mergeCell ref="B200:N200"/>
    <mergeCell ref="O200:W200"/>
    <mergeCell ref="B201:N201"/>
    <mergeCell ref="O201:W201"/>
    <mergeCell ref="A210:C210"/>
    <mergeCell ref="D210:F210"/>
    <mergeCell ref="H210:J210"/>
    <mergeCell ref="K210:O210"/>
    <mergeCell ref="A211:C211"/>
    <mergeCell ref="D211:F211"/>
    <mergeCell ref="H211:J211"/>
    <mergeCell ref="K211:O211"/>
    <mergeCell ref="A208:C208"/>
    <mergeCell ref="D208:F208"/>
    <mergeCell ref="H208:J208"/>
    <mergeCell ref="K208:O208"/>
    <mergeCell ref="A209:C209"/>
    <mergeCell ref="D209:F209"/>
    <mergeCell ref="H209:J209"/>
    <mergeCell ref="K209:O209"/>
  </mergeCells>
  <pageMargins left="1" right="1" top="1" bottom="1.2666700787401599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90DE9-F517-4A4C-A40B-4E5DEA217156}">
  <dimension ref="A1:AV212"/>
  <sheetViews>
    <sheetView topLeftCell="B1" workbookViewId="0">
      <selection sqref="A1:XFD1048576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198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/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/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v>25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v>21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v>24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v>25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v>22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v>22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/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/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/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/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/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/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v>24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v>20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v>24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v>22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v>23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v>26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/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/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v>24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v>24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v>20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/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/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v>21</v>
      </c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/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/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v>11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/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v>23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v>25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v>29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/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>
        <v>1</v>
      </c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v>1</v>
      </c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/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>
        <v>1</v>
      </c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/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/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/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/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/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/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/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/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/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v>66</v>
      </c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/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v>1</v>
      </c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>
        <v>2</v>
      </c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>
        <v>2</v>
      </c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/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/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v>3</v>
      </c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/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/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/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/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/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/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v>7</v>
      </c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v>26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/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v>8</v>
      </c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v>38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v>60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/>
      <c r="D100" s="11"/>
      <c r="E100" s="12"/>
      <c r="F100" s="13"/>
      <c r="G100" s="11"/>
      <c r="H100" s="11"/>
      <c r="I100" s="11"/>
      <c r="J100" s="11"/>
      <c r="K100" s="12"/>
      <c r="L100" s="13"/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/>
      <c r="AG100" s="13"/>
      <c r="AH100" s="11"/>
      <c r="AI100" s="11"/>
      <c r="AJ100" s="12"/>
      <c r="AK100" s="13"/>
      <c r="AL100" s="12"/>
    </row>
    <row r="101" spans="1:40">
      <c r="A101" s="10" t="s">
        <v>90</v>
      </c>
      <c r="B101" s="12"/>
      <c r="C101" s="13">
        <v>1</v>
      </c>
      <c r="D101" s="11"/>
      <c r="E101" s="12"/>
      <c r="F101" s="13"/>
      <c r="G101" s="11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/>
      <c r="AG101" s="13"/>
      <c r="AH101" s="11"/>
      <c r="AI101" s="11"/>
      <c r="AJ101" s="12"/>
      <c r="AK101" s="13"/>
      <c r="AL101" s="12"/>
    </row>
    <row r="102" spans="1:40">
      <c r="A102" s="10" t="s">
        <v>91</v>
      </c>
      <c r="B102" s="12"/>
      <c r="C102" s="13">
        <v>2</v>
      </c>
      <c r="D102" s="11"/>
      <c r="E102" s="12"/>
      <c r="F102" s="13">
        <v>1</v>
      </c>
      <c r="G102" s="11"/>
      <c r="H102" s="11"/>
      <c r="I102" s="11"/>
      <c r="J102" s="11"/>
      <c r="K102" s="12"/>
      <c r="L102" s="13"/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>
        <v>2</v>
      </c>
      <c r="AG102" s="13"/>
      <c r="AH102" s="11"/>
      <c r="AI102" s="11"/>
      <c r="AJ102" s="12"/>
      <c r="AK102" s="13"/>
      <c r="AL102" s="12"/>
    </row>
    <row r="103" spans="1:40">
      <c r="A103" s="10" t="s">
        <v>92</v>
      </c>
      <c r="B103" s="12"/>
      <c r="C103" s="13">
        <v>4</v>
      </c>
      <c r="D103" s="11"/>
      <c r="E103" s="12"/>
      <c r="F103" s="13">
        <v>4</v>
      </c>
      <c r="G103" s="11"/>
      <c r="H103" s="11"/>
      <c r="I103" s="11"/>
      <c r="J103" s="11"/>
      <c r="K103" s="12"/>
      <c r="L103" s="13">
        <v>1</v>
      </c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v>1</v>
      </c>
      <c r="AG103" s="13">
        <v>1</v>
      </c>
      <c r="AH103" s="11"/>
      <c r="AI103" s="11"/>
      <c r="AJ103" s="12"/>
      <c r="AK103" s="13"/>
      <c r="AL103" s="12"/>
    </row>
    <row r="104" spans="1:40">
      <c r="A104" s="10" t="s">
        <v>93</v>
      </c>
      <c r="B104" s="12"/>
      <c r="C104" s="13">
        <v>1</v>
      </c>
      <c r="D104" s="11"/>
      <c r="E104" s="12"/>
      <c r="F104" s="13">
        <v>3</v>
      </c>
      <c r="G104" s="11"/>
      <c r="H104" s="11"/>
      <c r="I104" s="11"/>
      <c r="J104" s="11"/>
      <c r="K104" s="12"/>
      <c r="L104" s="13"/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v>4</v>
      </c>
      <c r="AG104" s="13">
        <v>3</v>
      </c>
      <c r="AH104" s="11"/>
      <c r="AI104" s="11"/>
      <c r="AJ104" s="12"/>
      <c r="AK104" s="13">
        <v>2</v>
      </c>
      <c r="AL104" s="12"/>
    </row>
    <row r="105" spans="1:40">
      <c r="A105" s="10" t="s">
        <v>95</v>
      </c>
      <c r="B105" s="12"/>
      <c r="C105" s="13"/>
      <c r="D105" s="11"/>
      <c r="E105" s="12"/>
      <c r="F105" s="13">
        <v>2</v>
      </c>
      <c r="G105" s="11"/>
      <c r="H105" s="11"/>
      <c r="I105" s="11"/>
      <c r="J105" s="11"/>
      <c r="K105" s="12"/>
      <c r="L105" s="13"/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>
        <v>1</v>
      </c>
      <c r="AG105" s="13">
        <v>2</v>
      </c>
      <c r="AH105" s="11"/>
      <c r="AI105" s="11"/>
      <c r="AJ105" s="12"/>
      <c r="AK105" s="13"/>
      <c r="AL105" s="12"/>
    </row>
    <row r="106" spans="1:40">
      <c r="A106" s="10" t="s">
        <v>96</v>
      </c>
      <c r="B106" s="12"/>
      <c r="C106" s="13"/>
      <c r="D106" s="11"/>
      <c r="E106" s="12"/>
      <c r="F106" s="13"/>
      <c r="G106" s="11"/>
      <c r="H106" s="11"/>
      <c r="I106" s="11"/>
      <c r="J106" s="11"/>
      <c r="K106" s="12"/>
      <c r="L106" s="13"/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/>
      <c r="AG106" s="13"/>
      <c r="AH106" s="11"/>
      <c r="AI106" s="11"/>
      <c r="AJ106" s="12"/>
      <c r="AK106" s="13"/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/>
      <c r="D112" s="12"/>
      <c r="E112" s="23"/>
      <c r="F112" s="11"/>
      <c r="G112" s="11"/>
      <c r="H112" s="11"/>
      <c r="I112" s="12"/>
      <c r="J112" s="23"/>
      <c r="K112" s="11"/>
      <c r="L112" s="11"/>
      <c r="M112" s="11"/>
      <c r="N112" s="11"/>
      <c r="O112" s="11"/>
      <c r="P112" s="11"/>
      <c r="Q112" s="12"/>
      <c r="R112" s="23"/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/>
      <c r="D113" s="12"/>
      <c r="E113" s="23"/>
      <c r="F113" s="11"/>
      <c r="G113" s="11"/>
      <c r="H113" s="11"/>
      <c r="I113" s="12"/>
      <c r="J113" s="23"/>
      <c r="K113" s="11"/>
      <c r="L113" s="11"/>
      <c r="M113" s="11"/>
      <c r="N113" s="11"/>
      <c r="O113" s="11"/>
      <c r="P113" s="11"/>
      <c r="Q113" s="12"/>
      <c r="R113" s="23"/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/>
      <c r="D114" s="12"/>
      <c r="E114" s="23"/>
      <c r="F114" s="11"/>
      <c r="G114" s="11"/>
      <c r="H114" s="11"/>
      <c r="I114" s="12"/>
      <c r="J114" s="23"/>
      <c r="K114" s="11"/>
      <c r="L114" s="11"/>
      <c r="M114" s="11"/>
      <c r="N114" s="11"/>
      <c r="O114" s="11"/>
      <c r="P114" s="11"/>
      <c r="Q114" s="12"/>
      <c r="R114" s="23">
        <v>3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/>
      <c r="D115" s="12"/>
      <c r="E115" s="23"/>
      <c r="F115" s="11"/>
      <c r="G115" s="11"/>
      <c r="H115" s="11"/>
      <c r="I115" s="12"/>
      <c r="J115" s="23"/>
      <c r="K115" s="11"/>
      <c r="L115" s="11"/>
      <c r="M115" s="11"/>
      <c r="N115" s="11"/>
      <c r="O115" s="11"/>
      <c r="P115" s="11"/>
      <c r="Q115" s="12"/>
      <c r="R115" s="23">
        <v>1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/>
      <c r="D116" s="12"/>
      <c r="E116" s="23"/>
      <c r="F116" s="11"/>
      <c r="G116" s="11"/>
      <c r="H116" s="11"/>
      <c r="I116" s="12"/>
      <c r="J116" s="23"/>
      <c r="K116" s="11"/>
      <c r="L116" s="11"/>
      <c r="M116" s="11"/>
      <c r="N116" s="11"/>
      <c r="O116" s="11"/>
      <c r="P116" s="11"/>
      <c r="Q116" s="12"/>
      <c r="R116" s="23"/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/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/>
      <c r="AK122" s="12"/>
      <c r="AN122" s="10" t="s">
        <v>114</v>
      </c>
      <c r="AO122" s="11"/>
      <c r="AP122" s="12"/>
      <c r="AR122" s="13"/>
      <c r="AS122" s="12"/>
      <c r="AT122" s="9"/>
      <c r="AU122" s="9"/>
      <c r="AV122" s="9"/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/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/>
      <c r="AK123" s="12"/>
      <c r="AN123" s="10" t="s">
        <v>117</v>
      </c>
      <c r="AO123" s="11"/>
      <c r="AP123" s="12"/>
      <c r="AR123" s="13">
        <v>1</v>
      </c>
      <c r="AS123" s="12"/>
      <c r="AT123" s="9"/>
      <c r="AU123" s="9">
        <v>1</v>
      </c>
      <c r="AV123" s="9"/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/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/>
      <c r="AK124" s="12"/>
      <c r="AN124" s="10" t="s">
        <v>120</v>
      </c>
      <c r="AO124" s="11"/>
      <c r="AP124" s="12"/>
      <c r="AR124" s="13">
        <v>2</v>
      </c>
      <c r="AS124" s="12"/>
      <c r="AT124" s="9">
        <v>4</v>
      </c>
      <c r="AU124" s="9">
        <v>2</v>
      </c>
      <c r="AV124" s="9"/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/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/>
      <c r="AK125" s="12"/>
      <c r="AN125" s="10" t="s">
        <v>123</v>
      </c>
      <c r="AO125" s="11"/>
      <c r="AP125" s="12"/>
      <c r="AR125" s="13">
        <v>4</v>
      </c>
      <c r="AS125" s="12"/>
      <c r="AT125" s="9">
        <v>5</v>
      </c>
      <c r="AU125" s="9">
        <v>1</v>
      </c>
      <c r="AV125" s="9"/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/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/>
      <c r="AK126" s="12"/>
      <c r="AN126" s="10" t="s">
        <v>126</v>
      </c>
      <c r="AO126" s="11"/>
      <c r="AP126" s="12"/>
      <c r="AR126" s="13"/>
      <c r="AS126" s="12"/>
      <c r="AT126" s="9">
        <v>1</v>
      </c>
      <c r="AU126" s="9"/>
      <c r="AV126" s="9"/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v>137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/>
      <c r="AK127" s="12"/>
      <c r="AN127" s="10" t="s">
        <v>128</v>
      </c>
      <c r="AO127" s="11"/>
      <c r="AP127" s="12"/>
      <c r="AR127" s="13"/>
      <c r="AS127" s="12"/>
      <c r="AT127" s="9"/>
      <c r="AU127" s="9"/>
      <c r="AV127" s="9"/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v>80</v>
      </c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/>
      <c r="AK128" s="12"/>
      <c r="AN128" s="10" t="s">
        <v>131</v>
      </c>
      <c r="AO128" s="11"/>
      <c r="AP128" s="12"/>
      <c r="AR128" s="13"/>
      <c r="AS128" s="12"/>
      <c r="AT128" s="9"/>
      <c r="AU128" s="9"/>
      <c r="AV128" s="9"/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v>119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/>
      <c r="AK129" s="12"/>
      <c r="AN129" s="10" t="s">
        <v>134</v>
      </c>
      <c r="AO129" s="11"/>
      <c r="AP129" s="12"/>
      <c r="AR129" s="13"/>
      <c r="AS129" s="12"/>
      <c r="AT129" s="9"/>
      <c r="AU129" s="9"/>
      <c r="AV129" s="9"/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v>223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/>
      <c r="AK130" s="12"/>
      <c r="AN130" s="10" t="s">
        <v>137</v>
      </c>
      <c r="AO130" s="11"/>
      <c r="AP130" s="12"/>
      <c r="AR130" s="13">
        <v>2</v>
      </c>
      <c r="AS130" s="12"/>
      <c r="AT130" s="9">
        <v>1</v>
      </c>
      <c r="AU130" s="9"/>
      <c r="AV130" s="9"/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v>92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/>
      <c r="AK131" s="12"/>
      <c r="AN131" s="10" t="s">
        <v>140</v>
      </c>
      <c r="AO131" s="11"/>
      <c r="AP131" s="12"/>
      <c r="AR131" s="13"/>
      <c r="AS131" s="12"/>
      <c r="AT131" s="9"/>
      <c r="AU131" s="9"/>
      <c r="AV131" s="9"/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v>178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/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>
        <v>3</v>
      </c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/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/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/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>
        <v>1</v>
      </c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/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>
        <v>1</v>
      </c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/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/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/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/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/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/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/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/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/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/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/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v>56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/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/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/>
      <c r="E159" s="12"/>
    </row>
    <row r="160" spans="1:21" ht="13.35" customHeight="1">
      <c r="A160" s="10" t="s">
        <v>117</v>
      </c>
      <c r="B160" s="11"/>
      <c r="C160" s="12"/>
      <c r="D160" s="13"/>
      <c r="E160" s="12"/>
    </row>
    <row r="161" spans="1:21" ht="13.35" customHeight="1">
      <c r="A161" s="10" t="s">
        <v>120</v>
      </c>
      <c r="B161" s="11"/>
      <c r="C161" s="12"/>
      <c r="D161" s="13"/>
      <c r="E161" s="12"/>
    </row>
    <row r="162" spans="1:21" ht="13.35" customHeight="1">
      <c r="A162" s="10" t="s">
        <v>123</v>
      </c>
      <c r="B162" s="11"/>
      <c r="C162" s="12"/>
      <c r="D162" s="13"/>
      <c r="E162" s="12"/>
    </row>
    <row r="163" spans="1:21" ht="13.35" customHeight="1">
      <c r="A163" s="10" t="s">
        <v>126</v>
      </c>
      <c r="B163" s="11"/>
      <c r="C163" s="12"/>
      <c r="D163" s="13"/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/>
      <c r="E170" s="11"/>
      <c r="F170" s="11"/>
      <c r="G170" s="11"/>
      <c r="H170" s="12"/>
      <c r="I170" s="13"/>
      <c r="J170" s="11"/>
      <c r="K170" s="11"/>
      <c r="L170" s="12"/>
      <c r="M170" s="13"/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/>
      <c r="E171" s="11"/>
      <c r="F171" s="11"/>
      <c r="G171" s="11"/>
      <c r="H171" s="12"/>
      <c r="I171" s="13"/>
      <c r="J171" s="11"/>
      <c r="K171" s="11"/>
      <c r="L171" s="12"/>
      <c r="M171" s="13"/>
      <c r="N171" s="11"/>
      <c r="O171" s="11"/>
      <c r="P171" s="11"/>
      <c r="Q171" s="11"/>
      <c r="R171" s="12"/>
    </row>
    <row r="172" spans="1:21" ht="0" hidden="1" customHeight="1"/>
    <row r="173" spans="1:21" ht="13.35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v>15</v>
      </c>
      <c r="E174" s="11"/>
      <c r="F174" s="11"/>
      <c r="G174" s="11"/>
      <c r="H174" s="12"/>
      <c r="I174" s="13">
        <v>12</v>
      </c>
      <c r="J174" s="11"/>
      <c r="K174" s="11"/>
      <c r="L174" s="12"/>
      <c r="M174" s="13">
        <v>60</v>
      </c>
      <c r="N174" s="11"/>
      <c r="O174" s="11"/>
      <c r="P174" s="11"/>
      <c r="Q174" s="11"/>
      <c r="R174" s="12"/>
    </row>
    <row r="175" spans="1:21" ht="0" hidden="1" customHeight="1"/>
    <row r="176" spans="1:21" ht="5.85" customHeight="1"/>
    <row r="177" spans="1:23" ht="20.65" customHeight="1"/>
    <row r="178" spans="1:23" ht="18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3.35" customHeight="1">
      <c r="A180" s="10" t="s">
        <v>114</v>
      </c>
      <c r="B180" s="11"/>
      <c r="C180" s="12"/>
      <c r="D180" s="13"/>
      <c r="E180" s="12"/>
    </row>
    <row r="181" spans="1:23" ht="13.35" customHeight="1">
      <c r="A181" s="10" t="s">
        <v>117</v>
      </c>
      <c r="B181" s="11"/>
      <c r="C181" s="12"/>
      <c r="D181" s="13"/>
      <c r="E181" s="12"/>
    </row>
    <row r="182" spans="1:23" ht="13.35" customHeight="1">
      <c r="A182" s="10" t="s">
        <v>120</v>
      </c>
      <c r="B182" s="11"/>
      <c r="C182" s="12"/>
      <c r="D182" s="13"/>
      <c r="E182" s="12"/>
    </row>
    <row r="183" spans="1:23" ht="13.35" customHeight="1">
      <c r="A183" s="10" t="s">
        <v>123</v>
      </c>
      <c r="B183" s="11"/>
      <c r="C183" s="12"/>
      <c r="D183" s="13"/>
      <c r="E183" s="12"/>
    </row>
    <row r="184" spans="1:23" ht="13.35" customHeight="1">
      <c r="A184" s="10" t="s">
        <v>128</v>
      </c>
      <c r="B184" s="11"/>
      <c r="C184" s="12"/>
      <c r="D184" s="13"/>
      <c r="E184" s="12"/>
    </row>
    <row r="185" spans="1:23" ht="17.100000000000001" customHeight="1"/>
    <row r="186" spans="1:23" ht="3.4" customHeight="1"/>
    <row r="187" spans="1:23" ht="18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3.35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/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/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/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/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>
        <v>1</v>
      </c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/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/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v>8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v>1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/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v>16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/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/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>
        <v>2</v>
      </c>
      <c r="P202" s="11"/>
      <c r="Q202" s="11"/>
      <c r="R202" s="11"/>
      <c r="S202" s="11"/>
      <c r="T202" s="11"/>
      <c r="U202" s="11"/>
      <c r="V202" s="11"/>
      <c r="W202" s="12"/>
    </row>
    <row r="203" spans="1:23" ht="0" hidden="1" customHeight="1"/>
    <row r="204" spans="1:23" ht="15.75" customHeight="1"/>
    <row r="205" spans="1:23" ht="1.9" customHeight="1"/>
    <row r="206" spans="1:23" ht="18" customHeight="1">
      <c r="A206" s="16" t="s">
        <v>175</v>
      </c>
      <c r="B206" s="17"/>
      <c r="C206" s="17"/>
      <c r="D206" s="17"/>
      <c r="E206" s="17"/>
      <c r="F206" s="17"/>
    </row>
    <row r="207" spans="1:23" ht="15.6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3.35" customHeight="1">
      <c r="A208" s="10" t="s">
        <v>176</v>
      </c>
      <c r="B208" s="11"/>
      <c r="C208" s="12"/>
      <c r="D208" s="13"/>
      <c r="E208" s="11"/>
      <c r="F208" s="12"/>
      <c r="H208" s="13"/>
      <c r="I208" s="11"/>
      <c r="J208" s="12"/>
      <c r="K208" s="13"/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v>7</v>
      </c>
      <c r="E209" s="11"/>
      <c r="F209" s="12"/>
      <c r="H209" s="13">
        <v>3</v>
      </c>
      <c r="I209" s="11"/>
      <c r="J209" s="12"/>
      <c r="K209" s="13">
        <v>6</v>
      </c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/>
      <c r="E210" s="11"/>
      <c r="F210" s="12"/>
      <c r="H210" s="13">
        <v>1</v>
      </c>
      <c r="I210" s="11"/>
      <c r="J210" s="12"/>
      <c r="K210" s="13"/>
      <c r="L210" s="11"/>
      <c r="M210" s="11"/>
      <c r="N210" s="11"/>
      <c r="O210" s="12"/>
    </row>
    <row r="211" spans="1:15" ht="0" hidden="1" customHeight="1"/>
    <row r="212" spans="1:15" ht="16.899999999999999" customHeight="1"/>
  </sheetData>
  <mergeCells count="456">
    <mergeCell ref="A1:AO1"/>
    <mergeCell ref="A3:AN3"/>
    <mergeCell ref="A6:AN6"/>
    <mergeCell ref="A7:AN7"/>
    <mergeCell ref="A9:AN9"/>
    <mergeCell ref="A11:Y11"/>
    <mergeCell ref="Z11:AC11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66:Y66"/>
    <mergeCell ref="Z66:AC66"/>
    <mergeCell ref="A67:Y67"/>
    <mergeCell ref="Z67:AC67"/>
    <mergeCell ref="A69:AN69"/>
    <mergeCell ref="A71:Y71"/>
    <mergeCell ref="Z71:AC71"/>
    <mergeCell ref="A63:Y63"/>
    <mergeCell ref="Z63:AC63"/>
    <mergeCell ref="A64:Y64"/>
    <mergeCell ref="Z64:AC64"/>
    <mergeCell ref="A65:Y65"/>
    <mergeCell ref="Z65:AC65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93:Y93"/>
    <mergeCell ref="Z93:AC93"/>
    <mergeCell ref="A97:Z97"/>
    <mergeCell ref="AE97:AF97"/>
    <mergeCell ref="A99:B99"/>
    <mergeCell ref="C99:E99"/>
    <mergeCell ref="F99:K99"/>
    <mergeCell ref="L99:T99"/>
    <mergeCell ref="A90:Y90"/>
    <mergeCell ref="Z90:AC90"/>
    <mergeCell ref="A91:Y91"/>
    <mergeCell ref="Z91:AC91"/>
    <mergeCell ref="A92:Y92"/>
    <mergeCell ref="Z92:AC92"/>
    <mergeCell ref="A101:B101"/>
    <mergeCell ref="C101:E101"/>
    <mergeCell ref="F101:K101"/>
    <mergeCell ref="L101:T101"/>
    <mergeCell ref="AG101:AJ101"/>
    <mergeCell ref="AK101:AL101"/>
    <mergeCell ref="AG99:AJ99"/>
    <mergeCell ref="AK99:AL99"/>
    <mergeCell ref="A100:B100"/>
    <mergeCell ref="C100:E100"/>
    <mergeCell ref="F100:K100"/>
    <mergeCell ref="L100:T100"/>
    <mergeCell ref="AG100:AJ100"/>
    <mergeCell ref="AK100:AL100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9:AN109"/>
    <mergeCell ref="A111:B111"/>
    <mergeCell ref="C111:D111"/>
    <mergeCell ref="E111:I111"/>
    <mergeCell ref="J111:Q111"/>
    <mergeCell ref="R111:AA111"/>
    <mergeCell ref="A106:B106"/>
    <mergeCell ref="C106:E106"/>
    <mergeCell ref="F106:K106"/>
    <mergeCell ref="L106:T106"/>
    <mergeCell ref="AG106:AJ106"/>
    <mergeCell ref="AK106:AL10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16:B116"/>
    <mergeCell ref="C116:D116"/>
    <mergeCell ref="E116:I116"/>
    <mergeCell ref="J116:Q116"/>
    <mergeCell ref="R116:AA116"/>
    <mergeCell ref="A118:U118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C118:AG118"/>
    <mergeCell ref="AN118:AR118"/>
    <mergeCell ref="AC120:AH120"/>
    <mergeCell ref="AN120:AP120"/>
    <mergeCell ref="A121:M121"/>
    <mergeCell ref="N121:U121"/>
    <mergeCell ref="AC121:AH121"/>
    <mergeCell ref="AJ121:AK121"/>
    <mergeCell ref="AN121:AP121"/>
    <mergeCell ref="AR121:AS121"/>
    <mergeCell ref="A123:M123"/>
    <mergeCell ref="N123:U123"/>
    <mergeCell ref="AC123:AH123"/>
    <mergeCell ref="AJ123:AK123"/>
    <mergeCell ref="AN123:AP123"/>
    <mergeCell ref="AR123:AS123"/>
    <mergeCell ref="A122:M122"/>
    <mergeCell ref="N122:U122"/>
    <mergeCell ref="AC122:AH122"/>
    <mergeCell ref="AJ122:AK122"/>
    <mergeCell ref="AN122:AP122"/>
    <mergeCell ref="AR122:AS122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J134:AK134"/>
    <mergeCell ref="A136:M136"/>
    <mergeCell ref="N136:U136"/>
    <mergeCell ref="A132:M132"/>
    <mergeCell ref="N132:U132"/>
    <mergeCell ref="AC132:AH132"/>
    <mergeCell ref="AJ132:AK132"/>
    <mergeCell ref="A133:M133"/>
    <mergeCell ref="N133:U133"/>
    <mergeCell ref="AC133:AH133"/>
    <mergeCell ref="AJ133:AK133"/>
    <mergeCell ref="A137:M137"/>
    <mergeCell ref="N137:U137"/>
    <mergeCell ref="A138:M138"/>
    <mergeCell ref="N138:U138"/>
    <mergeCell ref="A139:M139"/>
    <mergeCell ref="N139:U139"/>
    <mergeCell ref="A134:M134"/>
    <mergeCell ref="N134:U134"/>
    <mergeCell ref="AC134:AH134"/>
    <mergeCell ref="A143:M143"/>
    <mergeCell ref="N143:U143"/>
    <mergeCell ref="A144:M144"/>
    <mergeCell ref="N144:U144"/>
    <mergeCell ref="A145:M145"/>
    <mergeCell ref="N145:U145"/>
    <mergeCell ref="A140:M140"/>
    <mergeCell ref="N140:U140"/>
    <mergeCell ref="A141:M141"/>
    <mergeCell ref="N141:U141"/>
    <mergeCell ref="A142:M142"/>
    <mergeCell ref="N142:U142"/>
    <mergeCell ref="A149:M149"/>
    <mergeCell ref="N149:U149"/>
    <mergeCell ref="A150:M150"/>
    <mergeCell ref="N150:U150"/>
    <mergeCell ref="A151:M151"/>
    <mergeCell ref="N151:U151"/>
    <mergeCell ref="A146:M146"/>
    <mergeCell ref="N146:U146"/>
    <mergeCell ref="A147:M147"/>
    <mergeCell ref="N147:U147"/>
    <mergeCell ref="A148:M148"/>
    <mergeCell ref="N148:U148"/>
    <mergeCell ref="A159:C159"/>
    <mergeCell ref="D159:E159"/>
    <mergeCell ref="A160:C160"/>
    <mergeCell ref="D160:E160"/>
    <mergeCell ref="A161:C161"/>
    <mergeCell ref="D161:E161"/>
    <mergeCell ref="A152:M152"/>
    <mergeCell ref="N152:U152"/>
    <mergeCell ref="A154:U154"/>
    <mergeCell ref="A157:U157"/>
    <mergeCell ref="A158:C158"/>
    <mergeCell ref="D158:E158"/>
    <mergeCell ref="A169:C169"/>
    <mergeCell ref="D169:H169"/>
    <mergeCell ref="I169:L169"/>
    <mergeCell ref="M169:R169"/>
    <mergeCell ref="A170:C170"/>
    <mergeCell ref="D170:H170"/>
    <mergeCell ref="I170:L170"/>
    <mergeCell ref="M170:R170"/>
    <mergeCell ref="A162:C162"/>
    <mergeCell ref="D162:E162"/>
    <mergeCell ref="A163:C163"/>
    <mergeCell ref="D163:E163"/>
    <mergeCell ref="A165:U165"/>
    <mergeCell ref="A168:U168"/>
    <mergeCell ref="A174:C174"/>
    <mergeCell ref="D174:H174"/>
    <mergeCell ref="I174:L174"/>
    <mergeCell ref="M174:R174"/>
    <mergeCell ref="A178:U178"/>
    <mergeCell ref="A179:C179"/>
    <mergeCell ref="D179:E179"/>
    <mergeCell ref="A171:C171"/>
    <mergeCell ref="D171:H171"/>
    <mergeCell ref="I171:L171"/>
    <mergeCell ref="M171:R171"/>
    <mergeCell ref="A173:C173"/>
    <mergeCell ref="D173:H173"/>
    <mergeCell ref="I173:L173"/>
    <mergeCell ref="M173:R173"/>
    <mergeCell ref="A183:C183"/>
    <mergeCell ref="D183:E183"/>
    <mergeCell ref="A184:C184"/>
    <mergeCell ref="D184:E184"/>
    <mergeCell ref="B187:W187"/>
    <mergeCell ref="B188:N188"/>
    <mergeCell ref="O188:W188"/>
    <mergeCell ref="A180:C180"/>
    <mergeCell ref="D180:E180"/>
    <mergeCell ref="A181:C181"/>
    <mergeCell ref="D181:E181"/>
    <mergeCell ref="A182:C182"/>
    <mergeCell ref="D182:E182"/>
    <mergeCell ref="B192:N192"/>
    <mergeCell ref="O192:W192"/>
    <mergeCell ref="B193:N193"/>
    <mergeCell ref="O193:W193"/>
    <mergeCell ref="B194:N194"/>
    <mergeCell ref="O194:W194"/>
    <mergeCell ref="B189:N189"/>
    <mergeCell ref="O189:W189"/>
    <mergeCell ref="B190:N190"/>
    <mergeCell ref="O190:W190"/>
    <mergeCell ref="B191:N191"/>
    <mergeCell ref="O191:W191"/>
    <mergeCell ref="B198:N198"/>
    <mergeCell ref="O198:W198"/>
    <mergeCell ref="B199:N199"/>
    <mergeCell ref="O199:W199"/>
    <mergeCell ref="B200:N200"/>
    <mergeCell ref="O200:W200"/>
    <mergeCell ref="B195:N195"/>
    <mergeCell ref="O195:W195"/>
    <mergeCell ref="B196:N196"/>
    <mergeCell ref="O196:W196"/>
    <mergeCell ref="B197:N197"/>
    <mergeCell ref="O197:W197"/>
    <mergeCell ref="B201:N201"/>
    <mergeCell ref="O201:W201"/>
    <mergeCell ref="B202:N202"/>
    <mergeCell ref="O202:W202"/>
    <mergeCell ref="A206:F206"/>
    <mergeCell ref="A207:C207"/>
    <mergeCell ref="D207:F207"/>
    <mergeCell ref="H207:J207"/>
    <mergeCell ref="K207:O207"/>
    <mergeCell ref="A210:C210"/>
    <mergeCell ref="D210:F210"/>
    <mergeCell ref="H210:J210"/>
    <mergeCell ref="K210:O210"/>
    <mergeCell ref="A208:C208"/>
    <mergeCell ref="D208:F208"/>
    <mergeCell ref="H208:J208"/>
    <mergeCell ref="K208:O208"/>
    <mergeCell ref="A209:C209"/>
    <mergeCell ref="D209:F209"/>
    <mergeCell ref="H209:J209"/>
    <mergeCell ref="K209:O20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D92C-711D-4A4B-B7DE-34C99E9FD6E0}">
  <dimension ref="A1:AV212"/>
  <sheetViews>
    <sheetView topLeftCell="B1" workbookViewId="0">
      <selection activeCell="B1" sqref="A1:XFD1048576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199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/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/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v>31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v>22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v>23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v>31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v>22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v>24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/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/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/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/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/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/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v>32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v>22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v>32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v>22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v>27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v>21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/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/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v>17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v>21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v>16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/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/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v>13</v>
      </c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/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>
        <v>3</v>
      </c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v>15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/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v>19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v>18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v>16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/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>
        <v>3</v>
      </c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v>1</v>
      </c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/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>
        <v>3</v>
      </c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v>1</v>
      </c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/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/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/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/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/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/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/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/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v>39</v>
      </c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/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v>4</v>
      </c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/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>
        <v>1</v>
      </c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/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>
        <v>1</v>
      </c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v>1</v>
      </c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/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/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/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/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/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/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v>7</v>
      </c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v>7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/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v>6</v>
      </c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v>15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v>20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/>
      <c r="D100" s="11"/>
      <c r="E100" s="12"/>
      <c r="F100" s="13"/>
      <c r="G100" s="11"/>
      <c r="H100" s="11"/>
      <c r="I100" s="11"/>
      <c r="J100" s="11"/>
      <c r="K100" s="12"/>
      <c r="L100" s="13"/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/>
      <c r="AG100" s="13"/>
      <c r="AH100" s="11"/>
      <c r="AI100" s="11"/>
      <c r="AJ100" s="12"/>
      <c r="AK100" s="13"/>
      <c r="AL100" s="12"/>
    </row>
    <row r="101" spans="1:40">
      <c r="A101" s="10" t="s">
        <v>90</v>
      </c>
      <c r="B101" s="12"/>
      <c r="C101" s="13"/>
      <c r="D101" s="11"/>
      <c r="E101" s="12"/>
      <c r="F101" s="13"/>
      <c r="G101" s="11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/>
      <c r="AG101" s="13"/>
      <c r="AH101" s="11"/>
      <c r="AI101" s="11"/>
      <c r="AJ101" s="12"/>
      <c r="AK101" s="13"/>
      <c r="AL101" s="12"/>
    </row>
    <row r="102" spans="1:40">
      <c r="A102" s="10" t="s">
        <v>91</v>
      </c>
      <c r="B102" s="12"/>
      <c r="C102" s="13"/>
      <c r="D102" s="11"/>
      <c r="E102" s="12"/>
      <c r="F102" s="13"/>
      <c r="G102" s="11"/>
      <c r="H102" s="11"/>
      <c r="I102" s="11"/>
      <c r="J102" s="11"/>
      <c r="K102" s="12"/>
      <c r="L102" s="13">
        <v>1</v>
      </c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>
        <v>1</v>
      </c>
      <c r="AG102" s="13"/>
      <c r="AH102" s="11"/>
      <c r="AI102" s="11"/>
      <c r="AJ102" s="12"/>
      <c r="AK102" s="13"/>
      <c r="AL102" s="12"/>
    </row>
    <row r="103" spans="1:40">
      <c r="A103" s="10" t="s">
        <v>92</v>
      </c>
      <c r="B103" s="12"/>
      <c r="C103" s="13">
        <v>2</v>
      </c>
      <c r="D103" s="11"/>
      <c r="E103" s="12"/>
      <c r="F103" s="13">
        <v>4</v>
      </c>
      <c r="G103" s="11"/>
      <c r="H103" s="11"/>
      <c r="I103" s="11"/>
      <c r="J103" s="11"/>
      <c r="K103" s="12"/>
      <c r="L103" s="13">
        <v>3</v>
      </c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v>5</v>
      </c>
      <c r="AG103" s="13">
        <v>1</v>
      </c>
      <c r="AH103" s="11"/>
      <c r="AI103" s="11"/>
      <c r="AJ103" s="12"/>
      <c r="AK103" s="13">
        <v>1</v>
      </c>
      <c r="AL103" s="12"/>
    </row>
    <row r="104" spans="1:40">
      <c r="A104" s="10" t="s">
        <v>93</v>
      </c>
      <c r="B104" s="12"/>
      <c r="C104" s="13">
        <v>4</v>
      </c>
      <c r="D104" s="11"/>
      <c r="E104" s="12"/>
      <c r="F104" s="13">
        <v>3</v>
      </c>
      <c r="G104" s="11"/>
      <c r="H104" s="11"/>
      <c r="I104" s="11"/>
      <c r="J104" s="11"/>
      <c r="K104" s="12"/>
      <c r="L104" s="13"/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v>1</v>
      </c>
      <c r="AG104" s="13"/>
      <c r="AH104" s="11"/>
      <c r="AI104" s="11"/>
      <c r="AJ104" s="12"/>
      <c r="AK104" s="13">
        <v>1</v>
      </c>
      <c r="AL104" s="12"/>
    </row>
    <row r="105" spans="1:40">
      <c r="A105" s="10" t="s">
        <v>95</v>
      </c>
      <c r="B105" s="12"/>
      <c r="C105" s="13">
        <v>1</v>
      </c>
      <c r="D105" s="11"/>
      <c r="E105" s="12"/>
      <c r="F105" s="13">
        <v>1</v>
      </c>
      <c r="G105" s="11"/>
      <c r="H105" s="11"/>
      <c r="I105" s="11"/>
      <c r="J105" s="11"/>
      <c r="K105" s="12"/>
      <c r="L105" s="13"/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/>
      <c r="AG105" s="13"/>
      <c r="AH105" s="11"/>
      <c r="AI105" s="11"/>
      <c r="AJ105" s="12"/>
      <c r="AK105" s="13"/>
      <c r="AL105" s="12"/>
    </row>
    <row r="106" spans="1:40">
      <c r="A106" s="10" t="s">
        <v>96</v>
      </c>
      <c r="B106" s="12"/>
      <c r="C106" s="13"/>
      <c r="D106" s="11"/>
      <c r="E106" s="12"/>
      <c r="F106" s="13"/>
      <c r="G106" s="11"/>
      <c r="H106" s="11"/>
      <c r="I106" s="11"/>
      <c r="J106" s="11"/>
      <c r="K106" s="12"/>
      <c r="L106" s="13"/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/>
      <c r="AG106" s="13"/>
      <c r="AH106" s="11"/>
      <c r="AI106" s="11"/>
      <c r="AJ106" s="12"/>
      <c r="AK106" s="13"/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/>
      <c r="D112" s="12"/>
      <c r="E112" s="23"/>
      <c r="F112" s="11"/>
      <c r="G112" s="11"/>
      <c r="H112" s="11"/>
      <c r="I112" s="12"/>
      <c r="J112" s="23"/>
      <c r="K112" s="11"/>
      <c r="L112" s="11"/>
      <c r="M112" s="11"/>
      <c r="N112" s="11"/>
      <c r="O112" s="11"/>
      <c r="P112" s="11"/>
      <c r="Q112" s="12"/>
      <c r="R112" s="23"/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/>
      <c r="D113" s="12"/>
      <c r="E113" s="23"/>
      <c r="F113" s="11"/>
      <c r="G113" s="11"/>
      <c r="H113" s="11"/>
      <c r="I113" s="12"/>
      <c r="J113" s="23"/>
      <c r="K113" s="11"/>
      <c r="L113" s="11"/>
      <c r="M113" s="11"/>
      <c r="N113" s="11"/>
      <c r="O113" s="11"/>
      <c r="P113" s="11"/>
      <c r="Q113" s="12"/>
      <c r="R113" s="23"/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>
        <v>1</v>
      </c>
      <c r="D114" s="12"/>
      <c r="E114" s="23"/>
      <c r="F114" s="11"/>
      <c r="G114" s="11"/>
      <c r="H114" s="11"/>
      <c r="I114" s="12"/>
      <c r="J114" s="23"/>
      <c r="K114" s="11"/>
      <c r="L114" s="11"/>
      <c r="M114" s="11"/>
      <c r="N114" s="11"/>
      <c r="O114" s="11"/>
      <c r="P114" s="11"/>
      <c r="Q114" s="12"/>
      <c r="R114" s="23">
        <v>2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>
        <v>1</v>
      </c>
      <c r="D115" s="12"/>
      <c r="E115" s="23">
        <v>2</v>
      </c>
      <c r="F115" s="11"/>
      <c r="G115" s="11"/>
      <c r="H115" s="11"/>
      <c r="I115" s="12"/>
      <c r="J115" s="23"/>
      <c r="K115" s="11"/>
      <c r="L115" s="11"/>
      <c r="M115" s="11"/>
      <c r="N115" s="11"/>
      <c r="O115" s="11"/>
      <c r="P115" s="11"/>
      <c r="Q115" s="12"/>
      <c r="R115" s="23">
        <v>2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/>
      <c r="D116" s="12"/>
      <c r="E116" s="23"/>
      <c r="F116" s="11"/>
      <c r="G116" s="11"/>
      <c r="H116" s="11"/>
      <c r="I116" s="12"/>
      <c r="J116" s="23"/>
      <c r="K116" s="11"/>
      <c r="L116" s="11"/>
      <c r="M116" s="11"/>
      <c r="N116" s="11"/>
      <c r="O116" s="11"/>
      <c r="P116" s="11"/>
      <c r="Q116" s="12"/>
      <c r="R116" s="23"/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/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/>
      <c r="AK122" s="12"/>
      <c r="AN122" s="10" t="s">
        <v>114</v>
      </c>
      <c r="AO122" s="11"/>
      <c r="AP122" s="12"/>
      <c r="AR122" s="13"/>
      <c r="AS122" s="12"/>
      <c r="AT122" s="9"/>
      <c r="AU122" s="9"/>
      <c r="AV122" s="9"/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/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/>
      <c r="AK123" s="12"/>
      <c r="AN123" s="10" t="s">
        <v>117</v>
      </c>
      <c r="AO123" s="11"/>
      <c r="AP123" s="12"/>
      <c r="AR123" s="13"/>
      <c r="AS123" s="12"/>
      <c r="AT123" s="9"/>
      <c r="AU123" s="9"/>
      <c r="AV123" s="9"/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/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/>
      <c r="AK124" s="12"/>
      <c r="AN124" s="10" t="s">
        <v>120</v>
      </c>
      <c r="AO124" s="11"/>
      <c r="AP124" s="12"/>
      <c r="AR124" s="13">
        <v>4</v>
      </c>
      <c r="AS124" s="12"/>
      <c r="AT124" s="9">
        <v>1</v>
      </c>
      <c r="AU124" s="9">
        <v>2</v>
      </c>
      <c r="AV124" s="9"/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/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/>
      <c r="AK125" s="12"/>
      <c r="AN125" s="10" t="s">
        <v>123</v>
      </c>
      <c r="AO125" s="11"/>
      <c r="AP125" s="12"/>
      <c r="AR125" s="13">
        <v>4</v>
      </c>
      <c r="AS125" s="12"/>
      <c r="AT125" s="9">
        <v>3</v>
      </c>
      <c r="AU125" s="9"/>
      <c r="AV125" s="9"/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/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/>
      <c r="AK126" s="12"/>
      <c r="AN126" s="10" t="s">
        <v>126</v>
      </c>
      <c r="AO126" s="11"/>
      <c r="AP126" s="12"/>
      <c r="AR126" s="13"/>
      <c r="AS126" s="12"/>
      <c r="AT126" s="9"/>
      <c r="AU126" s="9"/>
      <c r="AV126" s="9"/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v>57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/>
      <c r="AK127" s="12"/>
      <c r="AN127" s="10" t="s">
        <v>128</v>
      </c>
      <c r="AO127" s="11"/>
      <c r="AP127" s="12"/>
      <c r="AR127" s="13">
        <v>1</v>
      </c>
      <c r="AS127" s="12"/>
      <c r="AT127" s="9"/>
      <c r="AU127" s="9"/>
      <c r="AV127" s="9"/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v>34</v>
      </c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/>
      <c r="AK128" s="12"/>
      <c r="AN128" s="10" t="s">
        <v>131</v>
      </c>
      <c r="AO128" s="11"/>
      <c r="AP128" s="12"/>
      <c r="AR128" s="13"/>
      <c r="AS128" s="12"/>
      <c r="AT128" s="9"/>
      <c r="AU128" s="9"/>
      <c r="AV128" s="9"/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v>48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/>
      <c r="AK129" s="12"/>
      <c r="AN129" s="10" t="s">
        <v>134</v>
      </c>
      <c r="AO129" s="11"/>
      <c r="AP129" s="12"/>
      <c r="AR129" s="13"/>
      <c r="AS129" s="12"/>
      <c r="AT129" s="9"/>
      <c r="AU129" s="9"/>
      <c r="AV129" s="9"/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v>124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/>
      <c r="AK130" s="12"/>
      <c r="AN130" s="10" t="s">
        <v>137</v>
      </c>
      <c r="AO130" s="11"/>
      <c r="AP130" s="12"/>
      <c r="AR130" s="13"/>
      <c r="AS130" s="12"/>
      <c r="AT130" s="9">
        <v>2</v>
      </c>
      <c r="AU130" s="9">
        <v>1</v>
      </c>
      <c r="AV130" s="9"/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v>48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/>
      <c r="AK131" s="12"/>
      <c r="AN131" s="10" t="s">
        <v>140</v>
      </c>
      <c r="AO131" s="11"/>
      <c r="AP131" s="12"/>
      <c r="AR131" s="13"/>
      <c r="AS131" s="12"/>
      <c r="AT131" s="9"/>
      <c r="AU131" s="9"/>
      <c r="AV131" s="9"/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v>55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/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/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/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/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/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/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/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/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/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/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/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/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/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/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/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/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/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/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/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v>3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/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/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/>
      <c r="E159" s="12"/>
    </row>
    <row r="160" spans="1:21" ht="13.35" customHeight="1">
      <c r="A160" s="10" t="s">
        <v>117</v>
      </c>
      <c r="B160" s="11"/>
      <c r="C160" s="12"/>
      <c r="D160" s="13"/>
      <c r="E160" s="12"/>
    </row>
    <row r="161" spans="1:21" ht="13.35" customHeight="1">
      <c r="A161" s="10" t="s">
        <v>120</v>
      </c>
      <c r="B161" s="11"/>
      <c r="C161" s="12"/>
      <c r="D161" s="13"/>
      <c r="E161" s="12"/>
    </row>
    <row r="162" spans="1:21" ht="13.35" customHeight="1">
      <c r="A162" s="10" t="s">
        <v>123</v>
      </c>
      <c r="B162" s="11"/>
      <c r="C162" s="12"/>
      <c r="D162" s="13"/>
      <c r="E162" s="12"/>
    </row>
    <row r="163" spans="1:21" ht="13.35" customHeight="1">
      <c r="A163" s="10" t="s">
        <v>126</v>
      </c>
      <c r="B163" s="11"/>
      <c r="C163" s="12"/>
      <c r="D163" s="13"/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/>
      <c r="E170" s="11"/>
      <c r="F170" s="11"/>
      <c r="G170" s="11"/>
      <c r="H170" s="12"/>
      <c r="I170" s="13"/>
      <c r="J170" s="11"/>
      <c r="K170" s="11"/>
      <c r="L170" s="12"/>
      <c r="M170" s="13"/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/>
      <c r="E171" s="11"/>
      <c r="F171" s="11"/>
      <c r="G171" s="11"/>
      <c r="H171" s="12"/>
      <c r="I171" s="13"/>
      <c r="J171" s="11"/>
      <c r="K171" s="11"/>
      <c r="L171" s="12"/>
      <c r="M171" s="13"/>
      <c r="N171" s="11"/>
      <c r="O171" s="11"/>
      <c r="P171" s="11"/>
      <c r="Q171" s="11"/>
      <c r="R171" s="12"/>
    </row>
    <row r="172" spans="1:21" ht="0" hidden="1" customHeight="1"/>
    <row r="173" spans="1:21" ht="13.35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v>8</v>
      </c>
      <c r="E174" s="11"/>
      <c r="F174" s="11"/>
      <c r="G174" s="11"/>
      <c r="H174" s="12"/>
      <c r="I174" s="13">
        <v>4</v>
      </c>
      <c r="J174" s="11"/>
      <c r="K174" s="11"/>
      <c r="L174" s="12"/>
      <c r="M174" s="13">
        <v>20</v>
      </c>
      <c r="N174" s="11"/>
      <c r="O174" s="11"/>
      <c r="P174" s="11"/>
      <c r="Q174" s="11"/>
      <c r="R174" s="12"/>
    </row>
    <row r="175" spans="1:21" ht="0" hidden="1" customHeight="1"/>
    <row r="176" spans="1:21" ht="5.85" customHeight="1"/>
    <row r="177" spans="1:23" ht="20.65" customHeight="1"/>
    <row r="178" spans="1:23" ht="18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3.35" customHeight="1">
      <c r="A180" s="10" t="s">
        <v>114</v>
      </c>
      <c r="B180" s="11"/>
      <c r="C180" s="12"/>
      <c r="D180" s="13"/>
      <c r="E180" s="12"/>
    </row>
    <row r="181" spans="1:23" ht="13.35" customHeight="1">
      <c r="A181" s="10" t="s">
        <v>117</v>
      </c>
      <c r="B181" s="11"/>
      <c r="C181" s="12"/>
      <c r="D181" s="13"/>
      <c r="E181" s="12"/>
    </row>
    <row r="182" spans="1:23" ht="13.35" customHeight="1">
      <c r="A182" s="10" t="s">
        <v>120</v>
      </c>
      <c r="B182" s="11"/>
      <c r="C182" s="12"/>
      <c r="D182" s="13"/>
      <c r="E182" s="12"/>
    </row>
    <row r="183" spans="1:23" ht="13.35" customHeight="1">
      <c r="A183" s="10" t="s">
        <v>123</v>
      </c>
      <c r="B183" s="11"/>
      <c r="C183" s="12"/>
      <c r="D183" s="13"/>
      <c r="E183" s="12"/>
    </row>
    <row r="184" spans="1:23" ht="13.35" customHeight="1">
      <c r="A184" s="10" t="s">
        <v>128</v>
      </c>
      <c r="B184" s="11"/>
      <c r="C184" s="12"/>
      <c r="D184" s="13"/>
      <c r="E184" s="12"/>
    </row>
    <row r="185" spans="1:23" ht="17.100000000000001" customHeight="1"/>
    <row r="186" spans="1:23" ht="3.4" customHeight="1"/>
    <row r="187" spans="1:23" ht="18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3.35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/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/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/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/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/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/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/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v>1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v>2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>
        <v>2</v>
      </c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v>12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/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/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>
        <v>6</v>
      </c>
      <c r="P202" s="11"/>
      <c r="Q202" s="11"/>
      <c r="R202" s="11"/>
      <c r="S202" s="11"/>
      <c r="T202" s="11"/>
      <c r="U202" s="11"/>
      <c r="V202" s="11"/>
      <c r="W202" s="12"/>
    </row>
    <row r="203" spans="1:23" ht="0" hidden="1" customHeight="1"/>
    <row r="204" spans="1:23" ht="15.75" customHeight="1"/>
    <row r="205" spans="1:23" ht="1.9" customHeight="1"/>
    <row r="206" spans="1:23" ht="18" customHeight="1">
      <c r="A206" s="16" t="s">
        <v>175</v>
      </c>
      <c r="B206" s="17"/>
      <c r="C206" s="17"/>
      <c r="D206" s="17"/>
      <c r="E206" s="17"/>
      <c r="F206" s="17"/>
    </row>
    <row r="207" spans="1:23" ht="15.6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3.35" customHeight="1">
      <c r="A208" s="10" t="s">
        <v>176</v>
      </c>
      <c r="B208" s="11"/>
      <c r="C208" s="12"/>
      <c r="D208" s="13"/>
      <c r="E208" s="11"/>
      <c r="F208" s="12"/>
      <c r="H208" s="13"/>
      <c r="I208" s="11"/>
      <c r="J208" s="12"/>
      <c r="K208" s="13"/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v>10</v>
      </c>
      <c r="E209" s="11"/>
      <c r="F209" s="12"/>
      <c r="H209" s="13">
        <v>3</v>
      </c>
      <c r="I209" s="11"/>
      <c r="J209" s="12"/>
      <c r="K209" s="13">
        <v>6</v>
      </c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/>
      <c r="E210" s="11"/>
      <c r="F210" s="12"/>
      <c r="H210" s="13">
        <v>2</v>
      </c>
      <c r="I210" s="11"/>
      <c r="J210" s="12"/>
      <c r="K210" s="13"/>
      <c r="L210" s="11"/>
      <c r="M210" s="11"/>
      <c r="N210" s="11"/>
      <c r="O210" s="12"/>
    </row>
    <row r="211" spans="1:15" ht="0" hidden="1" customHeight="1"/>
    <row r="212" spans="1:15" ht="16.899999999999999" customHeight="1"/>
  </sheetData>
  <mergeCells count="456">
    <mergeCell ref="A210:C210"/>
    <mergeCell ref="D210:F210"/>
    <mergeCell ref="H210:J210"/>
    <mergeCell ref="K210:O210"/>
    <mergeCell ref="A208:C208"/>
    <mergeCell ref="D208:F208"/>
    <mergeCell ref="H208:J208"/>
    <mergeCell ref="K208:O208"/>
    <mergeCell ref="A209:C209"/>
    <mergeCell ref="D209:F209"/>
    <mergeCell ref="H209:J209"/>
    <mergeCell ref="K209:O209"/>
    <mergeCell ref="B201:N201"/>
    <mergeCell ref="O201:W201"/>
    <mergeCell ref="B202:N202"/>
    <mergeCell ref="O202:W202"/>
    <mergeCell ref="A206:F206"/>
    <mergeCell ref="A207:C207"/>
    <mergeCell ref="D207:F207"/>
    <mergeCell ref="H207:J207"/>
    <mergeCell ref="K207:O207"/>
    <mergeCell ref="B198:N198"/>
    <mergeCell ref="O198:W198"/>
    <mergeCell ref="B199:N199"/>
    <mergeCell ref="O199:W199"/>
    <mergeCell ref="B200:N200"/>
    <mergeCell ref="O200:W200"/>
    <mergeCell ref="B195:N195"/>
    <mergeCell ref="O195:W195"/>
    <mergeCell ref="B196:N196"/>
    <mergeCell ref="O196:W196"/>
    <mergeCell ref="B197:N197"/>
    <mergeCell ref="O197:W197"/>
    <mergeCell ref="B192:N192"/>
    <mergeCell ref="O192:W192"/>
    <mergeCell ref="B193:N193"/>
    <mergeCell ref="O193:W193"/>
    <mergeCell ref="B194:N194"/>
    <mergeCell ref="O194:W194"/>
    <mergeCell ref="B189:N189"/>
    <mergeCell ref="O189:W189"/>
    <mergeCell ref="B190:N190"/>
    <mergeCell ref="O190:W190"/>
    <mergeCell ref="B191:N191"/>
    <mergeCell ref="O191:W191"/>
    <mergeCell ref="A183:C183"/>
    <mergeCell ref="D183:E183"/>
    <mergeCell ref="A184:C184"/>
    <mergeCell ref="D184:E184"/>
    <mergeCell ref="B187:W187"/>
    <mergeCell ref="B188:N188"/>
    <mergeCell ref="O188:W188"/>
    <mergeCell ref="A180:C180"/>
    <mergeCell ref="D180:E180"/>
    <mergeCell ref="A181:C181"/>
    <mergeCell ref="D181:E181"/>
    <mergeCell ref="A182:C182"/>
    <mergeCell ref="D182:E182"/>
    <mergeCell ref="A174:C174"/>
    <mergeCell ref="D174:H174"/>
    <mergeCell ref="I174:L174"/>
    <mergeCell ref="M174:R174"/>
    <mergeCell ref="A178:U178"/>
    <mergeCell ref="A179:C179"/>
    <mergeCell ref="D179:E179"/>
    <mergeCell ref="A171:C171"/>
    <mergeCell ref="D171:H171"/>
    <mergeCell ref="I171:L171"/>
    <mergeCell ref="M171:R171"/>
    <mergeCell ref="A173:C173"/>
    <mergeCell ref="D173:H173"/>
    <mergeCell ref="I173:L173"/>
    <mergeCell ref="M173:R173"/>
    <mergeCell ref="A169:C169"/>
    <mergeCell ref="D169:H169"/>
    <mergeCell ref="I169:L169"/>
    <mergeCell ref="M169:R169"/>
    <mergeCell ref="A170:C170"/>
    <mergeCell ref="D170:H170"/>
    <mergeCell ref="I170:L170"/>
    <mergeCell ref="M170:R170"/>
    <mergeCell ref="A162:C162"/>
    <mergeCell ref="D162:E162"/>
    <mergeCell ref="A163:C163"/>
    <mergeCell ref="D163:E163"/>
    <mergeCell ref="A165:U165"/>
    <mergeCell ref="A168:U168"/>
    <mergeCell ref="A159:C159"/>
    <mergeCell ref="D159:E159"/>
    <mergeCell ref="A160:C160"/>
    <mergeCell ref="D160:E160"/>
    <mergeCell ref="A161:C161"/>
    <mergeCell ref="D161:E161"/>
    <mergeCell ref="A152:M152"/>
    <mergeCell ref="N152:U152"/>
    <mergeCell ref="A154:U154"/>
    <mergeCell ref="A157:U157"/>
    <mergeCell ref="A158:C158"/>
    <mergeCell ref="D158:E158"/>
    <mergeCell ref="A149:M149"/>
    <mergeCell ref="N149:U149"/>
    <mergeCell ref="A150:M150"/>
    <mergeCell ref="N150:U150"/>
    <mergeCell ref="A151:M151"/>
    <mergeCell ref="N151:U151"/>
    <mergeCell ref="A146:M146"/>
    <mergeCell ref="N146:U146"/>
    <mergeCell ref="A147:M147"/>
    <mergeCell ref="N147:U147"/>
    <mergeCell ref="A148:M148"/>
    <mergeCell ref="N148:U148"/>
    <mergeCell ref="A143:M143"/>
    <mergeCell ref="N143:U143"/>
    <mergeCell ref="A144:M144"/>
    <mergeCell ref="N144:U144"/>
    <mergeCell ref="A145:M145"/>
    <mergeCell ref="N145:U145"/>
    <mergeCell ref="A140:M140"/>
    <mergeCell ref="N140:U140"/>
    <mergeCell ref="A141:M141"/>
    <mergeCell ref="N141:U141"/>
    <mergeCell ref="A142:M142"/>
    <mergeCell ref="N142:U142"/>
    <mergeCell ref="A137:M137"/>
    <mergeCell ref="N137:U137"/>
    <mergeCell ref="A138:M138"/>
    <mergeCell ref="N138:U138"/>
    <mergeCell ref="A139:M139"/>
    <mergeCell ref="N139:U139"/>
    <mergeCell ref="A134:M134"/>
    <mergeCell ref="N134:U134"/>
    <mergeCell ref="AC134:AH134"/>
    <mergeCell ref="AJ134:AK134"/>
    <mergeCell ref="A136:M136"/>
    <mergeCell ref="N136:U136"/>
    <mergeCell ref="A132:M132"/>
    <mergeCell ref="N132:U132"/>
    <mergeCell ref="AC132:AH132"/>
    <mergeCell ref="AJ132:AK132"/>
    <mergeCell ref="A133:M133"/>
    <mergeCell ref="N133:U133"/>
    <mergeCell ref="AC133:AH133"/>
    <mergeCell ref="AJ133:AK133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2:M122"/>
    <mergeCell ref="N122:U122"/>
    <mergeCell ref="AC122:AH122"/>
    <mergeCell ref="AJ122:AK122"/>
    <mergeCell ref="AN122:AP122"/>
    <mergeCell ref="AR122:AS122"/>
    <mergeCell ref="AC118:AG118"/>
    <mergeCell ref="AN118:AR118"/>
    <mergeCell ref="AC120:AH120"/>
    <mergeCell ref="AN120:AP120"/>
    <mergeCell ref="A121:M121"/>
    <mergeCell ref="N121:U121"/>
    <mergeCell ref="AC121:AH121"/>
    <mergeCell ref="AJ121:AK121"/>
    <mergeCell ref="AN121:AP121"/>
    <mergeCell ref="AR121:AS121"/>
    <mergeCell ref="A116:B116"/>
    <mergeCell ref="C116:D116"/>
    <mergeCell ref="E116:I116"/>
    <mergeCell ref="J116:Q116"/>
    <mergeCell ref="R116:AA116"/>
    <mergeCell ref="A118:U118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09:AN109"/>
    <mergeCell ref="A111:B111"/>
    <mergeCell ref="C111:D111"/>
    <mergeCell ref="E111:I111"/>
    <mergeCell ref="J111:Q111"/>
    <mergeCell ref="R111:AA111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101:B101"/>
    <mergeCell ref="C101:E101"/>
    <mergeCell ref="F101:K101"/>
    <mergeCell ref="L101:T101"/>
    <mergeCell ref="AG101:AJ101"/>
    <mergeCell ref="AK101:AL101"/>
    <mergeCell ref="AG99:AJ99"/>
    <mergeCell ref="AK99:AL99"/>
    <mergeCell ref="A100:B100"/>
    <mergeCell ref="C100:E100"/>
    <mergeCell ref="F100:K100"/>
    <mergeCell ref="L100:T100"/>
    <mergeCell ref="AG100:AJ100"/>
    <mergeCell ref="AK100:AL100"/>
    <mergeCell ref="A93:Y93"/>
    <mergeCell ref="Z93:AC93"/>
    <mergeCell ref="A97:Z97"/>
    <mergeCell ref="AE97:AF97"/>
    <mergeCell ref="A99:B99"/>
    <mergeCell ref="C99:E99"/>
    <mergeCell ref="F99:K99"/>
    <mergeCell ref="L99:T99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7:Y67"/>
    <mergeCell ref="Z67:AC67"/>
    <mergeCell ref="A69:AN69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5:Y15"/>
    <mergeCell ref="Z15:AC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936D-D231-4739-BF8F-E4581BB551AB}">
  <dimension ref="A1:AV212"/>
  <sheetViews>
    <sheetView topLeftCell="B1" workbookViewId="0">
      <selection activeCell="B1" sqref="A1:XFD1048576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200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/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/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v>26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v>21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v>14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v>26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v>21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v>22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/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/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/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/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/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/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v>26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v>18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v>26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v>19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v>24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v>22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/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/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v>34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v>35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v>24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/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/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v>12</v>
      </c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/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/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v>21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/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v>24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v>28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v>24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/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>
        <v>1</v>
      </c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v>2</v>
      </c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/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/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v>1</v>
      </c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/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/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/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/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/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/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/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/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v>38</v>
      </c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/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v>9</v>
      </c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>
        <v>1</v>
      </c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/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/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>
        <v>1</v>
      </c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>
        <v>1</v>
      </c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v>1</v>
      </c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/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/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/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/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/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/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v>3</v>
      </c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v>5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/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v>6</v>
      </c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v>14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v>14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/>
      <c r="D100" s="11"/>
      <c r="E100" s="12"/>
      <c r="F100" s="13"/>
      <c r="G100" s="11"/>
      <c r="H100" s="11"/>
      <c r="I100" s="11"/>
      <c r="J100" s="11"/>
      <c r="K100" s="12"/>
      <c r="L100" s="13"/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/>
      <c r="AG100" s="13"/>
      <c r="AH100" s="11"/>
      <c r="AI100" s="11"/>
      <c r="AJ100" s="12"/>
      <c r="AK100" s="13"/>
      <c r="AL100" s="12"/>
    </row>
    <row r="101" spans="1:40">
      <c r="A101" s="10" t="s">
        <v>90</v>
      </c>
      <c r="B101" s="12"/>
      <c r="C101" s="13"/>
      <c r="D101" s="11"/>
      <c r="E101" s="12"/>
      <c r="F101" s="13"/>
      <c r="G101" s="11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/>
      <c r="AG101" s="13"/>
      <c r="AH101" s="11"/>
      <c r="AI101" s="11"/>
      <c r="AJ101" s="12"/>
      <c r="AK101" s="13"/>
      <c r="AL101" s="12"/>
    </row>
    <row r="102" spans="1:40">
      <c r="A102" s="10" t="s">
        <v>91</v>
      </c>
      <c r="B102" s="12"/>
      <c r="C102" s="13"/>
      <c r="D102" s="11"/>
      <c r="E102" s="12"/>
      <c r="F102" s="13"/>
      <c r="G102" s="11"/>
      <c r="H102" s="11"/>
      <c r="I102" s="11"/>
      <c r="J102" s="11"/>
      <c r="K102" s="12"/>
      <c r="L102" s="13"/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/>
      <c r="AG102" s="13"/>
      <c r="AH102" s="11"/>
      <c r="AI102" s="11"/>
      <c r="AJ102" s="12"/>
      <c r="AK102" s="13"/>
      <c r="AL102" s="12"/>
    </row>
    <row r="103" spans="1:40">
      <c r="A103" s="10" t="s">
        <v>92</v>
      </c>
      <c r="B103" s="12"/>
      <c r="C103" s="13">
        <v>8</v>
      </c>
      <c r="D103" s="11"/>
      <c r="E103" s="12"/>
      <c r="F103" s="13">
        <v>2</v>
      </c>
      <c r="G103" s="11"/>
      <c r="H103" s="11"/>
      <c r="I103" s="11"/>
      <c r="J103" s="11"/>
      <c r="K103" s="12"/>
      <c r="L103" s="13">
        <v>2</v>
      </c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v>6</v>
      </c>
      <c r="AG103" s="13">
        <v>2</v>
      </c>
      <c r="AH103" s="11"/>
      <c r="AI103" s="11"/>
      <c r="AJ103" s="12"/>
      <c r="AK103" s="13"/>
      <c r="AL103" s="12"/>
    </row>
    <row r="104" spans="1:40">
      <c r="A104" s="10" t="s">
        <v>93</v>
      </c>
      <c r="B104" s="12"/>
      <c r="C104" s="13">
        <v>1</v>
      </c>
      <c r="D104" s="11"/>
      <c r="E104" s="12"/>
      <c r="F104" s="13"/>
      <c r="G104" s="11"/>
      <c r="H104" s="11"/>
      <c r="I104" s="11"/>
      <c r="J104" s="11"/>
      <c r="K104" s="12"/>
      <c r="L104" s="13">
        <v>1</v>
      </c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v>7</v>
      </c>
      <c r="AG104" s="13">
        <v>2</v>
      </c>
      <c r="AH104" s="11"/>
      <c r="AI104" s="11"/>
      <c r="AJ104" s="12"/>
      <c r="AK104" s="13">
        <v>1</v>
      </c>
      <c r="AL104" s="12"/>
    </row>
    <row r="105" spans="1:40">
      <c r="A105" s="10" t="s">
        <v>95</v>
      </c>
      <c r="B105" s="12"/>
      <c r="C105" s="13"/>
      <c r="D105" s="11"/>
      <c r="E105" s="12"/>
      <c r="F105" s="13"/>
      <c r="G105" s="11"/>
      <c r="H105" s="11"/>
      <c r="I105" s="11"/>
      <c r="J105" s="11"/>
      <c r="K105" s="12"/>
      <c r="L105" s="13"/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>
        <v>3</v>
      </c>
      <c r="AG105" s="13"/>
      <c r="AH105" s="11"/>
      <c r="AI105" s="11"/>
      <c r="AJ105" s="12"/>
      <c r="AK105" s="13"/>
      <c r="AL105" s="12"/>
    </row>
    <row r="106" spans="1:40">
      <c r="A106" s="10" t="s">
        <v>96</v>
      </c>
      <c r="B106" s="12"/>
      <c r="C106" s="13"/>
      <c r="D106" s="11"/>
      <c r="E106" s="12"/>
      <c r="F106" s="13"/>
      <c r="G106" s="11"/>
      <c r="H106" s="11"/>
      <c r="I106" s="11"/>
      <c r="J106" s="11"/>
      <c r="K106" s="12"/>
      <c r="L106" s="13"/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/>
      <c r="AG106" s="13"/>
      <c r="AH106" s="11"/>
      <c r="AI106" s="11"/>
      <c r="AJ106" s="12"/>
      <c r="AK106" s="13"/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/>
      <c r="D112" s="12"/>
      <c r="E112" s="23"/>
      <c r="F112" s="11"/>
      <c r="G112" s="11"/>
      <c r="H112" s="11"/>
      <c r="I112" s="12"/>
      <c r="J112" s="23"/>
      <c r="K112" s="11"/>
      <c r="L112" s="11"/>
      <c r="M112" s="11"/>
      <c r="N112" s="11"/>
      <c r="O112" s="11"/>
      <c r="P112" s="11"/>
      <c r="Q112" s="12"/>
      <c r="R112" s="23"/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/>
      <c r="D113" s="12"/>
      <c r="E113" s="23"/>
      <c r="F113" s="11"/>
      <c r="G113" s="11"/>
      <c r="H113" s="11"/>
      <c r="I113" s="12"/>
      <c r="J113" s="23"/>
      <c r="K113" s="11"/>
      <c r="L113" s="11"/>
      <c r="M113" s="11"/>
      <c r="N113" s="11"/>
      <c r="O113" s="11"/>
      <c r="P113" s="11"/>
      <c r="Q113" s="12"/>
      <c r="R113" s="23">
        <v>1</v>
      </c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/>
      <c r="D114" s="12"/>
      <c r="E114" s="23"/>
      <c r="F114" s="11"/>
      <c r="G114" s="11"/>
      <c r="H114" s="11"/>
      <c r="I114" s="12"/>
      <c r="J114" s="23"/>
      <c r="K114" s="11"/>
      <c r="L114" s="11"/>
      <c r="M114" s="11"/>
      <c r="N114" s="11"/>
      <c r="O114" s="11"/>
      <c r="P114" s="11"/>
      <c r="Q114" s="12"/>
      <c r="R114" s="23">
        <v>3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>
        <v>1</v>
      </c>
      <c r="D115" s="12"/>
      <c r="E115" s="23"/>
      <c r="F115" s="11"/>
      <c r="G115" s="11"/>
      <c r="H115" s="11"/>
      <c r="I115" s="12"/>
      <c r="J115" s="23"/>
      <c r="K115" s="11"/>
      <c r="L115" s="11"/>
      <c r="M115" s="11"/>
      <c r="N115" s="11"/>
      <c r="O115" s="11"/>
      <c r="P115" s="11"/>
      <c r="Q115" s="12"/>
      <c r="R115" s="23">
        <v>4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/>
      <c r="D116" s="12"/>
      <c r="E116" s="23"/>
      <c r="F116" s="11"/>
      <c r="G116" s="11"/>
      <c r="H116" s="11"/>
      <c r="I116" s="12"/>
      <c r="J116" s="23"/>
      <c r="K116" s="11"/>
      <c r="L116" s="11"/>
      <c r="M116" s="11"/>
      <c r="N116" s="11"/>
      <c r="O116" s="11"/>
      <c r="P116" s="11"/>
      <c r="Q116" s="12"/>
      <c r="R116" s="23"/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/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/>
      <c r="AK122" s="12"/>
      <c r="AN122" s="10" t="s">
        <v>114</v>
      </c>
      <c r="AO122" s="11"/>
      <c r="AP122" s="12"/>
      <c r="AR122" s="13"/>
      <c r="AS122" s="12"/>
      <c r="AT122" s="9"/>
      <c r="AU122" s="9"/>
      <c r="AV122" s="9"/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>
        <v>1</v>
      </c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/>
      <c r="AK123" s="12"/>
      <c r="AN123" s="10" t="s">
        <v>117</v>
      </c>
      <c r="AO123" s="11"/>
      <c r="AP123" s="12"/>
      <c r="AR123" s="13">
        <v>1</v>
      </c>
      <c r="AS123" s="12"/>
      <c r="AT123" s="9"/>
      <c r="AU123" s="9"/>
      <c r="AV123" s="9"/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/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/>
      <c r="AK124" s="12"/>
      <c r="AN124" s="10" t="s">
        <v>120</v>
      </c>
      <c r="AO124" s="11"/>
      <c r="AP124" s="12"/>
      <c r="AR124" s="13">
        <v>6</v>
      </c>
      <c r="AS124" s="12"/>
      <c r="AT124" s="9">
        <v>3</v>
      </c>
      <c r="AU124" s="9">
        <v>1</v>
      </c>
      <c r="AV124" s="9"/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>
        <v>2</v>
      </c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/>
      <c r="AK125" s="12"/>
      <c r="AN125" s="10" t="s">
        <v>123</v>
      </c>
      <c r="AO125" s="11"/>
      <c r="AP125" s="12"/>
      <c r="AR125" s="13">
        <v>1</v>
      </c>
      <c r="AS125" s="12"/>
      <c r="AT125" s="9"/>
      <c r="AU125" s="9">
        <v>1</v>
      </c>
      <c r="AV125" s="9"/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/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/>
      <c r="AK126" s="12"/>
      <c r="AN126" s="10" t="s">
        <v>126</v>
      </c>
      <c r="AO126" s="11"/>
      <c r="AP126" s="12"/>
      <c r="AR126" s="13"/>
      <c r="AS126" s="12"/>
      <c r="AT126" s="9"/>
      <c r="AU126" s="9"/>
      <c r="AV126" s="9"/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v>13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/>
      <c r="AK127" s="12"/>
      <c r="AN127" s="10" t="s">
        <v>128</v>
      </c>
      <c r="AO127" s="11"/>
      <c r="AP127" s="12"/>
      <c r="AR127" s="13"/>
      <c r="AS127" s="12"/>
      <c r="AT127" s="9"/>
      <c r="AU127" s="9"/>
      <c r="AV127" s="9"/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v>14</v>
      </c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/>
      <c r="AK128" s="12"/>
      <c r="AN128" s="10" t="s">
        <v>131</v>
      </c>
      <c r="AO128" s="11"/>
      <c r="AP128" s="12"/>
      <c r="AR128" s="13"/>
      <c r="AS128" s="12"/>
      <c r="AT128" s="9"/>
      <c r="AU128" s="9"/>
      <c r="AV128" s="9"/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v>37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/>
      <c r="AK129" s="12"/>
      <c r="AN129" s="10" t="s">
        <v>134</v>
      </c>
      <c r="AO129" s="11"/>
      <c r="AP129" s="12"/>
      <c r="AR129" s="13"/>
      <c r="AS129" s="12"/>
      <c r="AT129" s="9"/>
      <c r="AU129" s="9"/>
      <c r="AV129" s="9"/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v>50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/>
      <c r="AK130" s="12"/>
      <c r="AN130" s="10" t="s">
        <v>137</v>
      </c>
      <c r="AO130" s="11"/>
      <c r="AP130" s="12"/>
      <c r="AR130" s="13"/>
      <c r="AS130" s="12"/>
      <c r="AT130" s="9">
        <v>2</v>
      </c>
      <c r="AU130" s="9">
        <v>1</v>
      </c>
      <c r="AV130" s="9"/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v>16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/>
      <c r="AK131" s="12"/>
      <c r="AN131" s="10" t="s">
        <v>140</v>
      </c>
      <c r="AO131" s="11"/>
      <c r="AP131" s="12"/>
      <c r="AR131" s="13"/>
      <c r="AS131" s="12"/>
      <c r="AT131" s="9"/>
      <c r="AU131" s="9"/>
      <c r="AV131" s="9"/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v>42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/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/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/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/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/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/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/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/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/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/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/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/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/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/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/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/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/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/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/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v>3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/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/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/>
      <c r="E159" s="12"/>
    </row>
    <row r="160" spans="1:21" ht="13.35" customHeight="1">
      <c r="A160" s="10" t="s">
        <v>117</v>
      </c>
      <c r="B160" s="11"/>
      <c r="C160" s="12"/>
      <c r="D160" s="13"/>
      <c r="E160" s="12"/>
    </row>
    <row r="161" spans="1:21" ht="13.35" customHeight="1">
      <c r="A161" s="10" t="s">
        <v>120</v>
      </c>
      <c r="B161" s="11"/>
      <c r="C161" s="12"/>
      <c r="D161" s="13"/>
      <c r="E161" s="12"/>
    </row>
    <row r="162" spans="1:21" ht="13.35" customHeight="1">
      <c r="A162" s="10" t="s">
        <v>123</v>
      </c>
      <c r="B162" s="11"/>
      <c r="C162" s="12"/>
      <c r="D162" s="13"/>
      <c r="E162" s="12"/>
    </row>
    <row r="163" spans="1:21" ht="13.35" customHeight="1">
      <c r="A163" s="10" t="s">
        <v>126</v>
      </c>
      <c r="B163" s="11"/>
      <c r="C163" s="12"/>
      <c r="D163" s="13"/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/>
      <c r="E170" s="11"/>
      <c r="F170" s="11"/>
      <c r="G170" s="11"/>
      <c r="H170" s="12"/>
      <c r="I170" s="13"/>
      <c r="J170" s="11"/>
      <c r="K170" s="11"/>
      <c r="L170" s="12"/>
      <c r="M170" s="13"/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/>
      <c r="E171" s="11"/>
      <c r="F171" s="11"/>
      <c r="G171" s="11"/>
      <c r="H171" s="12"/>
      <c r="I171" s="13"/>
      <c r="J171" s="11"/>
      <c r="K171" s="11"/>
      <c r="L171" s="12"/>
      <c r="M171" s="13"/>
      <c r="N171" s="11"/>
      <c r="O171" s="11"/>
      <c r="P171" s="11"/>
      <c r="Q171" s="11"/>
      <c r="R171" s="12"/>
    </row>
    <row r="172" spans="1:21" ht="0" hidden="1" customHeight="1"/>
    <row r="173" spans="1:21" ht="13.35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v>6</v>
      </c>
      <c r="E174" s="11"/>
      <c r="F174" s="11"/>
      <c r="G174" s="11"/>
      <c r="H174" s="12"/>
      <c r="I174" s="13"/>
      <c r="J174" s="11"/>
      <c r="K174" s="11"/>
      <c r="L174" s="12"/>
      <c r="M174" s="13">
        <v>14</v>
      </c>
      <c r="N174" s="11"/>
      <c r="O174" s="11"/>
      <c r="P174" s="11"/>
      <c r="Q174" s="11"/>
      <c r="R174" s="12"/>
    </row>
    <row r="175" spans="1:21" ht="0" hidden="1" customHeight="1"/>
    <row r="176" spans="1:21" ht="5.85" customHeight="1"/>
    <row r="177" spans="1:23" ht="20.65" customHeight="1"/>
    <row r="178" spans="1:23" ht="18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3.35" customHeight="1">
      <c r="A180" s="10" t="s">
        <v>114</v>
      </c>
      <c r="B180" s="11"/>
      <c r="C180" s="12"/>
      <c r="D180" s="13"/>
      <c r="E180" s="12"/>
    </row>
    <row r="181" spans="1:23" ht="13.35" customHeight="1">
      <c r="A181" s="10" t="s">
        <v>117</v>
      </c>
      <c r="B181" s="11"/>
      <c r="C181" s="12"/>
      <c r="D181" s="13"/>
      <c r="E181" s="12"/>
    </row>
    <row r="182" spans="1:23" ht="13.35" customHeight="1">
      <c r="A182" s="10" t="s">
        <v>120</v>
      </c>
      <c r="B182" s="11"/>
      <c r="C182" s="12"/>
      <c r="D182" s="13"/>
      <c r="E182" s="12"/>
    </row>
    <row r="183" spans="1:23" ht="13.35" customHeight="1">
      <c r="A183" s="10" t="s">
        <v>123</v>
      </c>
      <c r="B183" s="11"/>
      <c r="C183" s="12"/>
      <c r="D183" s="13"/>
      <c r="E183" s="12"/>
    </row>
    <row r="184" spans="1:23" ht="13.35" customHeight="1">
      <c r="A184" s="10" t="s">
        <v>128</v>
      </c>
      <c r="B184" s="11"/>
      <c r="C184" s="12"/>
      <c r="D184" s="13"/>
      <c r="E184" s="12"/>
    </row>
    <row r="185" spans="1:23" ht="17.100000000000001" customHeight="1"/>
    <row r="186" spans="1:23" ht="3.4" customHeight="1"/>
    <row r="187" spans="1:23" ht="18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3.35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/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>
        <v>1</v>
      </c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/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>
        <v>2</v>
      </c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/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/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/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v>1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v>2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/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v>8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/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/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>
        <v>2</v>
      </c>
      <c r="P202" s="11"/>
      <c r="Q202" s="11"/>
      <c r="R202" s="11"/>
      <c r="S202" s="11"/>
      <c r="T202" s="11"/>
      <c r="U202" s="11"/>
      <c r="V202" s="11"/>
      <c r="W202" s="12"/>
    </row>
    <row r="203" spans="1:23" ht="0" hidden="1" customHeight="1"/>
    <row r="204" spans="1:23" ht="15.75" customHeight="1"/>
    <row r="205" spans="1:23" ht="1.9" customHeight="1"/>
    <row r="206" spans="1:23" ht="18" customHeight="1">
      <c r="A206" s="16" t="s">
        <v>175</v>
      </c>
      <c r="B206" s="17"/>
      <c r="C206" s="17"/>
      <c r="D206" s="17"/>
      <c r="E206" s="17"/>
      <c r="F206" s="17"/>
    </row>
    <row r="207" spans="1:23" ht="15.6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3.35" customHeight="1">
      <c r="A208" s="10" t="s">
        <v>176</v>
      </c>
      <c r="B208" s="11"/>
      <c r="C208" s="12"/>
      <c r="D208" s="13"/>
      <c r="E208" s="11"/>
      <c r="F208" s="12"/>
      <c r="H208" s="13"/>
      <c r="I208" s="11"/>
      <c r="J208" s="12"/>
      <c r="K208" s="13"/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v>2</v>
      </c>
      <c r="E209" s="11"/>
      <c r="F209" s="12"/>
      <c r="H209" s="13">
        <v>1</v>
      </c>
      <c r="I209" s="11"/>
      <c r="J209" s="12"/>
      <c r="K209" s="13">
        <v>2</v>
      </c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/>
      <c r="E210" s="11"/>
      <c r="F210" s="12"/>
      <c r="H210" s="13"/>
      <c r="I210" s="11"/>
      <c r="J210" s="12"/>
      <c r="K210" s="13"/>
      <c r="L210" s="11"/>
      <c r="M210" s="11"/>
      <c r="N210" s="11"/>
      <c r="O210" s="12"/>
    </row>
    <row r="211" spans="1:15" ht="0" hidden="1" customHeight="1"/>
    <row r="212" spans="1:15" ht="16.899999999999999" customHeight="1"/>
  </sheetData>
  <mergeCells count="456">
    <mergeCell ref="A1:AO1"/>
    <mergeCell ref="A3:AN3"/>
    <mergeCell ref="A6:AN6"/>
    <mergeCell ref="A7:AN7"/>
    <mergeCell ref="A9:AN9"/>
    <mergeCell ref="A11:Y11"/>
    <mergeCell ref="Z11:AC11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66:Y66"/>
    <mergeCell ref="Z66:AC66"/>
    <mergeCell ref="A67:Y67"/>
    <mergeCell ref="Z67:AC67"/>
    <mergeCell ref="A69:AN69"/>
    <mergeCell ref="A71:Y71"/>
    <mergeCell ref="Z71:AC71"/>
    <mergeCell ref="A63:Y63"/>
    <mergeCell ref="Z63:AC63"/>
    <mergeCell ref="A64:Y64"/>
    <mergeCell ref="Z64:AC64"/>
    <mergeCell ref="A65:Y65"/>
    <mergeCell ref="Z65:AC65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93:Y93"/>
    <mergeCell ref="Z93:AC93"/>
    <mergeCell ref="A97:Z97"/>
    <mergeCell ref="AE97:AF97"/>
    <mergeCell ref="A99:B99"/>
    <mergeCell ref="C99:E99"/>
    <mergeCell ref="F99:K99"/>
    <mergeCell ref="L99:T99"/>
    <mergeCell ref="A90:Y90"/>
    <mergeCell ref="Z90:AC90"/>
    <mergeCell ref="A91:Y91"/>
    <mergeCell ref="Z91:AC91"/>
    <mergeCell ref="A92:Y92"/>
    <mergeCell ref="Z92:AC92"/>
    <mergeCell ref="A101:B101"/>
    <mergeCell ref="C101:E101"/>
    <mergeCell ref="F101:K101"/>
    <mergeCell ref="L101:T101"/>
    <mergeCell ref="AG101:AJ101"/>
    <mergeCell ref="AK101:AL101"/>
    <mergeCell ref="AG99:AJ99"/>
    <mergeCell ref="AK99:AL99"/>
    <mergeCell ref="A100:B100"/>
    <mergeCell ref="C100:E100"/>
    <mergeCell ref="F100:K100"/>
    <mergeCell ref="L100:T100"/>
    <mergeCell ref="AG100:AJ100"/>
    <mergeCell ref="AK100:AL100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9:AN109"/>
    <mergeCell ref="A111:B111"/>
    <mergeCell ref="C111:D111"/>
    <mergeCell ref="E111:I111"/>
    <mergeCell ref="J111:Q111"/>
    <mergeCell ref="R111:AA111"/>
    <mergeCell ref="A106:B106"/>
    <mergeCell ref="C106:E106"/>
    <mergeCell ref="F106:K106"/>
    <mergeCell ref="L106:T106"/>
    <mergeCell ref="AG106:AJ106"/>
    <mergeCell ref="AK106:AL10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16:B116"/>
    <mergeCell ref="C116:D116"/>
    <mergeCell ref="E116:I116"/>
    <mergeCell ref="J116:Q116"/>
    <mergeCell ref="R116:AA116"/>
    <mergeCell ref="A118:U118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C118:AG118"/>
    <mergeCell ref="AN118:AR118"/>
    <mergeCell ref="AC120:AH120"/>
    <mergeCell ref="AN120:AP120"/>
    <mergeCell ref="A121:M121"/>
    <mergeCell ref="N121:U121"/>
    <mergeCell ref="AC121:AH121"/>
    <mergeCell ref="AJ121:AK121"/>
    <mergeCell ref="AN121:AP121"/>
    <mergeCell ref="AR121:AS121"/>
    <mergeCell ref="A123:M123"/>
    <mergeCell ref="N123:U123"/>
    <mergeCell ref="AC123:AH123"/>
    <mergeCell ref="AJ123:AK123"/>
    <mergeCell ref="AN123:AP123"/>
    <mergeCell ref="AR123:AS123"/>
    <mergeCell ref="A122:M122"/>
    <mergeCell ref="N122:U122"/>
    <mergeCell ref="AC122:AH122"/>
    <mergeCell ref="AJ122:AK122"/>
    <mergeCell ref="AN122:AP122"/>
    <mergeCell ref="AR122:AS122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J134:AK134"/>
    <mergeCell ref="A136:M136"/>
    <mergeCell ref="N136:U136"/>
    <mergeCell ref="A132:M132"/>
    <mergeCell ref="N132:U132"/>
    <mergeCell ref="AC132:AH132"/>
    <mergeCell ref="AJ132:AK132"/>
    <mergeCell ref="A133:M133"/>
    <mergeCell ref="N133:U133"/>
    <mergeCell ref="AC133:AH133"/>
    <mergeCell ref="AJ133:AK133"/>
    <mergeCell ref="A137:M137"/>
    <mergeCell ref="N137:U137"/>
    <mergeCell ref="A138:M138"/>
    <mergeCell ref="N138:U138"/>
    <mergeCell ref="A139:M139"/>
    <mergeCell ref="N139:U139"/>
    <mergeCell ref="A134:M134"/>
    <mergeCell ref="N134:U134"/>
    <mergeCell ref="AC134:AH134"/>
    <mergeCell ref="A143:M143"/>
    <mergeCell ref="N143:U143"/>
    <mergeCell ref="A144:M144"/>
    <mergeCell ref="N144:U144"/>
    <mergeCell ref="A145:M145"/>
    <mergeCell ref="N145:U145"/>
    <mergeCell ref="A140:M140"/>
    <mergeCell ref="N140:U140"/>
    <mergeCell ref="A141:M141"/>
    <mergeCell ref="N141:U141"/>
    <mergeCell ref="A142:M142"/>
    <mergeCell ref="N142:U142"/>
    <mergeCell ref="A149:M149"/>
    <mergeCell ref="N149:U149"/>
    <mergeCell ref="A150:M150"/>
    <mergeCell ref="N150:U150"/>
    <mergeCell ref="A151:M151"/>
    <mergeCell ref="N151:U151"/>
    <mergeCell ref="A146:M146"/>
    <mergeCell ref="N146:U146"/>
    <mergeCell ref="A147:M147"/>
    <mergeCell ref="N147:U147"/>
    <mergeCell ref="A148:M148"/>
    <mergeCell ref="N148:U148"/>
    <mergeCell ref="A159:C159"/>
    <mergeCell ref="D159:E159"/>
    <mergeCell ref="A160:C160"/>
    <mergeCell ref="D160:E160"/>
    <mergeCell ref="A161:C161"/>
    <mergeCell ref="D161:E161"/>
    <mergeCell ref="A152:M152"/>
    <mergeCell ref="N152:U152"/>
    <mergeCell ref="A154:U154"/>
    <mergeCell ref="A157:U157"/>
    <mergeCell ref="A158:C158"/>
    <mergeCell ref="D158:E158"/>
    <mergeCell ref="A169:C169"/>
    <mergeCell ref="D169:H169"/>
    <mergeCell ref="I169:L169"/>
    <mergeCell ref="M169:R169"/>
    <mergeCell ref="A170:C170"/>
    <mergeCell ref="D170:H170"/>
    <mergeCell ref="I170:L170"/>
    <mergeCell ref="M170:R170"/>
    <mergeCell ref="A162:C162"/>
    <mergeCell ref="D162:E162"/>
    <mergeCell ref="A163:C163"/>
    <mergeCell ref="D163:E163"/>
    <mergeCell ref="A165:U165"/>
    <mergeCell ref="A168:U168"/>
    <mergeCell ref="A174:C174"/>
    <mergeCell ref="D174:H174"/>
    <mergeCell ref="I174:L174"/>
    <mergeCell ref="M174:R174"/>
    <mergeCell ref="A178:U178"/>
    <mergeCell ref="A179:C179"/>
    <mergeCell ref="D179:E179"/>
    <mergeCell ref="A171:C171"/>
    <mergeCell ref="D171:H171"/>
    <mergeCell ref="I171:L171"/>
    <mergeCell ref="M171:R171"/>
    <mergeCell ref="A173:C173"/>
    <mergeCell ref="D173:H173"/>
    <mergeCell ref="I173:L173"/>
    <mergeCell ref="M173:R173"/>
    <mergeCell ref="A183:C183"/>
    <mergeCell ref="D183:E183"/>
    <mergeCell ref="A184:C184"/>
    <mergeCell ref="D184:E184"/>
    <mergeCell ref="B187:W187"/>
    <mergeCell ref="B188:N188"/>
    <mergeCell ref="O188:W188"/>
    <mergeCell ref="A180:C180"/>
    <mergeCell ref="D180:E180"/>
    <mergeCell ref="A181:C181"/>
    <mergeCell ref="D181:E181"/>
    <mergeCell ref="A182:C182"/>
    <mergeCell ref="D182:E182"/>
    <mergeCell ref="B192:N192"/>
    <mergeCell ref="O192:W192"/>
    <mergeCell ref="B193:N193"/>
    <mergeCell ref="O193:W193"/>
    <mergeCell ref="B194:N194"/>
    <mergeCell ref="O194:W194"/>
    <mergeCell ref="B189:N189"/>
    <mergeCell ref="O189:W189"/>
    <mergeCell ref="B190:N190"/>
    <mergeCell ref="O190:W190"/>
    <mergeCell ref="B191:N191"/>
    <mergeCell ref="O191:W191"/>
    <mergeCell ref="B198:N198"/>
    <mergeCell ref="O198:W198"/>
    <mergeCell ref="B199:N199"/>
    <mergeCell ref="O199:W199"/>
    <mergeCell ref="B200:N200"/>
    <mergeCell ref="O200:W200"/>
    <mergeCell ref="B195:N195"/>
    <mergeCell ref="O195:W195"/>
    <mergeCell ref="B196:N196"/>
    <mergeCell ref="O196:W196"/>
    <mergeCell ref="B197:N197"/>
    <mergeCell ref="O197:W197"/>
    <mergeCell ref="B201:N201"/>
    <mergeCell ref="O201:W201"/>
    <mergeCell ref="B202:N202"/>
    <mergeCell ref="O202:W202"/>
    <mergeCell ref="A206:F206"/>
    <mergeCell ref="A207:C207"/>
    <mergeCell ref="D207:F207"/>
    <mergeCell ref="H207:J207"/>
    <mergeCell ref="K207:O207"/>
    <mergeCell ref="A210:C210"/>
    <mergeCell ref="D210:F210"/>
    <mergeCell ref="H210:J210"/>
    <mergeCell ref="K210:O210"/>
    <mergeCell ref="A208:C208"/>
    <mergeCell ref="D208:F208"/>
    <mergeCell ref="H208:J208"/>
    <mergeCell ref="K208:O208"/>
    <mergeCell ref="A209:C209"/>
    <mergeCell ref="D209:F209"/>
    <mergeCell ref="H209:J209"/>
    <mergeCell ref="K209:O20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B64F7-E118-495C-9356-111B81920504}">
  <dimension ref="A1:AV213"/>
  <sheetViews>
    <sheetView topLeftCell="B197" workbookViewId="0">
      <selection activeCell="Z22" sqref="Z22:AC22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201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>
        <f>[1]JUL!Z12+[1]AGO!Z12+[1]SET!Z12</f>
        <v>0</v>
      </c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>
        <f>[1]JUL!Z13+[1]AGO!Z13+[1]SET!Z13</f>
        <v>0</v>
      </c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>
        <f>[1]JUL!Z14+[1]AGO!Z14+[1]SET!Z14</f>
        <v>0</v>
      </c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>
        <f>[1]JUL!Z15+[1]AGO!Z15+[1]SET!Z15</f>
        <v>0</v>
      </c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>
        <f>[1]JUL!Z16+[1]AGO!Z16+[1]SET!Z16</f>
        <v>0</v>
      </c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f>[1]JUL!Z17+[1]AGO!Z17+[1]SET!Z17</f>
        <v>51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f>[1]JUL!Z18+[1]AGO!Z18+[1]SET!Z18</f>
        <v>54</v>
      </c>
      <c r="AA18" s="11"/>
      <c r="AB18" s="11"/>
      <c r="AC18" s="12"/>
    </row>
    <row r="19" spans="1:29" ht="13.35" customHeight="1">
      <c r="A19" s="24" t="s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f>[1]JUL!Z19+[1]AGO!Z19+[1]SET!Z19</f>
        <v>60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f>[1]JUL!Z20+[1]AGO!Z20+[1]SET!Z20</f>
        <v>51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f>[1]JUL!Z21+[1]AGO!Z21+[1]SET!Z21</f>
        <v>55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f>[1]JUL!Z22+[1]AGO!Z22+[1]SET!Z22</f>
        <v>61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>
        <f>[1]JUL!Z23+[1]AGO!Z23+[1]SET!Z23</f>
        <v>0</v>
      </c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>
        <f>[1]JUL!Z24+[1]AGO!Z24+[1]SET!Z24</f>
        <v>0</v>
      </c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>
        <f>[1]JUL!Z25+[1]AGO!Z25+[1]SET!Z25</f>
        <v>0</v>
      </c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>
        <f>[1]JUL!Z26+[1]AGO!Z26+[1]SET!Z26</f>
        <v>0</v>
      </c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>
        <f>[1]JUL!Z27+[1]AGO!Z27+[1]SET!Z27</f>
        <v>0</v>
      </c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>
        <f>[1]JUL!Z28+[1]AGO!Z28+[1]SET!Z28</f>
        <v>0</v>
      </c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f>[1]JUL!Z29+[1]AGO!Z29+[1]SET!Z29</f>
        <v>51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f>[1]JUL!Z30+[1]AGO!Z30+[1]SET!Z30</f>
        <v>53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f>[1]JUL!Z31+[1]AGO!Z31+[1]SET!Z31</f>
        <v>51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f>[1]JUL!Z32+[1]AGO!Z32+[1]SET!Z32</f>
        <v>53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f>[1]JUL!Z33+[1]AGO!Z33+[1]SET!Z33</f>
        <v>74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f>[1]JUL!Z34+[1]AGO!Z34+[1]SET!Z34</f>
        <v>51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>
        <f>[1]JUL!Z35+[1]AGO!Z35+[1]SET!Z35</f>
        <v>0</v>
      </c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>
        <f>[1]JUL!Z36+[1]AGO!Z36+[1]SET!Z36</f>
        <v>0</v>
      </c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>
        <f>[1]JUL!Z37+[1]AGO!Z37+[1]SET!Z37</f>
        <v>0</v>
      </c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f>[1]JUL!Z42+[1]AGO!Z42+[1]SET!Z42</f>
        <v>53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f>[1]JUL!Z43+[1]AGO!Z43+[1]SET!Z43</f>
        <v>53</v>
      </c>
      <c r="AA43" s="11"/>
      <c r="AB43" s="11"/>
      <c r="AC43" s="12"/>
    </row>
    <row r="44" spans="1:40" ht="13.35" customHeight="1">
      <c r="A44" s="24" t="s">
        <v>34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f>[1]JUL!Z44+[1]AGO!Z44+[1]SET!Z44</f>
        <v>7</v>
      </c>
      <c r="AA44" s="11"/>
      <c r="AB44" s="11"/>
      <c r="AC44" s="12"/>
    </row>
    <row r="45" spans="1:40" ht="13.35" customHeight="1">
      <c r="A45" s="24" t="s">
        <v>35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>
        <f>[1]JUL!Z45+[1]AGO!Z45+[1]SET!Z45</f>
        <v>0</v>
      </c>
      <c r="AA45" s="11"/>
      <c r="AB45" s="11"/>
      <c r="AC45" s="12"/>
    </row>
    <row r="46" spans="1:40" ht="13.35" customHeight="1">
      <c r="A46" s="24" t="s">
        <v>36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>
        <f>[1]JUL!Z46+[1]AGO!Z46+[1]SET!Z46</f>
        <v>46</v>
      </c>
      <c r="AA46" s="11"/>
      <c r="AB46" s="11"/>
      <c r="AC46" s="12"/>
    </row>
    <row r="47" spans="1:40" ht="13.35" customHeight="1">
      <c r="A47" s="24" t="s">
        <v>37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f>[1]JUL!Z47+[1]AGO!Z47+[1]SET!Z47</f>
        <v>1</v>
      </c>
      <c r="AA47" s="11"/>
      <c r="AB47" s="11"/>
      <c r="AC47" s="12"/>
    </row>
    <row r="48" spans="1:40" ht="13.35" customHeight="1">
      <c r="A48" s="24" t="s">
        <v>38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>
        <f>[1]JUL!Z48+[1]AGO!Z48+[1]SET!Z48</f>
        <v>0</v>
      </c>
      <c r="AA48" s="11"/>
      <c r="AB48" s="11"/>
      <c r="AC48" s="12"/>
    </row>
    <row r="49" spans="1:29" ht="13.35" customHeight="1">
      <c r="A49" s="24" t="s">
        <v>39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>
        <f>[1]JUL!Z49+[1]AGO!Z49+[1]SET!Z49</f>
        <v>24</v>
      </c>
      <c r="AA49" s="11"/>
      <c r="AB49" s="11"/>
      <c r="AC49" s="12"/>
    </row>
    <row r="50" spans="1:29" ht="13.35" customHeight="1">
      <c r="A50" s="24" t="s">
        <v>40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f>[1]JUL!Z50+[1]AGO!Z50+[1]SET!Z50</f>
        <v>32</v>
      </c>
      <c r="AA50" s="11"/>
      <c r="AB50" s="11"/>
      <c r="AC50" s="12"/>
    </row>
    <row r="51" spans="1:29" ht="13.35" customHeight="1">
      <c r="A51" s="24" t="s">
        <v>41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>
        <f>[1]JUL!Z51+[1]AGO!Z51+[1]SET!Z51</f>
        <v>34</v>
      </c>
      <c r="AA51" s="11"/>
      <c r="AB51" s="11"/>
      <c r="AC51" s="12"/>
    </row>
    <row r="52" spans="1:29" ht="13.35" customHeight="1">
      <c r="A52" s="24" t="s">
        <v>42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f>[1]JUL!Z52+[1]AGO!Z52+[1]SET!Z52</f>
        <v>31</v>
      </c>
      <c r="AA52" s="11"/>
      <c r="AB52" s="11"/>
      <c r="AC52" s="12"/>
    </row>
    <row r="53" spans="1:29" ht="13.35" customHeight="1">
      <c r="A53" s="24" t="s">
        <v>43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f>[1]JUL!Z53+[1]AGO!Z53+[1]SET!Z53</f>
        <v>1</v>
      </c>
      <c r="AA53" s="11"/>
      <c r="AB53" s="11"/>
      <c r="AC53" s="12"/>
    </row>
    <row r="54" spans="1:29" ht="13.35" customHeight="1">
      <c r="A54" s="24" t="s">
        <v>44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f>[1]JUL!Z54+[1]AGO!Z54+[1]SET!Z54</f>
        <v>0</v>
      </c>
      <c r="AA54" s="11"/>
      <c r="AB54" s="11"/>
      <c r="AC54" s="12"/>
    </row>
    <row r="55" spans="1:29" ht="13.35" customHeight="1">
      <c r="A55" s="24" t="s">
        <v>45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>
        <f>[1]JUL!Z55+[1]AGO!Z55+[1]SET!Z55</f>
        <v>8</v>
      </c>
      <c r="AA55" s="11"/>
      <c r="AB55" s="11"/>
      <c r="AC55" s="12"/>
    </row>
    <row r="56" spans="1:29" ht="13.35" customHeight="1">
      <c r="A56" s="24" t="s">
        <v>46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>
        <f>[1]JUL!Z56+[1]AGO!Z56+[1]SET!Z56</f>
        <v>2</v>
      </c>
      <c r="AA56" s="11"/>
      <c r="AB56" s="11"/>
      <c r="AC56" s="12"/>
    </row>
    <row r="57" spans="1:29" ht="13.35" customHeight="1">
      <c r="A57" s="24" t="s">
        <v>47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f>[1]JUL!Z57+[1]AGO!Z57+[1]SET!Z57</f>
        <v>0</v>
      </c>
      <c r="AA57" s="11"/>
      <c r="AB57" s="11"/>
      <c r="AC57" s="12"/>
    </row>
    <row r="58" spans="1:29" ht="13.35" customHeight="1">
      <c r="A58" s="24" t="s">
        <v>48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>
        <f>[1]JUL!Z58+[1]AGO!Z58+[1]SET!Z58</f>
        <v>6</v>
      </c>
      <c r="AA58" s="11"/>
      <c r="AB58" s="11"/>
      <c r="AC58" s="12"/>
    </row>
    <row r="59" spans="1:29" ht="13.35" customHeight="1">
      <c r="A59" s="24" t="s">
        <v>49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>
        <f>[1]JUL!Z59+[1]AGO!Z59+[1]SET!Z59</f>
        <v>0</v>
      </c>
      <c r="AA59" s="11"/>
      <c r="AB59" s="11"/>
      <c r="AC59" s="12"/>
    </row>
    <row r="60" spans="1:29" ht="13.35" customHeight="1">
      <c r="A60" s="24" t="s">
        <v>50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f>[1]JUL!Z60+[1]AGO!Z60+[1]SET!Z60</f>
        <v>0</v>
      </c>
      <c r="AA60" s="11"/>
      <c r="AB60" s="11"/>
      <c r="AC60" s="12"/>
    </row>
    <row r="61" spans="1:29" ht="13.35" customHeight="1">
      <c r="A61" s="24" t="s">
        <v>51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>
        <f>[1]JUL!Z61+[1]AGO!Z61+[1]SET!Z61</f>
        <v>0</v>
      </c>
      <c r="AA61" s="11"/>
      <c r="AB61" s="11"/>
      <c r="AC61" s="12"/>
    </row>
    <row r="62" spans="1:29" ht="13.35" customHeight="1">
      <c r="A62" s="24" t="s">
        <v>52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>
        <f>[1]JUL!Z62+[1]AGO!Z62+[1]SET!Z62</f>
        <v>0</v>
      </c>
      <c r="AA62" s="11"/>
      <c r="AB62" s="11"/>
      <c r="AC62" s="12"/>
    </row>
    <row r="63" spans="1:29" ht="13.35" customHeight="1">
      <c r="A63" s="24" t="s">
        <v>53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>
        <f>[1]JUL!Z63+[1]AGO!Z63+[1]SET!Z63</f>
        <v>0</v>
      </c>
      <c r="AA63" s="11"/>
      <c r="AB63" s="11"/>
      <c r="AC63" s="12"/>
    </row>
    <row r="64" spans="1:29" ht="13.35" customHeight="1">
      <c r="A64" s="24" t="s">
        <v>54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>
        <f>[1]JUL!Z64+[1]AGO!Z64+[1]SET!Z64</f>
        <v>0</v>
      </c>
      <c r="AA64" s="11"/>
      <c r="AB64" s="11"/>
      <c r="AC64" s="12"/>
    </row>
    <row r="65" spans="1:40" ht="13.35" customHeight="1">
      <c r="A65" s="24" t="s">
        <v>55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>
        <f>[1]JUL!Z65+[1]AGO!Z65+[1]SET!Z65</f>
        <v>0</v>
      </c>
      <c r="AA65" s="11"/>
      <c r="AB65" s="11"/>
      <c r="AC65" s="12"/>
    </row>
    <row r="66" spans="1:40" ht="13.35" customHeight="1">
      <c r="A66" s="24" t="s">
        <v>56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>
        <f>[1]JUL!Z66+[1]AGO!Z66+[1]SET!Z66</f>
        <v>34</v>
      </c>
      <c r="AA66" s="11"/>
      <c r="AB66" s="11"/>
      <c r="AC66" s="12"/>
    </row>
    <row r="67" spans="1:40" ht="28.15" customHeight="1"/>
    <row r="68" spans="1:40" ht="18" customHeight="1">
      <c r="A68" s="20" t="s">
        <v>57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5.0999999999999996" customHeight="1"/>
    <row r="70" spans="1:40" ht="18" customHeight="1">
      <c r="A70" s="14" t="s">
        <v>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8" t="s">
        <v>4</v>
      </c>
      <c r="AA70" s="11"/>
      <c r="AB70" s="11"/>
      <c r="AC70" s="12"/>
    </row>
    <row r="71" spans="1:40" ht="13.35" customHeight="1">
      <c r="A71" s="24" t="s">
        <v>58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3">
        <f>[1]JUL!Z71+[1]AGO!Z71+[1]SET!Z71</f>
        <v>1</v>
      </c>
      <c r="AA71" s="11"/>
      <c r="AB71" s="11"/>
      <c r="AC71" s="12"/>
    </row>
    <row r="72" spans="1:40" ht="13.35" customHeight="1">
      <c r="A72" s="24" t="s">
        <v>59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>
        <f>[1]JUL!Z72+[1]AGO!Z72+[1]SET!Z72</f>
        <v>118</v>
      </c>
      <c r="AA72" s="11"/>
      <c r="AB72" s="11"/>
      <c r="AC72" s="12"/>
    </row>
    <row r="73" spans="1:40" ht="13.35" customHeight="1">
      <c r="A73" s="24" t="s">
        <v>60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f>[1]JUL!Z73+[1]AGO!Z73+[1]SET!Z73</f>
        <v>0</v>
      </c>
      <c r="AA73" s="11"/>
      <c r="AB73" s="11"/>
      <c r="AC73" s="12"/>
    </row>
    <row r="74" spans="1:40" ht="13.35" customHeight="1">
      <c r="A74" s="24" t="s">
        <v>61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>
        <f>[1]JUL!Z74+[1]AGO!Z74+[1]SET!Z74</f>
        <v>8</v>
      </c>
      <c r="AA74" s="11"/>
      <c r="AB74" s="11"/>
      <c r="AC74" s="12"/>
    </row>
    <row r="75" spans="1:40" ht="13.35" customHeight="1">
      <c r="A75" s="24" t="s">
        <v>62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f>[1]JUL!Z75+[1]AGO!Z75+[1]SET!Z75</f>
        <v>2</v>
      </c>
      <c r="AA75" s="11"/>
      <c r="AB75" s="11"/>
      <c r="AC75" s="12"/>
    </row>
    <row r="76" spans="1:40" ht="13.35" customHeight="1">
      <c r="A76" s="24" t="s">
        <v>63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>
        <f>[1]JUL!Z76+[1]AGO!Z76+[1]SET!Z76</f>
        <v>3</v>
      </c>
      <c r="AA76" s="11"/>
      <c r="AB76" s="11"/>
      <c r="AC76" s="12"/>
    </row>
    <row r="77" spans="1:40" ht="13.35" customHeight="1">
      <c r="A77" s="24" t="s">
        <v>64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>
        <f>[1]JUL!Z77+[1]AGO!Z77+[1]SET!Z77</f>
        <v>3</v>
      </c>
      <c r="AA77" s="11"/>
      <c r="AB77" s="11"/>
      <c r="AC77" s="12"/>
    </row>
    <row r="78" spans="1:40" ht="13.35" customHeight="1">
      <c r="A78" s="24" t="s">
        <v>65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>
        <f>[1]JUL!Z78+[1]AGO!Z78+[1]SET!Z78</f>
        <v>1</v>
      </c>
      <c r="AA78" s="11"/>
      <c r="AB78" s="11"/>
      <c r="AC78" s="12"/>
    </row>
    <row r="79" spans="1:40" ht="13.35" customHeight="1">
      <c r="A79" s="24" t="s">
        <v>66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>
        <f>[1]JUL!Z79+[1]AGO!Z79+[1]SET!Z79</f>
        <v>2</v>
      </c>
      <c r="AA79" s="11"/>
      <c r="AB79" s="11"/>
      <c r="AC79" s="12"/>
    </row>
    <row r="80" spans="1:40" ht="13.35" customHeight="1">
      <c r="A80" s="24" t="s">
        <v>67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>
        <f>[1]JUL!Z80+[1]AGO!Z80+[1]SET!Z80</f>
        <v>3</v>
      </c>
      <c r="AA80" s="11"/>
      <c r="AB80" s="11"/>
      <c r="AC80" s="12"/>
    </row>
    <row r="81" spans="1:29" ht="13.35" customHeight="1">
      <c r="A81" s="24" t="s">
        <v>68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f>[1]JUL!Z81+[1]AGO!Z81+[1]SET!Z81</f>
        <v>0</v>
      </c>
      <c r="AA81" s="11"/>
      <c r="AB81" s="11"/>
      <c r="AC81" s="12"/>
    </row>
    <row r="82" spans="1:29" ht="13.35" customHeight="1">
      <c r="A82" s="24" t="s">
        <v>69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>
        <f>[1]JUL!Z82+[1]AGO!Z82+[1]SET!Z82</f>
        <v>0</v>
      </c>
      <c r="AA82" s="11"/>
      <c r="AB82" s="11"/>
      <c r="AC82" s="12"/>
    </row>
    <row r="83" spans="1:29" ht="13.35" customHeight="1">
      <c r="A83" s="24" t="s">
        <v>70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>
        <f>[1]JUL!Z83+[1]AGO!Z83+[1]SET!Z83</f>
        <v>0</v>
      </c>
      <c r="AA83" s="11"/>
      <c r="AB83" s="11"/>
      <c r="AC83" s="12"/>
    </row>
    <row r="84" spans="1:29" ht="13.35" customHeight="1">
      <c r="A84" s="24" t="s">
        <v>71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>
        <f>[1]JUL!Z84+[1]AGO!Z84+[1]SET!Z84</f>
        <v>0</v>
      </c>
      <c r="AA84" s="11"/>
      <c r="AB84" s="11"/>
      <c r="AC84" s="12"/>
    </row>
    <row r="85" spans="1:29" ht="13.35" customHeight="1">
      <c r="A85" s="24" t="s">
        <v>72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>
        <f>[1]JUL!Z85+[1]AGO!Z85+[1]SET!Z85</f>
        <v>0</v>
      </c>
      <c r="AA85" s="11"/>
      <c r="AB85" s="11"/>
      <c r="AC85" s="12"/>
    </row>
    <row r="86" spans="1:29" ht="13.35" customHeight="1">
      <c r="A86" s="24" t="s">
        <v>73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>
        <f>[1]JUL!Z86+[1]AGO!Z86+[1]SET!Z86</f>
        <v>0</v>
      </c>
      <c r="AA86" s="11"/>
      <c r="AB86" s="11"/>
      <c r="AC86" s="12"/>
    </row>
    <row r="87" spans="1:29" ht="13.35" customHeight="1">
      <c r="A87" s="24" t="s">
        <v>74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>
        <f>[1]JUL!Z87+[1]AGO!Z87+[1]SET!Z87</f>
        <v>3</v>
      </c>
      <c r="AA87" s="11"/>
      <c r="AB87" s="11"/>
      <c r="AC87" s="12"/>
    </row>
    <row r="88" spans="1:29" ht="13.35" customHeight="1">
      <c r="A88" s="24" t="s">
        <v>75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f>[1]JUL!Z88+[1]AGO!Z88+[1]SET!Z88</f>
        <v>16</v>
      </c>
      <c r="AA88" s="11"/>
      <c r="AB88" s="11"/>
      <c r="AC88" s="12"/>
    </row>
    <row r="89" spans="1:29" ht="13.35" customHeight="1">
      <c r="A89" s="24" t="s">
        <v>76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f>[1]JUL!Z89+[1]AGO!Z89+[1]SET!Z89</f>
        <v>0</v>
      </c>
      <c r="AA89" s="11"/>
      <c r="AB89" s="11"/>
      <c r="AC89" s="12"/>
    </row>
    <row r="90" spans="1:29" ht="13.35" customHeight="1">
      <c r="A90" s="24" t="s">
        <v>77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>
        <f>[1]JUL!Z90+[1]AGO!Z90+[1]SET!Z90</f>
        <v>44</v>
      </c>
      <c r="AA90" s="11"/>
      <c r="AB90" s="11"/>
      <c r="AC90" s="12"/>
    </row>
    <row r="91" spans="1:29" ht="13.35" customHeight="1">
      <c r="A91" s="24" t="s">
        <v>78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f>[1]JUL!Z91+[1]AGO!Z91+[1]SET!Z91</f>
        <v>44</v>
      </c>
      <c r="AA91" s="11"/>
      <c r="AB91" s="11"/>
      <c r="AC91" s="12"/>
    </row>
    <row r="92" spans="1:29" ht="13.35" customHeight="1">
      <c r="A92" s="24" t="s">
        <v>79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f>[1]JUL!Z92+[1]AGO!Z92+[1]SET!Z92</f>
        <v>6</v>
      </c>
      <c r="AA92" s="11"/>
      <c r="AB92" s="11"/>
      <c r="AC92" s="12"/>
    </row>
    <row r="93" spans="1:29" ht="13.35" customHeight="1">
      <c r="A93" s="24" t="s">
        <v>80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f>[1]JUL!Z93+[1]AGO!Z93+[1]SET!Z93</f>
        <v>0</v>
      </c>
      <c r="AA93" s="11"/>
      <c r="AB93" s="11"/>
      <c r="AC93" s="12"/>
    </row>
    <row r="94" spans="1:29" ht="13.35" customHeight="1">
      <c r="A94" s="24" t="s">
        <v>81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  <c r="Z94" s="13">
        <f>[1]JUL!Z94+[1]AGO!Z94+[1]SET!Z94</f>
        <v>1</v>
      </c>
      <c r="AA94" s="11"/>
      <c r="AB94" s="11"/>
      <c r="AC94" s="12"/>
    </row>
    <row r="95" spans="1:29" ht="13.35" customHeight="1">
      <c r="A95" s="24" t="s">
        <v>82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  <c r="Z95" s="13">
        <f>[1]JUL!Z95+[1]AGO!Z95+[1]SET!Z95</f>
        <v>2</v>
      </c>
      <c r="AA95" s="11"/>
      <c r="AB95" s="11"/>
      <c r="AC95" s="12"/>
    </row>
    <row r="96" spans="1:29" ht="29.85" customHeight="1"/>
    <row r="97" spans="1:40" ht="7.35" customHeight="1"/>
    <row r="98" spans="1:40" ht="18" customHeight="1">
      <c r="A98" s="20" t="s">
        <v>83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E98" s="20" t="s">
        <v>84</v>
      </c>
      <c r="AF98" s="17"/>
    </row>
    <row r="99" spans="1:40" ht="4.9000000000000004" customHeight="1"/>
    <row r="100" spans="1:40">
      <c r="A100" s="14" t="s">
        <v>85</v>
      </c>
      <c r="B100" s="12"/>
      <c r="C100" s="15" t="s">
        <v>86</v>
      </c>
      <c r="D100" s="11"/>
      <c r="E100" s="12"/>
      <c r="F100" s="15" t="s">
        <v>87</v>
      </c>
      <c r="G100" s="11"/>
      <c r="H100" s="11"/>
      <c r="I100" s="11"/>
      <c r="J100" s="11"/>
      <c r="K100" s="12"/>
      <c r="L100" s="15" t="s">
        <v>88</v>
      </c>
      <c r="M100" s="11"/>
      <c r="N100" s="11"/>
      <c r="O100" s="11"/>
      <c r="P100" s="11"/>
      <c r="Q100" s="11"/>
      <c r="R100" s="11"/>
      <c r="S100" s="11"/>
      <c r="T100" s="12"/>
      <c r="AE100" s="6" t="s">
        <v>85</v>
      </c>
      <c r="AF100" s="7" t="s">
        <v>86</v>
      </c>
      <c r="AG100" s="15" t="s">
        <v>87</v>
      </c>
      <c r="AH100" s="11"/>
      <c r="AI100" s="11"/>
      <c r="AJ100" s="12"/>
      <c r="AK100" s="15" t="s">
        <v>88</v>
      </c>
      <c r="AL100" s="12"/>
    </row>
    <row r="101" spans="1:40">
      <c r="A101" s="10" t="s">
        <v>89</v>
      </c>
      <c r="B101" s="12"/>
      <c r="C101" s="13">
        <f>[1]JUL!C101+[1]AGO!C101+[1]SET!C101</f>
        <v>0</v>
      </c>
      <c r="D101" s="11"/>
      <c r="E101" s="12"/>
      <c r="F101" s="13">
        <f>[1]JUL!F101+[1]AGO!F101+[1]SET!F101</f>
        <v>0</v>
      </c>
      <c r="G101" s="11"/>
      <c r="H101" s="11"/>
      <c r="I101" s="11"/>
      <c r="J101" s="11"/>
      <c r="K101" s="12"/>
      <c r="L101" s="13">
        <f>[1]JUL!L101+[1]AGO!L101+[1]SET!L101</f>
        <v>0</v>
      </c>
      <c r="M101" s="11"/>
      <c r="N101" s="11"/>
      <c r="O101" s="11"/>
      <c r="P101" s="11"/>
      <c r="Q101" s="11"/>
      <c r="R101" s="11"/>
      <c r="S101" s="11"/>
      <c r="T101" s="12"/>
      <c r="AE101" s="8" t="s">
        <v>89</v>
      </c>
      <c r="AF101" s="9">
        <f>[1]JUL!AF101+[1]AGO!AF101+[1]SET!AF101</f>
        <v>0</v>
      </c>
      <c r="AG101" s="13">
        <f>[1]JUL!AG101+[1]AGO!AG101+[1]SET!AG101</f>
        <v>0</v>
      </c>
      <c r="AH101" s="11"/>
      <c r="AI101" s="11"/>
      <c r="AJ101" s="12"/>
      <c r="AK101" s="13">
        <f>[1]JUL!AK101+[1]AGO!AK101+[1]SET!AK101</f>
        <v>0</v>
      </c>
      <c r="AL101" s="12"/>
    </row>
    <row r="102" spans="1:40">
      <c r="A102" s="10" t="s">
        <v>90</v>
      </c>
      <c r="B102" s="12"/>
      <c r="C102" s="13">
        <f>[1]JUL!C102+[1]AGO!C102+[1]SET!C102</f>
        <v>0</v>
      </c>
      <c r="D102" s="11"/>
      <c r="E102" s="12"/>
      <c r="F102" s="13">
        <f>[1]JUL!F102+[1]AGO!F102+[1]SET!F102</f>
        <v>0</v>
      </c>
      <c r="G102" s="11"/>
      <c r="H102" s="11"/>
      <c r="I102" s="11"/>
      <c r="J102" s="11"/>
      <c r="K102" s="12"/>
      <c r="L102" s="13">
        <f>[1]JUL!L102+[1]AGO!L102+[1]SET!L102</f>
        <v>0</v>
      </c>
      <c r="M102" s="11"/>
      <c r="N102" s="11"/>
      <c r="O102" s="11"/>
      <c r="P102" s="11"/>
      <c r="Q102" s="11"/>
      <c r="R102" s="11"/>
      <c r="S102" s="11"/>
      <c r="T102" s="12"/>
      <c r="AE102" s="8" t="s">
        <v>90</v>
      </c>
      <c r="AF102" s="9">
        <f>[1]JUL!AF102+[1]AGO!AF102+[1]SET!AF102</f>
        <v>0</v>
      </c>
      <c r="AG102" s="13">
        <f>[1]JUL!AG102+[1]AGO!AG102+[1]SET!AG102</f>
        <v>0</v>
      </c>
      <c r="AH102" s="11"/>
      <c r="AI102" s="11"/>
      <c r="AJ102" s="12"/>
      <c r="AK102" s="13">
        <f>[1]JUL!AK102+[1]AGO!AK102+[1]SET!AK102</f>
        <v>0</v>
      </c>
      <c r="AL102" s="12"/>
    </row>
    <row r="103" spans="1:40">
      <c r="A103" s="10" t="s">
        <v>91</v>
      </c>
      <c r="B103" s="12"/>
      <c r="C103" s="13">
        <f>[1]JUL!C103+[1]AGO!C103+[1]SET!C103</f>
        <v>1</v>
      </c>
      <c r="D103" s="11"/>
      <c r="E103" s="12"/>
      <c r="F103" s="13">
        <f>[1]JUL!F103+[1]AGO!F103+[1]SET!F103</f>
        <v>3</v>
      </c>
      <c r="G103" s="11"/>
      <c r="H103" s="11"/>
      <c r="I103" s="11"/>
      <c r="J103" s="11"/>
      <c r="K103" s="12"/>
      <c r="L103" s="13">
        <f>[1]JUL!L103+[1]AGO!L103+[1]SET!L103</f>
        <v>0</v>
      </c>
      <c r="M103" s="11"/>
      <c r="N103" s="11"/>
      <c r="O103" s="11"/>
      <c r="P103" s="11"/>
      <c r="Q103" s="11"/>
      <c r="R103" s="11"/>
      <c r="S103" s="11"/>
      <c r="T103" s="12"/>
      <c r="AE103" s="8" t="s">
        <v>91</v>
      </c>
      <c r="AF103" s="9">
        <f>[1]JUL!AF103+[1]AGO!AF103+[1]SET!AF103</f>
        <v>2</v>
      </c>
      <c r="AG103" s="13">
        <f>[1]JUL!AG103+[1]AGO!AG103+[1]SET!AG103</f>
        <v>1</v>
      </c>
      <c r="AH103" s="11"/>
      <c r="AI103" s="11"/>
      <c r="AJ103" s="12"/>
      <c r="AK103" s="13">
        <f>[1]JUL!AK103+[1]AGO!AK103+[1]SET!AK103</f>
        <v>0</v>
      </c>
      <c r="AL103" s="12"/>
    </row>
    <row r="104" spans="1:40">
      <c r="A104" s="10" t="s">
        <v>92</v>
      </c>
      <c r="B104" s="12"/>
      <c r="C104" s="13">
        <f>[1]JUL!C104+[1]AGO!C104+[1]SET!C104</f>
        <v>5</v>
      </c>
      <c r="D104" s="11"/>
      <c r="E104" s="12"/>
      <c r="F104" s="13">
        <f>[1]JUL!F104+[1]AGO!F104+[1]SET!F104</f>
        <v>4</v>
      </c>
      <c r="G104" s="11"/>
      <c r="H104" s="11"/>
      <c r="I104" s="11"/>
      <c r="J104" s="11"/>
      <c r="K104" s="12"/>
      <c r="L104" s="13">
        <f>[1]JUL!L104+[1]AGO!L104+[1]SET!L104</f>
        <v>1</v>
      </c>
      <c r="M104" s="11"/>
      <c r="N104" s="11"/>
      <c r="O104" s="11"/>
      <c r="P104" s="11"/>
      <c r="Q104" s="11"/>
      <c r="R104" s="11"/>
      <c r="S104" s="11"/>
      <c r="T104" s="12"/>
      <c r="AE104" s="8" t="s">
        <v>92</v>
      </c>
      <c r="AF104" s="9">
        <f>[1]JUL!AF104+[1]AGO!AF104+[1]SET!AF104</f>
        <v>4</v>
      </c>
      <c r="AG104" s="13">
        <f>[1]JUL!AG104+[1]AGO!AG104+[1]SET!AG104</f>
        <v>1</v>
      </c>
      <c r="AH104" s="11"/>
      <c r="AI104" s="11"/>
      <c r="AJ104" s="12"/>
      <c r="AK104" s="13">
        <f>[1]JUL!AK104+[1]AGO!AK104+[1]SET!AK104</f>
        <v>1</v>
      </c>
      <c r="AL104" s="12"/>
    </row>
    <row r="105" spans="1:40">
      <c r="A105" s="10" t="s">
        <v>93</v>
      </c>
      <c r="B105" s="12"/>
      <c r="C105" s="13">
        <f>[1]JUL!C105+[1]AGO!C105+[1]SET!C105</f>
        <v>4</v>
      </c>
      <c r="D105" s="11"/>
      <c r="E105" s="12"/>
      <c r="F105" s="13">
        <f>[1]JUL!F105+[1]AGO!F105+[1]SET!F105</f>
        <v>1</v>
      </c>
      <c r="G105" s="11"/>
      <c r="H105" s="11"/>
      <c r="I105" s="11"/>
      <c r="J105" s="11"/>
      <c r="K105" s="12"/>
      <c r="L105" s="13">
        <f>[1]JUL!L105+[1]AGO!L105+[1]SET!L105</f>
        <v>1</v>
      </c>
      <c r="M105" s="11"/>
      <c r="N105" s="11"/>
      <c r="O105" s="11"/>
      <c r="P105" s="11"/>
      <c r="Q105" s="11"/>
      <c r="R105" s="11"/>
      <c r="S105" s="11"/>
      <c r="T105" s="12"/>
      <c r="AE105" s="8" t="s">
        <v>94</v>
      </c>
      <c r="AF105" s="9">
        <f>[1]JUL!AF105+[1]AGO!AF105+[1]SET!AF105</f>
        <v>6</v>
      </c>
      <c r="AG105" s="13">
        <f>[1]JUL!AG105+[1]AGO!AG105+[1]SET!AG105</f>
        <v>1</v>
      </c>
      <c r="AH105" s="11"/>
      <c r="AI105" s="11"/>
      <c r="AJ105" s="12"/>
      <c r="AK105" s="13">
        <f>[1]JUL!AK105+[1]AGO!AK105+[1]SET!AK105</f>
        <v>2</v>
      </c>
      <c r="AL105" s="12"/>
    </row>
    <row r="106" spans="1:40">
      <c r="A106" s="10" t="s">
        <v>95</v>
      </c>
      <c r="B106" s="12"/>
      <c r="C106" s="13">
        <f>[1]JUL!C106+[1]AGO!C106+[1]SET!C106</f>
        <v>0</v>
      </c>
      <c r="D106" s="11"/>
      <c r="E106" s="12"/>
      <c r="F106" s="13">
        <f>[1]JUL!F106+[1]AGO!F106+[1]SET!F106</f>
        <v>0</v>
      </c>
      <c r="G106" s="11"/>
      <c r="H106" s="11"/>
      <c r="I106" s="11"/>
      <c r="J106" s="11"/>
      <c r="K106" s="12"/>
      <c r="L106" s="13">
        <f>[1]JUL!L106+[1]AGO!L106+[1]SET!L106</f>
        <v>0</v>
      </c>
      <c r="M106" s="11"/>
      <c r="N106" s="11"/>
      <c r="O106" s="11"/>
      <c r="P106" s="11"/>
      <c r="Q106" s="11"/>
      <c r="R106" s="11"/>
      <c r="S106" s="11"/>
      <c r="T106" s="12"/>
      <c r="AE106" s="8" t="s">
        <v>96</v>
      </c>
      <c r="AF106" s="9">
        <f>[1]JUL!AF106+[1]AGO!AF106+[1]SET!AF106</f>
        <v>5</v>
      </c>
      <c r="AG106" s="13">
        <f>[1]JUL!AG106+[1]AGO!AG106+[1]SET!AG106</f>
        <v>1</v>
      </c>
      <c r="AH106" s="11"/>
      <c r="AI106" s="11"/>
      <c r="AJ106" s="12"/>
      <c r="AK106" s="13">
        <f>[1]JUL!AK106+[1]AGO!AK106+[1]SET!AK106</f>
        <v>0</v>
      </c>
      <c r="AL106" s="12"/>
    </row>
    <row r="107" spans="1:40">
      <c r="A107" s="10" t="s">
        <v>96</v>
      </c>
      <c r="B107" s="12"/>
      <c r="C107" s="13">
        <f>[1]JUL!C107+[1]AGO!C107+[1]SET!C107</f>
        <v>0</v>
      </c>
      <c r="D107" s="11"/>
      <c r="E107" s="12"/>
      <c r="F107" s="13">
        <f>[1]JUL!F107+[1]AGO!F107+[1]SET!F107</f>
        <v>0</v>
      </c>
      <c r="G107" s="11"/>
      <c r="H107" s="11"/>
      <c r="I107" s="11"/>
      <c r="J107" s="11"/>
      <c r="K107" s="12"/>
      <c r="L107" s="13">
        <f>[1]JUL!L107+[1]AGO!L107+[1]SET!L107</f>
        <v>0</v>
      </c>
      <c r="M107" s="11"/>
      <c r="N107" s="11"/>
      <c r="O107" s="11"/>
      <c r="P107" s="11"/>
      <c r="Q107" s="11"/>
      <c r="R107" s="11"/>
      <c r="S107" s="11"/>
      <c r="T107" s="12"/>
      <c r="AE107" s="8" t="s">
        <v>97</v>
      </c>
      <c r="AF107" s="9">
        <f>[1]JUL!AF107+[1]AGO!AF107+[1]SET!AF107</f>
        <v>0</v>
      </c>
      <c r="AG107" s="13">
        <f>[1]JUL!AG107+[1]AGO!AG107+[1]SET!AG107</f>
        <v>0</v>
      </c>
      <c r="AH107" s="11"/>
      <c r="AI107" s="11"/>
      <c r="AJ107" s="12"/>
      <c r="AK107" s="13">
        <f>[1]JUL!AK107+[1]AGO!AK107+[1]SET!AK107</f>
        <v>0</v>
      </c>
      <c r="AL107" s="12"/>
    </row>
    <row r="108" spans="1:40" ht="0" hidden="1" customHeight="1"/>
    <row r="109" spans="1:40" ht="27.4" customHeight="1"/>
    <row r="110" spans="1:40" ht="18" customHeight="1">
      <c r="A110" s="20" t="s">
        <v>98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ht="5.0999999999999996" customHeight="1"/>
    <row r="112" spans="1:40" ht="18" customHeight="1">
      <c r="A112" s="14" t="s">
        <v>85</v>
      </c>
      <c r="B112" s="12"/>
      <c r="C112" s="15" t="s">
        <v>99</v>
      </c>
      <c r="D112" s="12"/>
      <c r="E112" s="15" t="s">
        <v>100</v>
      </c>
      <c r="F112" s="11"/>
      <c r="G112" s="11"/>
      <c r="H112" s="11"/>
      <c r="I112" s="12"/>
      <c r="J112" s="15" t="s">
        <v>101</v>
      </c>
      <c r="K112" s="11"/>
      <c r="L112" s="11"/>
      <c r="M112" s="11"/>
      <c r="N112" s="11"/>
      <c r="O112" s="11"/>
      <c r="P112" s="11"/>
      <c r="Q112" s="12"/>
      <c r="R112" s="15" t="s">
        <v>102</v>
      </c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90</v>
      </c>
      <c r="B113" s="12"/>
      <c r="C113" s="23">
        <f>[1]JUL!C113+[1]AGO!C113+[1]SET!C113</f>
        <v>0</v>
      </c>
      <c r="D113" s="12"/>
      <c r="E113" s="23">
        <f>[1]JUL!E113+[1]AGO!E113+[1]SET!E113</f>
        <v>0</v>
      </c>
      <c r="F113" s="11"/>
      <c r="G113" s="11"/>
      <c r="H113" s="11"/>
      <c r="I113" s="12"/>
      <c r="J113" s="23">
        <f>[1]JUL!J113+[1]AGO!J113+[1]SET!J113</f>
        <v>0</v>
      </c>
      <c r="K113" s="11"/>
      <c r="L113" s="11"/>
      <c r="M113" s="11"/>
      <c r="N113" s="11"/>
      <c r="O113" s="11"/>
      <c r="P113" s="11"/>
      <c r="Q113" s="12"/>
      <c r="R113" s="23">
        <f>[1]JUL!R113+[1]AGO!R113+[1]SET!R113</f>
        <v>0</v>
      </c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91</v>
      </c>
      <c r="B114" s="12"/>
      <c r="C114" s="23">
        <f>[1]JUL!C114+[1]AGO!C114+[1]SET!C114</f>
        <v>0</v>
      </c>
      <c r="D114" s="12"/>
      <c r="E114" s="23">
        <f>[1]JUL!E114+[1]AGO!E114+[1]SET!E114</f>
        <v>0</v>
      </c>
      <c r="F114" s="11"/>
      <c r="G114" s="11"/>
      <c r="H114" s="11"/>
      <c r="I114" s="12"/>
      <c r="J114" s="23">
        <f>[1]JUL!J114+[1]AGO!J114+[1]SET!J114</f>
        <v>0</v>
      </c>
      <c r="K114" s="11"/>
      <c r="L114" s="11"/>
      <c r="M114" s="11"/>
      <c r="N114" s="11"/>
      <c r="O114" s="11"/>
      <c r="P114" s="11"/>
      <c r="Q114" s="12"/>
      <c r="R114" s="23">
        <f>[1]JUL!R114+[1]AGO!R114+[1]SET!R114</f>
        <v>0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92</v>
      </c>
      <c r="B115" s="12"/>
      <c r="C115" s="23">
        <f>[1]JUL!C115+[1]AGO!C115+[1]SET!C115</f>
        <v>7</v>
      </c>
      <c r="D115" s="12"/>
      <c r="E115" s="23">
        <f>[1]JUL!E115+[1]AGO!E115+[1]SET!E115</f>
        <v>2</v>
      </c>
      <c r="F115" s="11"/>
      <c r="G115" s="11"/>
      <c r="H115" s="11"/>
      <c r="I115" s="12"/>
      <c r="J115" s="23">
        <f>[1]JUL!J115+[1]AGO!J115+[1]SET!J115</f>
        <v>0</v>
      </c>
      <c r="K115" s="11"/>
      <c r="L115" s="11"/>
      <c r="M115" s="11"/>
      <c r="N115" s="11"/>
      <c r="O115" s="11"/>
      <c r="P115" s="11"/>
      <c r="Q115" s="12"/>
      <c r="R115" s="23">
        <f>[1]JUL!R115+[1]AGO!R115+[1]SET!R115</f>
        <v>9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93</v>
      </c>
      <c r="B116" s="12"/>
      <c r="C116" s="23">
        <f>[1]JUL!C116+[1]AGO!C116+[1]SET!C116</f>
        <v>0</v>
      </c>
      <c r="D116" s="12"/>
      <c r="E116" s="23">
        <f>[1]JUL!E116+[1]AGO!E116+[1]SET!E116</f>
        <v>0</v>
      </c>
      <c r="F116" s="11"/>
      <c r="G116" s="11"/>
      <c r="H116" s="11"/>
      <c r="I116" s="12"/>
      <c r="J116" s="23">
        <f>[1]JUL!J116+[1]AGO!J116+[1]SET!J116</f>
        <v>1</v>
      </c>
      <c r="K116" s="11"/>
      <c r="L116" s="11"/>
      <c r="M116" s="11"/>
      <c r="N116" s="11"/>
      <c r="O116" s="11"/>
      <c r="P116" s="11"/>
      <c r="Q116" s="12"/>
      <c r="R116" s="23">
        <f>[1]JUL!R116+[1]AGO!R116+[1]SET!R116</f>
        <v>11</v>
      </c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3.35" customHeight="1">
      <c r="A117" s="22" t="s">
        <v>103</v>
      </c>
      <c r="B117" s="12"/>
      <c r="C117" s="23">
        <f>[1]JUL!C117+[1]AGO!C117+[1]SET!C117</f>
        <v>0</v>
      </c>
      <c r="D117" s="12"/>
      <c r="E117" s="23">
        <f>[1]JUL!E117+[1]AGO!E117+[1]SET!E117</f>
        <v>0</v>
      </c>
      <c r="F117" s="11"/>
      <c r="G117" s="11"/>
      <c r="H117" s="11"/>
      <c r="I117" s="12"/>
      <c r="J117" s="23">
        <f>[1]JUL!J117+[1]AGO!J117+[1]SET!J117</f>
        <v>0</v>
      </c>
      <c r="K117" s="11"/>
      <c r="L117" s="11"/>
      <c r="M117" s="11"/>
      <c r="N117" s="11"/>
      <c r="O117" s="11"/>
      <c r="P117" s="11"/>
      <c r="Q117" s="12"/>
      <c r="R117" s="23">
        <f>[1]JUL!R117+[1]AGO!R117+[1]SET!R117</f>
        <v>0</v>
      </c>
      <c r="S117" s="11"/>
      <c r="T117" s="11"/>
      <c r="U117" s="11"/>
      <c r="V117" s="11"/>
      <c r="W117" s="11"/>
      <c r="X117" s="11"/>
      <c r="Y117" s="11"/>
      <c r="Z117" s="11"/>
      <c r="AA117" s="12"/>
    </row>
    <row r="118" spans="1:48" ht="17.45" customHeight="1"/>
    <row r="119" spans="1:48" ht="18" customHeight="1">
      <c r="A119" s="20" t="s">
        <v>104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C119" s="20" t="s">
        <v>105</v>
      </c>
      <c r="AD119" s="17"/>
      <c r="AE119" s="17"/>
      <c r="AF119" s="17"/>
      <c r="AG119" s="17"/>
      <c r="AN119" s="20" t="s">
        <v>106</v>
      </c>
      <c r="AO119" s="17"/>
      <c r="AP119" s="17"/>
      <c r="AQ119" s="17"/>
      <c r="AR119" s="17"/>
    </row>
    <row r="120" spans="1:48" ht="6.2" customHeight="1"/>
    <row r="121" spans="1:48" ht="18" customHeight="1">
      <c r="AC121" s="21" t="s">
        <v>107</v>
      </c>
      <c r="AD121" s="17"/>
      <c r="AE121" s="17"/>
      <c r="AF121" s="17"/>
      <c r="AG121" s="17"/>
      <c r="AH121" s="17"/>
      <c r="AN121" s="21" t="s">
        <v>108</v>
      </c>
      <c r="AO121" s="17"/>
      <c r="AP121" s="17"/>
    </row>
    <row r="122" spans="1:48">
      <c r="A122" s="14" t="s">
        <v>109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5" t="s">
        <v>110</v>
      </c>
      <c r="O122" s="11"/>
      <c r="P122" s="11"/>
      <c r="Q122" s="11"/>
      <c r="R122" s="11"/>
      <c r="S122" s="11"/>
      <c r="T122" s="11"/>
      <c r="U122" s="12"/>
      <c r="AC122" s="14" t="s">
        <v>109</v>
      </c>
      <c r="AD122" s="11"/>
      <c r="AE122" s="11"/>
      <c r="AF122" s="11"/>
      <c r="AG122" s="11"/>
      <c r="AH122" s="12"/>
      <c r="AJ122" s="15" t="s">
        <v>110</v>
      </c>
      <c r="AK122" s="12"/>
      <c r="AN122" s="14" t="s">
        <v>109</v>
      </c>
      <c r="AO122" s="11"/>
      <c r="AP122" s="12"/>
      <c r="AR122" s="15" t="s">
        <v>86</v>
      </c>
      <c r="AS122" s="12"/>
      <c r="AT122" s="7" t="s">
        <v>87</v>
      </c>
      <c r="AU122" s="7" t="s">
        <v>88</v>
      </c>
      <c r="AV122" s="7" t="s">
        <v>111</v>
      </c>
    </row>
    <row r="123" spans="1:48">
      <c r="A123" s="22" t="s">
        <v>112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>
        <f>[1]JUL!N123+[1]AGO!N123+[1]SET!N123</f>
        <v>0</v>
      </c>
      <c r="O123" s="11"/>
      <c r="P123" s="11"/>
      <c r="Q123" s="11"/>
      <c r="R123" s="11"/>
      <c r="S123" s="11"/>
      <c r="T123" s="11"/>
      <c r="U123" s="12"/>
      <c r="AC123" s="22" t="s">
        <v>113</v>
      </c>
      <c r="AD123" s="11"/>
      <c r="AE123" s="11"/>
      <c r="AF123" s="11"/>
      <c r="AG123" s="11"/>
      <c r="AH123" s="12"/>
      <c r="AJ123" s="23">
        <f>[1]JUL!AJ123+[1]AGO!AJ123+[1]SET!AJ123</f>
        <v>1</v>
      </c>
      <c r="AK123" s="12"/>
      <c r="AN123" s="10" t="s">
        <v>114</v>
      </c>
      <c r="AO123" s="11"/>
      <c r="AP123" s="12"/>
      <c r="AR123" s="13">
        <f>[1]JUL!AR123+[1]AGO!AR123+[1]SET!AR123</f>
        <v>0</v>
      </c>
      <c r="AS123" s="12"/>
      <c r="AT123" s="9">
        <f>[1]JUL!AT123+[1]AGO!AT123+[1]SET!AT123</f>
        <v>0</v>
      </c>
      <c r="AU123" s="9">
        <f>[1]JUL!AU123+[1]AGO!AU123+[1]SET!AU123</f>
        <v>0</v>
      </c>
      <c r="AV123" s="9">
        <f>[1]JUL!AV123+[1]AGO!AV123+[1]SET!AV123</f>
        <v>0</v>
      </c>
    </row>
    <row r="124" spans="1:48">
      <c r="A124" s="22" t="s">
        <v>115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>
        <f>[1]JUL!N124+[1]AGO!N124+[1]SET!N124</f>
        <v>0</v>
      </c>
      <c r="O124" s="11"/>
      <c r="P124" s="11"/>
      <c r="Q124" s="11"/>
      <c r="R124" s="11"/>
      <c r="S124" s="11"/>
      <c r="T124" s="11"/>
      <c r="U124" s="12"/>
      <c r="AC124" s="22" t="s">
        <v>116</v>
      </c>
      <c r="AD124" s="11"/>
      <c r="AE124" s="11"/>
      <c r="AF124" s="11"/>
      <c r="AG124" s="11"/>
      <c r="AH124" s="12"/>
      <c r="AJ124" s="23">
        <f>[1]JUL!AJ124+[1]AGO!AJ124+[1]SET!AJ124</f>
        <v>0</v>
      </c>
      <c r="AK124" s="12"/>
      <c r="AN124" s="10" t="s">
        <v>117</v>
      </c>
      <c r="AO124" s="11"/>
      <c r="AP124" s="12"/>
      <c r="AR124" s="13">
        <f>[1]JUL!AR124+[1]AGO!AR124+[1]SET!AR124</f>
        <v>0</v>
      </c>
      <c r="AS124" s="12"/>
      <c r="AT124" s="9">
        <f>[1]JUL!AT124+[1]AGO!AT124+[1]SET!AT124</f>
        <v>0</v>
      </c>
      <c r="AU124" s="9">
        <f>[1]JUL!AU124+[1]AGO!AU124+[1]SET!AU124</f>
        <v>0</v>
      </c>
      <c r="AV124" s="9">
        <f>[1]JUL!AV124+[1]AGO!AV124+[1]SET!AV124</f>
        <v>0</v>
      </c>
    </row>
    <row r="125" spans="1:48">
      <c r="A125" s="22" t="s">
        <v>118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>
        <f>[1]JUL!N125+[1]AGO!N125+[1]SET!N125</f>
        <v>5</v>
      </c>
      <c r="O125" s="11"/>
      <c r="P125" s="11"/>
      <c r="Q125" s="11"/>
      <c r="R125" s="11"/>
      <c r="S125" s="11"/>
      <c r="T125" s="11"/>
      <c r="U125" s="12"/>
      <c r="AC125" s="22" t="s">
        <v>119</v>
      </c>
      <c r="AD125" s="11"/>
      <c r="AE125" s="11"/>
      <c r="AF125" s="11"/>
      <c r="AG125" s="11"/>
      <c r="AH125" s="12"/>
      <c r="AJ125" s="23">
        <f>[1]JUL!AJ125+[1]AGO!AJ125+[1]SET!AJ125</f>
        <v>0</v>
      </c>
      <c r="AK125" s="12"/>
      <c r="AN125" s="10" t="s">
        <v>120</v>
      </c>
      <c r="AO125" s="11"/>
      <c r="AP125" s="12"/>
      <c r="AR125" s="13">
        <f>[1]JUL!AR125+[1]AGO!AR125+[1]SET!AR125</f>
        <v>3</v>
      </c>
      <c r="AS125" s="12"/>
      <c r="AT125" s="9">
        <f>[1]JUL!AT125+[1]AGO!AT125+[1]SET!AT125</f>
        <v>0</v>
      </c>
      <c r="AU125" s="9">
        <f>[1]JUL!AU125+[1]AGO!AU125+[1]SET!AU125</f>
        <v>0</v>
      </c>
      <c r="AV125" s="9">
        <f>[1]JUL!AV125+[1]AGO!AV125+[1]SET!AV125</f>
        <v>0</v>
      </c>
    </row>
    <row r="126" spans="1:48">
      <c r="A126" s="22" t="s">
        <v>121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>
        <f>[1]JUL!N126+[1]AGO!N126+[1]SET!N126</f>
        <v>4</v>
      </c>
      <c r="O126" s="11"/>
      <c r="P126" s="11"/>
      <c r="Q126" s="11"/>
      <c r="R126" s="11"/>
      <c r="S126" s="11"/>
      <c r="T126" s="11"/>
      <c r="U126" s="12"/>
      <c r="AC126" s="22" t="s">
        <v>122</v>
      </c>
      <c r="AD126" s="11"/>
      <c r="AE126" s="11"/>
      <c r="AF126" s="11"/>
      <c r="AG126" s="11"/>
      <c r="AH126" s="12"/>
      <c r="AJ126" s="23">
        <f>[1]JUL!AJ126+[1]AGO!AJ126+[1]SET!AJ126</f>
        <v>0</v>
      </c>
      <c r="AK126" s="12"/>
      <c r="AN126" s="10" t="s">
        <v>123</v>
      </c>
      <c r="AO126" s="11"/>
      <c r="AP126" s="12"/>
      <c r="AR126" s="13">
        <f>[1]JUL!AR126+[1]AGO!AR126+[1]SET!AR126</f>
        <v>0</v>
      </c>
      <c r="AS126" s="12"/>
      <c r="AT126" s="9">
        <f>[1]JUL!AT126+[1]AGO!AT126+[1]SET!AT126</f>
        <v>0</v>
      </c>
      <c r="AU126" s="9">
        <f>[1]JUL!AU126+[1]AGO!AU126+[1]SET!AU126</f>
        <v>1</v>
      </c>
      <c r="AV126" s="9">
        <f>[1]JUL!AV126+[1]AGO!AV126+[1]SET!AV126</f>
        <v>0</v>
      </c>
    </row>
    <row r="127" spans="1:48">
      <c r="A127" s="22" t="s">
        <v>124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f>[1]JUL!N127+[1]AGO!N127+[1]SET!N127</f>
        <v>1</v>
      </c>
      <c r="O127" s="11"/>
      <c r="P127" s="11"/>
      <c r="Q127" s="11"/>
      <c r="R127" s="11"/>
      <c r="S127" s="11"/>
      <c r="T127" s="11"/>
      <c r="U127" s="12"/>
      <c r="AC127" s="22" t="s">
        <v>125</v>
      </c>
      <c r="AD127" s="11"/>
      <c r="AE127" s="11"/>
      <c r="AF127" s="11"/>
      <c r="AG127" s="11"/>
      <c r="AH127" s="12"/>
      <c r="AJ127" s="23">
        <f>[1]JUL!AJ127+[1]AGO!AJ127+[1]SET!AJ127</f>
        <v>0</v>
      </c>
      <c r="AK127" s="12"/>
      <c r="AN127" s="10" t="s">
        <v>126</v>
      </c>
      <c r="AO127" s="11"/>
      <c r="AP127" s="12"/>
      <c r="AR127" s="13">
        <f>[1]JUL!AR127+[1]AGO!AR127+[1]SET!AR127</f>
        <v>0</v>
      </c>
      <c r="AS127" s="12"/>
      <c r="AT127" s="9">
        <f>[1]JUL!AT127+[1]AGO!AT127+[1]SET!AT127</f>
        <v>0</v>
      </c>
      <c r="AU127" s="9">
        <f>[1]JUL!AU127+[1]AGO!AU127+[1]SET!AU127</f>
        <v>0</v>
      </c>
      <c r="AV127" s="9">
        <f>[1]JUL!AV127+[1]AGO!AV127+[1]SET!AV127</f>
        <v>0</v>
      </c>
    </row>
    <row r="128" spans="1:48">
      <c r="A128" s="22" t="s">
        <v>127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f>[1]JUL!N128+[1]AGO!N128+[1]SET!N128</f>
        <v>358</v>
      </c>
      <c r="O128" s="11"/>
      <c r="P128" s="11"/>
      <c r="Q128" s="11"/>
      <c r="R128" s="11"/>
      <c r="S128" s="11"/>
      <c r="T128" s="11"/>
      <c r="U128" s="12"/>
      <c r="AC128" s="22" t="s">
        <v>128</v>
      </c>
      <c r="AD128" s="11"/>
      <c r="AE128" s="11"/>
      <c r="AF128" s="11"/>
      <c r="AG128" s="11"/>
      <c r="AH128" s="12"/>
      <c r="AJ128" s="23">
        <f>[1]JUL!AJ128+[1]AGO!AJ128+[1]SET!AJ128</f>
        <v>0</v>
      </c>
      <c r="AK128" s="12"/>
      <c r="AN128" s="10" t="s">
        <v>128</v>
      </c>
      <c r="AO128" s="11"/>
      <c r="AP128" s="12"/>
      <c r="AR128" s="13">
        <f>[1]JUL!AR128+[1]AGO!AR128+[1]SET!AR128</f>
        <v>0</v>
      </c>
      <c r="AS128" s="12"/>
      <c r="AT128" s="9">
        <f>[1]JUL!AT128+[1]AGO!AT128+[1]SET!AT128</f>
        <v>0</v>
      </c>
      <c r="AU128" s="9">
        <f>[1]JUL!AU128+[1]AGO!AU128+[1]SET!AU128</f>
        <v>0</v>
      </c>
      <c r="AV128" s="9">
        <f>[1]JUL!AV128+[1]AGO!AV128+[1]SET!AV128</f>
        <v>0</v>
      </c>
    </row>
    <row r="129" spans="1:48">
      <c r="A129" s="22" t="s">
        <v>129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f>[1]JUL!N129+[1]AGO!N129+[1]SET!N129</f>
        <v>277</v>
      </c>
      <c r="O129" s="11"/>
      <c r="P129" s="11"/>
      <c r="Q129" s="11"/>
      <c r="R129" s="11"/>
      <c r="S129" s="11"/>
      <c r="T129" s="11"/>
      <c r="U129" s="12"/>
      <c r="AC129" s="22" t="s">
        <v>130</v>
      </c>
      <c r="AD129" s="11"/>
      <c r="AE129" s="11"/>
      <c r="AF129" s="11"/>
      <c r="AG129" s="11"/>
      <c r="AH129" s="12"/>
      <c r="AJ129" s="23">
        <f>[1]JUL!AJ129+[1]AGO!AJ129+[1]SET!AJ129</f>
        <v>0</v>
      </c>
      <c r="AK129" s="12"/>
      <c r="AN129" s="10" t="s">
        <v>131</v>
      </c>
      <c r="AO129" s="11"/>
      <c r="AP129" s="12"/>
      <c r="AR129" s="13">
        <f>[1]JUL!AR129+[1]AGO!AR129+[1]SET!AR129</f>
        <v>0</v>
      </c>
      <c r="AS129" s="12"/>
      <c r="AT129" s="9">
        <f>[1]JUL!AT129+[1]AGO!AT129+[1]SET!AT129</f>
        <v>0</v>
      </c>
      <c r="AU129" s="9">
        <f>[1]JUL!AU129+[1]AGO!AU129+[1]SET!AU129</f>
        <v>0</v>
      </c>
      <c r="AV129" s="9">
        <f>[1]JUL!AV129+[1]AGO!AV129+[1]SET!AV129</f>
        <v>0</v>
      </c>
    </row>
    <row r="130" spans="1:48">
      <c r="A130" s="22" t="s">
        <v>132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f>[1]JUL!N130+[1]AGO!N130+[1]SET!N130</f>
        <v>260</v>
      </c>
      <c r="O130" s="11"/>
      <c r="P130" s="11"/>
      <c r="Q130" s="11"/>
      <c r="R130" s="11"/>
      <c r="S130" s="11"/>
      <c r="T130" s="11"/>
      <c r="U130" s="12"/>
      <c r="AC130" s="22" t="s">
        <v>133</v>
      </c>
      <c r="AD130" s="11"/>
      <c r="AE130" s="11"/>
      <c r="AF130" s="11"/>
      <c r="AG130" s="11"/>
      <c r="AH130" s="12"/>
      <c r="AJ130" s="23">
        <f>[1]JUL!AJ130+[1]AGO!AJ130+[1]SET!AJ130</f>
        <v>0</v>
      </c>
      <c r="AK130" s="12"/>
      <c r="AN130" s="10" t="s">
        <v>134</v>
      </c>
      <c r="AO130" s="11"/>
      <c r="AP130" s="12"/>
      <c r="AR130" s="13">
        <f>[1]JUL!AR130+[1]AGO!AR130+[1]SET!AR130</f>
        <v>0</v>
      </c>
      <c r="AS130" s="12"/>
      <c r="AT130" s="9">
        <f>[1]JUL!AT130+[1]AGO!AT130+[1]SET!AT130</f>
        <v>0</v>
      </c>
      <c r="AU130" s="9">
        <f>[1]JUL!AU130+[1]AGO!AU130+[1]SET!AU130</f>
        <v>0</v>
      </c>
      <c r="AV130" s="9">
        <f>[1]JUL!AV130+[1]AGO!AV130+[1]SET!AV130</f>
        <v>0</v>
      </c>
    </row>
    <row r="131" spans="1:48">
      <c r="A131" s="22" t="s">
        <v>135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f>[1]JUL!N131+[1]AGO!N131+[1]SET!N131</f>
        <v>369</v>
      </c>
      <c r="O131" s="11"/>
      <c r="P131" s="11"/>
      <c r="Q131" s="11"/>
      <c r="R131" s="11"/>
      <c r="S131" s="11"/>
      <c r="T131" s="11"/>
      <c r="U131" s="12"/>
      <c r="AC131" s="22" t="s">
        <v>136</v>
      </c>
      <c r="AD131" s="11"/>
      <c r="AE131" s="11"/>
      <c r="AF131" s="11"/>
      <c r="AG131" s="11"/>
      <c r="AH131" s="12"/>
      <c r="AJ131" s="23">
        <f>[1]JUL!AJ131+[1]AGO!AJ131+[1]SET!AJ131</f>
        <v>0</v>
      </c>
      <c r="AK131" s="12"/>
      <c r="AN131" s="10" t="s">
        <v>137</v>
      </c>
      <c r="AO131" s="11"/>
      <c r="AP131" s="12"/>
      <c r="AR131" s="13">
        <f>[1]JUL!AR131+[1]AGO!AR131+[1]SET!AR131</f>
        <v>1</v>
      </c>
      <c r="AS131" s="12"/>
      <c r="AT131" s="9">
        <f>[1]JUL!AT131+[1]AGO!AT131+[1]SET!AT131</f>
        <v>0</v>
      </c>
      <c r="AU131" s="9">
        <f>[1]JUL!AU131+[1]AGO!AU131+[1]SET!AU131</f>
        <v>1</v>
      </c>
      <c r="AV131" s="9">
        <f>[1]JUL!AV131+[1]AGO!AV131+[1]SET!AV131</f>
        <v>0</v>
      </c>
    </row>
    <row r="132" spans="1:48">
      <c r="A132" s="22" t="s">
        <v>138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f>[1]JUL!N132+[1]AGO!N132+[1]SET!N132</f>
        <v>124</v>
      </c>
      <c r="O132" s="11"/>
      <c r="P132" s="11"/>
      <c r="Q132" s="11"/>
      <c r="R132" s="11"/>
      <c r="S132" s="11"/>
      <c r="T132" s="11"/>
      <c r="U132" s="12"/>
      <c r="AC132" s="22" t="s">
        <v>139</v>
      </c>
      <c r="AD132" s="11"/>
      <c r="AE132" s="11"/>
      <c r="AF132" s="11"/>
      <c r="AG132" s="11"/>
      <c r="AH132" s="12"/>
      <c r="AJ132" s="23">
        <f>[1]JUL!AJ132+[1]AGO!AJ132+[1]SET!AJ132</f>
        <v>0</v>
      </c>
      <c r="AK132" s="12"/>
      <c r="AN132" s="10" t="s">
        <v>140</v>
      </c>
      <c r="AO132" s="11"/>
      <c r="AP132" s="12"/>
      <c r="AR132" s="13">
        <f>[1]JUL!AR132+[1]AGO!AR132+[1]SET!AR132</f>
        <v>0</v>
      </c>
      <c r="AS132" s="12"/>
      <c r="AT132" s="9">
        <f>[1]JUL!AT132+[1]AGO!AT132+[1]SET!AT132</f>
        <v>0</v>
      </c>
      <c r="AU132" s="9">
        <f>[1]JUL!AU132+[1]AGO!AU132+[1]SET!AU132</f>
        <v>0</v>
      </c>
      <c r="AV132" s="9">
        <f>[1]JUL!AV132+[1]AGO!AV132+[1]SET!AV132</f>
        <v>0</v>
      </c>
    </row>
    <row r="133" spans="1:48" ht="13.35" customHeight="1">
      <c r="A133" s="22" t="s">
        <v>141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>
        <f>[1]JUL!N133+[1]AGO!N133+[1]SET!N133</f>
        <v>216</v>
      </c>
      <c r="O133" s="11"/>
      <c r="P133" s="11"/>
      <c r="Q133" s="11"/>
      <c r="R133" s="11"/>
      <c r="S133" s="11"/>
      <c r="T133" s="11"/>
      <c r="U133" s="12"/>
      <c r="AC133" s="22" t="s">
        <v>142</v>
      </c>
      <c r="AD133" s="11"/>
      <c r="AE133" s="11"/>
      <c r="AF133" s="11"/>
      <c r="AG133" s="11"/>
      <c r="AH133" s="12"/>
      <c r="AJ133" s="23">
        <f>[1]JUL!AJ133+[1]AGO!AJ133+[1]SET!AJ133</f>
        <v>0</v>
      </c>
      <c r="AK133" s="12"/>
      <c r="AU133" s="9"/>
    </row>
    <row r="134" spans="1:48" ht="13.35" customHeight="1">
      <c r="A134" s="22" t="s">
        <v>143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>
        <f>[1]JUL!N134+[1]AGO!N134+[1]SET!N134</f>
        <v>18</v>
      </c>
      <c r="O134" s="11"/>
      <c r="P134" s="11"/>
      <c r="Q134" s="11"/>
      <c r="R134" s="11"/>
      <c r="S134" s="11"/>
      <c r="T134" s="11"/>
      <c r="U134" s="12"/>
      <c r="AC134" s="22" t="s">
        <v>144</v>
      </c>
      <c r="AD134" s="11"/>
      <c r="AE134" s="11"/>
      <c r="AF134" s="11"/>
      <c r="AG134" s="11"/>
      <c r="AH134" s="12"/>
      <c r="AJ134" s="23">
        <f>[1]JUL!AJ134+[1]AGO!AJ134+[1]SET!AJ134</f>
        <v>0</v>
      </c>
      <c r="AK134" s="12"/>
    </row>
    <row r="135" spans="1:48" ht="13.35" customHeight="1">
      <c r="A135" s="22" t="s">
        <v>145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23">
        <f>[1]JUL!N135+[1]AGO!N135+[1]SET!N135</f>
        <v>3</v>
      </c>
      <c r="O135" s="11"/>
      <c r="P135" s="11"/>
      <c r="Q135" s="11"/>
      <c r="R135" s="11"/>
      <c r="S135" s="11"/>
      <c r="T135" s="11"/>
      <c r="U135" s="12"/>
      <c r="AC135" s="22" t="s">
        <v>137</v>
      </c>
      <c r="AD135" s="11"/>
      <c r="AE135" s="11"/>
      <c r="AF135" s="11"/>
      <c r="AG135" s="11"/>
      <c r="AH135" s="12"/>
      <c r="AJ135" s="23">
        <f>[1]JUL!AJ135+[1]AGO!AJ135+[1]SET!AJ135</f>
        <v>0</v>
      </c>
      <c r="AK135" s="12"/>
    </row>
    <row r="136" spans="1:48" ht="0" hidden="1" customHeight="1"/>
    <row r="137" spans="1:48" ht="13.35" customHeight="1">
      <c r="A137" s="22" t="s">
        <v>128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>
        <f>[1]JUL!N137+[1]AGO!N137+[1]SET!N137</f>
        <v>11</v>
      </c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146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>
        <f>[1]JUL!N138+[1]AGO!N138+[1]SET!N138</f>
        <v>0</v>
      </c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147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>
        <f>[1]JUL!N139+[1]AGO!N139+[1]SET!N139</f>
        <v>0</v>
      </c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148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>
        <f>[1]JUL!N140+[1]AGO!N140+[1]SET!N140</f>
        <v>25</v>
      </c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149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>
        <f>[1]JUL!N141+[1]AGO!N141+[1]SET!N141</f>
        <v>0</v>
      </c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150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>
        <f>[1]JUL!N142+[1]AGO!N142+[1]SET!N142</f>
        <v>0</v>
      </c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151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>
        <f>[1]JUL!N143+[1]AGO!N143+[1]SET!N143</f>
        <v>4</v>
      </c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152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>
        <f>[1]JUL!N144+[1]AGO!N144+[1]SET!N144</f>
        <v>0</v>
      </c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153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>
        <f>[1]JUL!N145+[1]AGO!N145+[1]SET!N145</f>
        <v>0</v>
      </c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154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>
        <f>[1]JUL!N146+[1]AGO!N146+[1]SET!N146</f>
        <v>0</v>
      </c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155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>
        <f>[1]JUL!N147+[1]AGO!N147+[1]SET!N147</f>
        <v>0</v>
      </c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156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>
        <f>[1]JUL!N148+[1]AGO!N148+[1]SET!N148</f>
        <v>4</v>
      </c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157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>
        <f>[1]JUL!N149+[1]AGO!N149+[1]SET!N149</f>
        <v>0</v>
      </c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158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f>[1]JUL!N150+[1]AGO!N150+[1]SET!N150</f>
        <v>1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137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>
        <f>[1]JUL!N151+[1]AGO!N151+[1]SET!N151</f>
        <v>0</v>
      </c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131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>
        <f>[1]JUL!N152+[1]AGO!N152+[1]SET!N152</f>
        <v>0</v>
      </c>
      <c r="O152" s="11"/>
      <c r="P152" s="11"/>
      <c r="Q152" s="11"/>
      <c r="R152" s="11"/>
      <c r="S152" s="11"/>
      <c r="T152" s="11"/>
      <c r="U152" s="12"/>
    </row>
    <row r="153" spans="1:21" ht="13.35" customHeight="1">
      <c r="A153" s="22" t="s">
        <v>159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2"/>
      <c r="N153" s="23">
        <f>[1]JUL!N153+[1]AGO!N153+[1]SET!N153</f>
        <v>0</v>
      </c>
      <c r="O153" s="11"/>
      <c r="P153" s="11"/>
      <c r="Q153" s="11"/>
      <c r="R153" s="11"/>
      <c r="S153" s="11"/>
      <c r="T153" s="11"/>
      <c r="U153" s="12"/>
    </row>
    <row r="154" spans="1:21" ht="18.600000000000001" customHeight="1"/>
    <row r="155" spans="1:21" ht="18" customHeight="1">
      <c r="A155" s="20" t="s">
        <v>160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3" customHeight="1"/>
    <row r="157" spans="1:21" ht="2.85" customHeight="1"/>
    <row r="158" spans="1:21" ht="18" customHeight="1">
      <c r="A158" s="21" t="s">
        <v>161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ht="18" customHeight="1">
      <c r="A159" s="14" t="s">
        <v>85</v>
      </c>
      <c r="B159" s="11"/>
      <c r="C159" s="12"/>
      <c r="D159" s="18" t="s">
        <v>162</v>
      </c>
      <c r="E159" s="12"/>
    </row>
    <row r="160" spans="1:21" ht="13.35" customHeight="1">
      <c r="A160" s="10" t="s">
        <v>114</v>
      </c>
      <c r="B160" s="11"/>
      <c r="C160" s="12"/>
      <c r="D160" s="13">
        <f>[1]JUL!D160+[1]AGO!D160+[1]SET!D160</f>
        <v>0</v>
      </c>
      <c r="E160" s="12"/>
    </row>
    <row r="161" spans="1:21" ht="13.35" customHeight="1">
      <c r="A161" s="10" t="s">
        <v>117</v>
      </c>
      <c r="B161" s="11"/>
      <c r="C161" s="12"/>
      <c r="D161" s="13">
        <f>[1]JUL!D161+[1]AGO!D161+[1]SET!D161</f>
        <v>0</v>
      </c>
      <c r="E161" s="12"/>
    </row>
    <row r="162" spans="1:21" ht="13.35" customHeight="1">
      <c r="A162" s="10" t="s">
        <v>120</v>
      </c>
      <c r="B162" s="11"/>
      <c r="C162" s="12"/>
      <c r="D162" s="13">
        <f>[1]JUL!D162+[1]AGO!D162+[1]SET!D162</f>
        <v>0</v>
      </c>
      <c r="E162" s="12"/>
    </row>
    <row r="163" spans="1:21" ht="13.35" customHeight="1">
      <c r="A163" s="10" t="s">
        <v>123</v>
      </c>
      <c r="B163" s="11"/>
      <c r="C163" s="12"/>
      <c r="D163" s="13">
        <f>[1]JUL!D163+[1]AGO!D163+[1]SET!D163</f>
        <v>0</v>
      </c>
      <c r="E163" s="12"/>
    </row>
    <row r="164" spans="1:21" ht="13.35" customHeight="1">
      <c r="A164" s="10" t="s">
        <v>126</v>
      </c>
      <c r="B164" s="11"/>
      <c r="C164" s="12"/>
      <c r="D164" s="13">
        <f>[1]JUL!D164+[1]AGO!D164+[1]SET!D164</f>
        <v>0</v>
      </c>
      <c r="E164" s="12"/>
    </row>
    <row r="165" spans="1:21" ht="19.899999999999999" customHeight="1"/>
    <row r="166" spans="1:21" ht="18" customHeight="1">
      <c r="A166" s="20" t="s">
        <v>163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ht="3" customHeight="1"/>
    <row r="168" spans="1:21" ht="2.65" customHeight="1"/>
    <row r="169" spans="1:21" ht="18" customHeight="1">
      <c r="A169" s="21" t="s">
        <v>164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13.35" customHeight="1">
      <c r="A170" s="14" t="s">
        <v>85</v>
      </c>
      <c r="B170" s="11"/>
      <c r="C170" s="12"/>
      <c r="D170" s="15" t="s">
        <v>86</v>
      </c>
      <c r="E170" s="11"/>
      <c r="F170" s="11"/>
      <c r="G170" s="11"/>
      <c r="H170" s="12"/>
      <c r="I170" s="15" t="s">
        <v>87</v>
      </c>
      <c r="J170" s="11"/>
      <c r="K170" s="11"/>
      <c r="L170" s="12"/>
      <c r="M170" s="15" t="s">
        <v>88</v>
      </c>
      <c r="N170" s="11"/>
      <c r="O170" s="11"/>
      <c r="P170" s="11"/>
      <c r="Q170" s="11"/>
      <c r="R170" s="12"/>
    </row>
    <row r="171" spans="1:21" ht="13.35" customHeight="1">
      <c r="A171" s="10" t="s">
        <v>165</v>
      </c>
      <c r="B171" s="11"/>
      <c r="C171" s="12"/>
      <c r="D171" s="13">
        <f>[1]JUL!D171+[1]AGO!D171+[1]SET!D171</f>
        <v>0</v>
      </c>
      <c r="E171" s="11"/>
      <c r="F171" s="11"/>
      <c r="G171" s="11"/>
      <c r="H171" s="12"/>
      <c r="I171" s="13">
        <f>[1]JUL!I171+[1]AGO!I171+[1]SET!I171</f>
        <v>0</v>
      </c>
      <c r="J171" s="11"/>
      <c r="K171" s="11"/>
      <c r="L171" s="12"/>
      <c r="M171" s="13">
        <f>[1]JUL!M171+[1]AGO!M171+[1]SET!M171</f>
        <v>0</v>
      </c>
      <c r="N171" s="11"/>
      <c r="O171" s="11"/>
      <c r="P171" s="11"/>
      <c r="Q171" s="11"/>
      <c r="R171" s="12"/>
    </row>
    <row r="172" spans="1:21" ht="13.35" customHeight="1">
      <c r="A172" s="10" t="s">
        <v>166</v>
      </c>
      <c r="B172" s="11"/>
      <c r="C172" s="12"/>
      <c r="D172" s="13">
        <f>[1]JUL!D172+[1]AGO!D172+[1]SET!D172</f>
        <v>0</v>
      </c>
      <c r="E172" s="11"/>
      <c r="F172" s="11"/>
      <c r="G172" s="11"/>
      <c r="H172" s="12"/>
      <c r="I172" s="13">
        <f>[1]JUL!I172+[1]AGO!I172+[1]SET!I172</f>
        <v>0</v>
      </c>
      <c r="J172" s="11"/>
      <c r="K172" s="11"/>
      <c r="L172" s="12"/>
      <c r="M172" s="13">
        <f>[1]JUL!M172+[1]AGO!M172+[1]SET!M172</f>
        <v>0</v>
      </c>
      <c r="N172" s="11"/>
      <c r="O172" s="11"/>
      <c r="P172" s="11"/>
      <c r="Q172" s="11"/>
      <c r="R172" s="12"/>
    </row>
    <row r="173" spans="1:21" ht="0" hidden="1" customHeight="1"/>
    <row r="174" spans="1:21" ht="13.35" customHeight="1">
      <c r="A174" s="14" t="s">
        <v>4</v>
      </c>
      <c r="B174" s="11"/>
      <c r="C174" s="12"/>
      <c r="D174" s="15" t="s">
        <v>167</v>
      </c>
      <c r="E174" s="11"/>
      <c r="F174" s="11"/>
      <c r="G174" s="11"/>
      <c r="H174" s="12"/>
      <c r="I174" s="15" t="s">
        <v>168</v>
      </c>
      <c r="J174" s="11"/>
      <c r="K174" s="11"/>
      <c r="L174" s="12"/>
      <c r="M174" s="15" t="s">
        <v>169</v>
      </c>
      <c r="N174" s="11"/>
      <c r="O174" s="11"/>
      <c r="P174" s="11"/>
      <c r="Q174" s="11"/>
      <c r="R174" s="12"/>
    </row>
    <row r="175" spans="1:21" ht="13.35" customHeight="1">
      <c r="A175" s="19" t="s">
        <v>170</v>
      </c>
      <c r="B175" s="11"/>
      <c r="C175" s="12"/>
      <c r="D175" s="13">
        <f>[1]JUL!D175+[1]AGO!D175+[1]SET!D175</f>
        <v>12</v>
      </c>
      <c r="E175" s="11"/>
      <c r="F175" s="11"/>
      <c r="G175" s="11"/>
      <c r="H175" s="12"/>
      <c r="I175" s="13">
        <f>[1]JUL!I175+[1]AGO!I175+[1]SET!I175</f>
        <v>2</v>
      </c>
      <c r="J175" s="11"/>
      <c r="K175" s="11"/>
      <c r="L175" s="12"/>
      <c r="M175" s="13">
        <f>[1]JUL!M175+[1]AGO!M175+[1]SET!M175</f>
        <v>44</v>
      </c>
      <c r="N175" s="11"/>
      <c r="O175" s="11"/>
      <c r="P175" s="11"/>
      <c r="Q175" s="11"/>
      <c r="R175" s="12"/>
    </row>
    <row r="176" spans="1:21" ht="0" hidden="1" customHeight="1"/>
    <row r="177" spans="1:23" ht="5.85" customHeight="1"/>
    <row r="178" spans="1:23" ht="20.65" customHeight="1"/>
    <row r="179" spans="1:23" ht="18" customHeight="1">
      <c r="A179" s="16" t="s">
        <v>171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3" ht="18" customHeight="1">
      <c r="A180" s="14" t="s">
        <v>85</v>
      </c>
      <c r="B180" s="11"/>
      <c r="C180" s="12"/>
      <c r="D180" s="18" t="s">
        <v>162</v>
      </c>
      <c r="E180" s="12"/>
    </row>
    <row r="181" spans="1:23" ht="13.35" customHeight="1">
      <c r="A181" s="10" t="s">
        <v>114</v>
      </c>
      <c r="B181" s="11"/>
      <c r="C181" s="12"/>
      <c r="D181" s="13">
        <f>[1]JUL!D181+[1]AGO!D181+[1]SET!D181</f>
        <v>0</v>
      </c>
      <c r="E181" s="12"/>
    </row>
    <row r="182" spans="1:23" ht="13.35" customHeight="1">
      <c r="A182" s="10" t="s">
        <v>117</v>
      </c>
      <c r="B182" s="11"/>
      <c r="C182" s="12"/>
      <c r="D182" s="13">
        <f>[1]JUL!D182+[1]AGO!D182+[1]SET!D182</f>
        <v>0</v>
      </c>
      <c r="E182" s="12"/>
    </row>
    <row r="183" spans="1:23" ht="13.35" customHeight="1">
      <c r="A183" s="10" t="s">
        <v>120</v>
      </c>
      <c r="B183" s="11"/>
      <c r="C183" s="12"/>
      <c r="D183" s="13">
        <f>[1]JUL!D183+[1]AGO!D183+[1]SET!D183</f>
        <v>0</v>
      </c>
      <c r="E183" s="12"/>
    </row>
    <row r="184" spans="1:23" ht="13.35" customHeight="1">
      <c r="A184" s="10" t="s">
        <v>123</v>
      </c>
      <c r="B184" s="11"/>
      <c r="C184" s="12"/>
      <c r="D184" s="13">
        <f>[1]JUL!D184+[1]AGO!D184+[1]SET!D184</f>
        <v>0</v>
      </c>
      <c r="E184" s="12"/>
    </row>
    <row r="185" spans="1:23" ht="13.35" customHeight="1">
      <c r="A185" s="10" t="s">
        <v>128</v>
      </c>
      <c r="B185" s="11"/>
      <c r="C185" s="12"/>
      <c r="D185" s="13">
        <f>[1]JUL!D185+[1]AGO!D185+[1]SET!D185</f>
        <v>0</v>
      </c>
      <c r="E185" s="12"/>
    </row>
    <row r="186" spans="1:23" ht="17.100000000000001" customHeight="1"/>
    <row r="187" spans="1:23" ht="3.4" customHeight="1"/>
    <row r="188" spans="1:23" ht="18" customHeight="1">
      <c r="B188" s="16" t="s">
        <v>172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8" customHeight="1">
      <c r="B189" s="14" t="s">
        <v>85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8" t="s">
        <v>162</v>
      </c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112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>
        <f>[1]JUL!O190+[1]AGO!O190+[1]SET!O190</f>
        <v>0</v>
      </c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115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>
        <f>[1]JUL!O191+[1]AGO!O191+[1]SET!O191</f>
        <v>0</v>
      </c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118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>
        <f>[1]JUL!O192+[1]AGO!O192+[1]SET!O192</f>
        <v>0</v>
      </c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>
        <f>[1]JUL!O193+[1]AGO!O193+[1]SET!O193</f>
        <v>0</v>
      </c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124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>
        <f>[1]JUL!O194+[1]AGO!O194+[1]SET!O194</f>
        <v>1</v>
      </c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127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>
        <f>[1]JUL!O195+[1]AGO!O195+[1]SET!O195</f>
        <v>0</v>
      </c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129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f>[1]JUL!O196+[1]AGO!O196+[1]SET!O196</f>
        <v>0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132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f>[1]JUL!O197+[1]AGO!O197+[1]SET!O197</f>
        <v>1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135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>
        <f>[1]JUL!O198+[1]AGO!O198+[1]SET!O198</f>
        <v>1</v>
      </c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138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f>[1]JUL!O199+[1]AGO!O199+[1]SET!O199</f>
        <v>0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126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>
        <f>[1]JUL!O200+[1]AGO!O200+[1]SET!O200</f>
        <v>23</v>
      </c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173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>
        <f>[1]JUL!O201+[1]AGO!O201+[1]SET!O201</f>
        <v>0</v>
      </c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174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>
        <f>[1]JUL!O202+[1]AGO!O202+[1]SET!O202</f>
        <v>0</v>
      </c>
      <c r="P202" s="11"/>
      <c r="Q202" s="11"/>
      <c r="R202" s="11"/>
      <c r="S202" s="11"/>
      <c r="T202" s="11"/>
      <c r="U202" s="11"/>
      <c r="V202" s="11"/>
      <c r="W202" s="12"/>
    </row>
    <row r="203" spans="1:23" ht="13.35" customHeight="1">
      <c r="B203" s="10" t="s">
        <v>128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2"/>
      <c r="O203" s="13">
        <f>[1]JUL!O203+[1]AGO!O203+[1]SET!O203</f>
        <v>0</v>
      </c>
      <c r="P203" s="11"/>
      <c r="Q203" s="11"/>
      <c r="R203" s="11"/>
      <c r="S203" s="11"/>
      <c r="T203" s="11"/>
      <c r="U203" s="11"/>
      <c r="V203" s="11"/>
      <c r="W203" s="12"/>
    </row>
    <row r="204" spans="1:23" ht="0" hidden="1" customHeight="1"/>
    <row r="205" spans="1:23" ht="15.75" customHeight="1"/>
    <row r="206" spans="1:23" ht="1.9" customHeight="1"/>
    <row r="207" spans="1:23" ht="18" customHeight="1">
      <c r="A207" s="16" t="s">
        <v>175</v>
      </c>
      <c r="B207" s="17"/>
      <c r="C207" s="17"/>
      <c r="D207" s="17"/>
      <c r="E207" s="17"/>
      <c r="F207" s="17"/>
    </row>
    <row r="208" spans="1:23" ht="15.6" customHeight="1">
      <c r="A208" s="14" t="s">
        <v>85</v>
      </c>
      <c r="B208" s="11"/>
      <c r="C208" s="12"/>
      <c r="D208" s="15" t="s">
        <v>86</v>
      </c>
      <c r="E208" s="11"/>
      <c r="F208" s="12"/>
      <c r="H208" s="15" t="s">
        <v>87</v>
      </c>
      <c r="I208" s="11"/>
      <c r="J208" s="12"/>
      <c r="K208" s="15" t="s">
        <v>88</v>
      </c>
      <c r="L208" s="11"/>
      <c r="M208" s="11"/>
      <c r="N208" s="11"/>
      <c r="O208" s="12"/>
    </row>
    <row r="209" spans="1:15" ht="13.35" customHeight="1">
      <c r="A209" s="10" t="s">
        <v>176</v>
      </c>
      <c r="B209" s="11"/>
      <c r="C209" s="12"/>
      <c r="D209" s="13">
        <f>[1]JUL!D209+[1]AGO!D209+[1]SET!D209</f>
        <v>0</v>
      </c>
      <c r="E209" s="11"/>
      <c r="F209" s="12"/>
      <c r="H209" s="13">
        <f>[1]JUL!H209+[1]AGO!H209+[1]SET!H209</f>
        <v>0</v>
      </c>
      <c r="I209" s="11"/>
      <c r="J209" s="12"/>
      <c r="K209" s="13">
        <f>+'[1]IV TRIM'!K209:O209</f>
        <v>0</v>
      </c>
      <c r="L209" s="11"/>
      <c r="M209" s="11"/>
      <c r="N209" s="11"/>
      <c r="O209" s="12"/>
    </row>
    <row r="210" spans="1:15" ht="13.35" customHeight="1">
      <c r="A210" s="10" t="s">
        <v>177</v>
      </c>
      <c r="B210" s="11"/>
      <c r="C210" s="12"/>
      <c r="D210" s="13">
        <f>[1]JUL!D210+[1]AGO!D210+[1]SET!D210</f>
        <v>82</v>
      </c>
      <c r="E210" s="11"/>
      <c r="F210" s="12"/>
      <c r="H210" s="13">
        <f>[1]JUL!H210+[1]AGO!H210+[1]SET!H210</f>
        <v>46</v>
      </c>
      <c r="I210" s="11"/>
      <c r="J210" s="12"/>
      <c r="K210" s="13">
        <f>[1]JUL!K210+[1]AGO!K210+[1]SET!K210</f>
        <v>0</v>
      </c>
      <c r="L210" s="11"/>
      <c r="M210" s="11"/>
      <c r="N210" s="11"/>
      <c r="O210" s="12"/>
    </row>
    <row r="211" spans="1:15" ht="13.35" customHeight="1">
      <c r="A211" s="10" t="s">
        <v>178</v>
      </c>
      <c r="B211" s="11"/>
      <c r="C211" s="12"/>
      <c r="D211" s="13">
        <f>[1]JUL!D211+[1]AGO!D211+[1]SET!D211</f>
        <v>15</v>
      </c>
      <c r="E211" s="11"/>
      <c r="F211" s="12"/>
      <c r="H211" s="13">
        <f>[1]JUL!H211+[1]AGO!H211+[1]SET!H211</f>
        <v>4</v>
      </c>
      <c r="I211" s="11"/>
      <c r="J211" s="12"/>
      <c r="K211" s="13">
        <f>[1]JUL!K211+[1]AGO!K211+[1]SET!K211</f>
        <v>0</v>
      </c>
      <c r="L211" s="11"/>
      <c r="M211" s="11"/>
      <c r="N211" s="11"/>
      <c r="O211" s="12"/>
    </row>
    <row r="212" spans="1:15" ht="0" hidden="1" customHeight="1"/>
    <row r="213" spans="1:15" ht="16.899999999999999" customHeight="1"/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FA997-3CAD-469E-AEE7-BD7577FE3BC0}">
  <dimension ref="A1:AV212"/>
  <sheetViews>
    <sheetView topLeftCell="B183" workbookViewId="0">
      <selection sqref="A1:XFD1048576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202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/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/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v>15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v>27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v>25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v>15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v>26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v>26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/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/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/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/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/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/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v>14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v>25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v>15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v>27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v>30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v>23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/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/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v>27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v>26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v>30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/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/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v>17</v>
      </c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/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/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v>20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>
        <v>25</v>
      </c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v>18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v>21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v>18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/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/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v>2</v>
      </c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/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/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v>1</v>
      </c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/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/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/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/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/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/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/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/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v>31</v>
      </c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/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v>6</v>
      </c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/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>
        <v>1</v>
      </c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/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>
        <v>1</v>
      </c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v>1</v>
      </c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/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/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/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/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/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/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v>2</v>
      </c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v>8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/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v>8</v>
      </c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v>18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v>18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/>
      <c r="D100" s="11"/>
      <c r="E100" s="12"/>
      <c r="F100" s="13"/>
      <c r="G100" s="11"/>
      <c r="H100" s="11"/>
      <c r="I100" s="11"/>
      <c r="J100" s="11"/>
      <c r="K100" s="12"/>
      <c r="L100" s="13"/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/>
      <c r="AG100" s="13"/>
      <c r="AH100" s="11"/>
      <c r="AI100" s="11"/>
      <c r="AJ100" s="12"/>
      <c r="AK100" s="13"/>
      <c r="AL100" s="12"/>
    </row>
    <row r="101" spans="1:40">
      <c r="A101" s="10" t="s">
        <v>90</v>
      </c>
      <c r="B101" s="12"/>
      <c r="C101" s="13"/>
      <c r="D101" s="11"/>
      <c r="E101" s="12"/>
      <c r="F101" s="13"/>
      <c r="G101" s="11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/>
      <c r="AG101" s="13"/>
      <c r="AH101" s="11"/>
      <c r="AI101" s="11"/>
      <c r="AJ101" s="12"/>
      <c r="AK101" s="13"/>
      <c r="AL101" s="12"/>
    </row>
    <row r="102" spans="1:40">
      <c r="A102" s="10" t="s">
        <v>91</v>
      </c>
      <c r="B102" s="12"/>
      <c r="C102" s="13"/>
      <c r="D102" s="11"/>
      <c r="E102" s="12"/>
      <c r="F102" s="13"/>
      <c r="G102" s="11"/>
      <c r="H102" s="11"/>
      <c r="I102" s="11"/>
      <c r="J102" s="11"/>
      <c r="K102" s="12"/>
      <c r="L102" s="13">
        <v>1</v>
      </c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>
        <v>1</v>
      </c>
      <c r="AG102" s="13"/>
      <c r="AH102" s="11"/>
      <c r="AI102" s="11"/>
      <c r="AJ102" s="12"/>
      <c r="AK102" s="13"/>
      <c r="AL102" s="12"/>
    </row>
    <row r="103" spans="1:40">
      <c r="A103" s="10" t="s">
        <v>92</v>
      </c>
      <c r="B103" s="12"/>
      <c r="C103" s="13">
        <v>8</v>
      </c>
      <c r="D103" s="11"/>
      <c r="E103" s="12"/>
      <c r="F103" s="13">
        <v>1</v>
      </c>
      <c r="G103" s="11"/>
      <c r="H103" s="11"/>
      <c r="I103" s="11"/>
      <c r="J103" s="11"/>
      <c r="K103" s="12"/>
      <c r="L103" s="13">
        <v>2</v>
      </c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v>1</v>
      </c>
      <c r="AG103" s="13"/>
      <c r="AH103" s="11"/>
      <c r="AI103" s="11"/>
      <c r="AJ103" s="12"/>
      <c r="AK103" s="13">
        <v>1</v>
      </c>
      <c r="AL103" s="12"/>
    </row>
    <row r="104" spans="1:40">
      <c r="A104" s="10" t="s">
        <v>93</v>
      </c>
      <c r="B104" s="12"/>
      <c r="C104" s="13">
        <v>3</v>
      </c>
      <c r="D104" s="11"/>
      <c r="E104" s="12"/>
      <c r="F104" s="13"/>
      <c r="G104" s="11"/>
      <c r="H104" s="11"/>
      <c r="I104" s="11"/>
      <c r="J104" s="11"/>
      <c r="K104" s="12"/>
      <c r="L104" s="13"/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v>4</v>
      </c>
      <c r="AG104" s="13">
        <v>1</v>
      </c>
      <c r="AH104" s="11"/>
      <c r="AI104" s="11"/>
      <c r="AJ104" s="12"/>
      <c r="AK104" s="13">
        <v>1</v>
      </c>
      <c r="AL104" s="12"/>
    </row>
    <row r="105" spans="1:40">
      <c r="A105" s="10" t="s">
        <v>95</v>
      </c>
      <c r="B105" s="12"/>
      <c r="C105" s="13"/>
      <c r="D105" s="11"/>
      <c r="E105" s="12"/>
      <c r="F105" s="13"/>
      <c r="G105" s="11"/>
      <c r="H105" s="11"/>
      <c r="I105" s="11"/>
      <c r="J105" s="11"/>
      <c r="K105" s="12"/>
      <c r="L105" s="13"/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>
        <v>1</v>
      </c>
      <c r="AG105" s="13"/>
      <c r="AH105" s="11"/>
      <c r="AI105" s="11"/>
      <c r="AJ105" s="12"/>
      <c r="AK105" s="13"/>
      <c r="AL105" s="12"/>
    </row>
    <row r="106" spans="1:40">
      <c r="A106" s="10" t="s">
        <v>96</v>
      </c>
      <c r="B106" s="12"/>
      <c r="C106" s="13"/>
      <c r="D106" s="11"/>
      <c r="E106" s="12"/>
      <c r="F106" s="13"/>
      <c r="G106" s="11"/>
      <c r="H106" s="11"/>
      <c r="I106" s="11"/>
      <c r="J106" s="11"/>
      <c r="K106" s="12"/>
      <c r="L106" s="13"/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>
        <v>1</v>
      </c>
      <c r="AG106" s="13"/>
      <c r="AH106" s="11"/>
      <c r="AI106" s="11"/>
      <c r="AJ106" s="12"/>
      <c r="AK106" s="13"/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/>
      <c r="D112" s="12"/>
      <c r="E112" s="23"/>
      <c r="F112" s="11"/>
      <c r="G112" s="11"/>
      <c r="H112" s="11"/>
      <c r="I112" s="12"/>
      <c r="J112" s="23"/>
      <c r="K112" s="11"/>
      <c r="L112" s="11"/>
      <c r="M112" s="11"/>
      <c r="N112" s="11"/>
      <c r="O112" s="11"/>
      <c r="P112" s="11"/>
      <c r="Q112" s="12"/>
      <c r="R112" s="23"/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/>
      <c r="D113" s="12"/>
      <c r="E113" s="23"/>
      <c r="F113" s="11"/>
      <c r="G113" s="11"/>
      <c r="H113" s="11"/>
      <c r="I113" s="12"/>
      <c r="J113" s="23"/>
      <c r="K113" s="11"/>
      <c r="L113" s="11"/>
      <c r="M113" s="11"/>
      <c r="N113" s="11"/>
      <c r="O113" s="11"/>
      <c r="P113" s="11"/>
      <c r="Q113" s="12"/>
      <c r="R113" s="23">
        <v>1</v>
      </c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>
        <v>1</v>
      </c>
      <c r="D114" s="12"/>
      <c r="E114" s="23"/>
      <c r="F114" s="11"/>
      <c r="G114" s="11"/>
      <c r="H114" s="11"/>
      <c r="I114" s="12"/>
      <c r="J114" s="23"/>
      <c r="K114" s="11"/>
      <c r="L114" s="11"/>
      <c r="M114" s="11"/>
      <c r="N114" s="11"/>
      <c r="O114" s="11"/>
      <c r="P114" s="11"/>
      <c r="Q114" s="12"/>
      <c r="R114" s="23">
        <v>7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>
        <v>1</v>
      </c>
      <c r="D115" s="12"/>
      <c r="E115" s="23"/>
      <c r="F115" s="11"/>
      <c r="G115" s="11"/>
      <c r="H115" s="11"/>
      <c r="I115" s="12"/>
      <c r="J115" s="23"/>
      <c r="K115" s="11"/>
      <c r="L115" s="11"/>
      <c r="M115" s="11"/>
      <c r="N115" s="11"/>
      <c r="O115" s="11"/>
      <c r="P115" s="11"/>
      <c r="Q115" s="12"/>
      <c r="R115" s="23">
        <v>3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/>
      <c r="D116" s="12"/>
      <c r="E116" s="23"/>
      <c r="F116" s="11"/>
      <c r="G116" s="11"/>
      <c r="H116" s="11"/>
      <c r="I116" s="12"/>
      <c r="J116" s="23"/>
      <c r="K116" s="11"/>
      <c r="L116" s="11"/>
      <c r="M116" s="11"/>
      <c r="N116" s="11"/>
      <c r="O116" s="11"/>
      <c r="P116" s="11"/>
      <c r="Q116" s="12"/>
      <c r="R116" s="23"/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>
        <v>1</v>
      </c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/>
      <c r="AK122" s="12"/>
      <c r="AN122" s="10" t="s">
        <v>114</v>
      </c>
      <c r="AO122" s="11"/>
      <c r="AP122" s="12"/>
      <c r="AR122" s="13"/>
      <c r="AS122" s="12"/>
      <c r="AT122" s="9"/>
      <c r="AU122" s="9"/>
      <c r="AV122" s="9"/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/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/>
      <c r="AK123" s="12"/>
      <c r="AN123" s="10" t="s">
        <v>117</v>
      </c>
      <c r="AO123" s="11"/>
      <c r="AP123" s="12"/>
      <c r="AR123" s="13">
        <v>2</v>
      </c>
      <c r="AS123" s="12"/>
      <c r="AT123" s="9"/>
      <c r="AU123" s="9"/>
      <c r="AV123" s="9"/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/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/>
      <c r="AK124" s="12"/>
      <c r="AN124" s="10" t="s">
        <v>120</v>
      </c>
      <c r="AO124" s="11"/>
      <c r="AP124" s="12"/>
      <c r="AR124" s="13">
        <v>5</v>
      </c>
      <c r="AS124" s="12"/>
      <c r="AT124" s="9">
        <v>5</v>
      </c>
      <c r="AU124" s="9">
        <v>2</v>
      </c>
      <c r="AV124" s="9"/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>
        <v>1</v>
      </c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/>
      <c r="AK125" s="12"/>
      <c r="AN125" s="10" t="s">
        <v>123</v>
      </c>
      <c r="AO125" s="11"/>
      <c r="AP125" s="12"/>
      <c r="AR125" s="13">
        <v>8</v>
      </c>
      <c r="AS125" s="12"/>
      <c r="AT125" s="9">
        <v>4</v>
      </c>
      <c r="AU125" s="9">
        <v>1</v>
      </c>
      <c r="AV125" s="9"/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/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/>
      <c r="AK126" s="12"/>
      <c r="AN126" s="10" t="s">
        <v>126</v>
      </c>
      <c r="AO126" s="11"/>
      <c r="AP126" s="12"/>
      <c r="AR126" s="13">
        <v>1</v>
      </c>
      <c r="AS126" s="12"/>
      <c r="AT126" s="9"/>
      <c r="AU126" s="9"/>
      <c r="AV126" s="9"/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v>16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/>
      <c r="AK127" s="12"/>
      <c r="AN127" s="10" t="s">
        <v>128</v>
      </c>
      <c r="AO127" s="11"/>
      <c r="AP127" s="12"/>
      <c r="AR127" s="13"/>
      <c r="AS127" s="12"/>
      <c r="AT127" s="9">
        <v>1</v>
      </c>
      <c r="AU127" s="9"/>
      <c r="AV127" s="9"/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v>14</v>
      </c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/>
      <c r="AK128" s="12"/>
      <c r="AN128" s="10" t="s">
        <v>131</v>
      </c>
      <c r="AO128" s="11"/>
      <c r="AP128" s="12"/>
      <c r="AR128" s="13"/>
      <c r="AS128" s="12"/>
      <c r="AT128" s="9"/>
      <c r="AU128" s="9"/>
      <c r="AV128" s="9"/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v>31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/>
      <c r="AK129" s="12"/>
      <c r="AN129" s="10" t="s">
        <v>134</v>
      </c>
      <c r="AO129" s="11"/>
      <c r="AP129" s="12"/>
      <c r="AR129" s="13"/>
      <c r="AS129" s="12"/>
      <c r="AT129" s="9"/>
      <c r="AU129" s="9"/>
      <c r="AV129" s="9"/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v>45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/>
      <c r="AK130" s="12"/>
      <c r="AN130" s="10" t="s">
        <v>137</v>
      </c>
      <c r="AO130" s="11"/>
      <c r="AP130" s="12"/>
      <c r="AR130" s="13">
        <v>2</v>
      </c>
      <c r="AS130" s="12"/>
      <c r="AT130" s="9">
        <v>2</v>
      </c>
      <c r="AU130" s="9">
        <v>1</v>
      </c>
      <c r="AV130" s="9"/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v>14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/>
      <c r="AK131" s="12"/>
      <c r="AN131" s="10" t="s">
        <v>140</v>
      </c>
      <c r="AO131" s="11"/>
      <c r="AP131" s="12"/>
      <c r="AR131" s="13"/>
      <c r="AS131" s="12"/>
      <c r="AT131" s="9"/>
      <c r="AU131" s="9"/>
      <c r="AV131" s="9"/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v>24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/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/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/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/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/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/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/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/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/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/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/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/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/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/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/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/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/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/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/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/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/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/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/>
      <c r="E159" s="12"/>
    </row>
    <row r="160" spans="1:21" ht="13.35" customHeight="1">
      <c r="A160" s="10" t="s">
        <v>117</v>
      </c>
      <c r="B160" s="11"/>
      <c r="C160" s="12"/>
      <c r="D160" s="13"/>
      <c r="E160" s="12"/>
    </row>
    <row r="161" spans="1:21" ht="13.35" customHeight="1">
      <c r="A161" s="10" t="s">
        <v>120</v>
      </c>
      <c r="B161" s="11"/>
      <c r="C161" s="12"/>
      <c r="D161" s="13"/>
      <c r="E161" s="12"/>
    </row>
    <row r="162" spans="1:21" ht="13.35" customHeight="1">
      <c r="A162" s="10" t="s">
        <v>123</v>
      </c>
      <c r="B162" s="11"/>
      <c r="C162" s="12"/>
      <c r="D162" s="13"/>
      <c r="E162" s="12"/>
    </row>
    <row r="163" spans="1:21" ht="13.35" customHeight="1">
      <c r="A163" s="10" t="s">
        <v>126</v>
      </c>
      <c r="B163" s="11"/>
      <c r="C163" s="12"/>
      <c r="D163" s="13"/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/>
      <c r="E170" s="11"/>
      <c r="F170" s="11"/>
      <c r="G170" s="11"/>
      <c r="H170" s="12"/>
      <c r="I170" s="13"/>
      <c r="J170" s="11"/>
      <c r="K170" s="11"/>
      <c r="L170" s="12"/>
      <c r="M170" s="13"/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/>
      <c r="E171" s="11"/>
      <c r="F171" s="11"/>
      <c r="G171" s="11"/>
      <c r="H171" s="12"/>
      <c r="I171" s="13"/>
      <c r="J171" s="11"/>
      <c r="K171" s="11"/>
      <c r="L171" s="12"/>
      <c r="M171" s="13"/>
      <c r="N171" s="11"/>
      <c r="O171" s="11"/>
      <c r="P171" s="11"/>
      <c r="Q171" s="11"/>
      <c r="R171" s="12"/>
    </row>
    <row r="172" spans="1:21" ht="0" hidden="1" customHeight="1"/>
    <row r="173" spans="1:21" ht="13.35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v>6</v>
      </c>
      <c r="E174" s="11"/>
      <c r="F174" s="11"/>
      <c r="G174" s="11"/>
      <c r="H174" s="12"/>
      <c r="I174" s="13">
        <v>1</v>
      </c>
      <c r="J174" s="11"/>
      <c r="K174" s="11"/>
      <c r="L174" s="12"/>
      <c r="M174" s="13">
        <v>18</v>
      </c>
      <c r="N174" s="11"/>
      <c r="O174" s="11"/>
      <c r="P174" s="11"/>
      <c r="Q174" s="11"/>
      <c r="R174" s="12"/>
    </row>
    <row r="175" spans="1:21" ht="0" hidden="1" customHeight="1"/>
    <row r="176" spans="1:21" ht="5.85" customHeight="1"/>
    <row r="177" spans="1:23" ht="20.65" customHeight="1"/>
    <row r="178" spans="1:23" ht="18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3.35" customHeight="1">
      <c r="A180" s="10" t="s">
        <v>114</v>
      </c>
      <c r="B180" s="11"/>
      <c r="C180" s="12"/>
      <c r="D180" s="13"/>
      <c r="E180" s="12"/>
    </row>
    <row r="181" spans="1:23" ht="13.35" customHeight="1">
      <c r="A181" s="10" t="s">
        <v>117</v>
      </c>
      <c r="B181" s="11"/>
      <c r="C181" s="12"/>
      <c r="D181" s="13"/>
      <c r="E181" s="12"/>
    </row>
    <row r="182" spans="1:23" ht="13.35" customHeight="1">
      <c r="A182" s="10" t="s">
        <v>120</v>
      </c>
      <c r="B182" s="11"/>
      <c r="C182" s="12"/>
      <c r="D182" s="13"/>
      <c r="E182" s="12"/>
    </row>
    <row r="183" spans="1:23" ht="13.35" customHeight="1">
      <c r="A183" s="10" t="s">
        <v>123</v>
      </c>
      <c r="B183" s="11"/>
      <c r="C183" s="12"/>
      <c r="D183" s="13"/>
      <c r="E183" s="12"/>
    </row>
    <row r="184" spans="1:23" ht="13.35" customHeight="1">
      <c r="A184" s="10" t="s">
        <v>128</v>
      </c>
      <c r="B184" s="11"/>
      <c r="C184" s="12"/>
      <c r="D184" s="13"/>
      <c r="E184" s="12"/>
    </row>
    <row r="185" spans="1:23" ht="17.100000000000001" customHeight="1"/>
    <row r="186" spans="1:23" ht="3.4" customHeight="1"/>
    <row r="187" spans="1:23" ht="18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3.35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/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/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/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/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/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/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/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/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v>1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/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v>9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/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/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/>
      <c r="P202" s="11"/>
      <c r="Q202" s="11"/>
      <c r="R202" s="11"/>
      <c r="S202" s="11"/>
      <c r="T202" s="11"/>
      <c r="U202" s="11"/>
      <c r="V202" s="11"/>
      <c r="W202" s="12"/>
    </row>
    <row r="203" spans="1:23" ht="0" hidden="1" customHeight="1"/>
    <row r="204" spans="1:23" ht="15.75" customHeight="1"/>
    <row r="205" spans="1:23" ht="1.9" customHeight="1"/>
    <row r="206" spans="1:23" ht="18" customHeight="1">
      <c r="A206" s="16" t="s">
        <v>175</v>
      </c>
      <c r="B206" s="17"/>
      <c r="C206" s="17"/>
      <c r="D206" s="17"/>
      <c r="E206" s="17"/>
      <c r="F206" s="17"/>
    </row>
    <row r="207" spans="1:23" ht="15.6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3.35" customHeight="1">
      <c r="A208" s="10" t="s">
        <v>176</v>
      </c>
      <c r="B208" s="11"/>
      <c r="C208" s="12"/>
      <c r="D208" s="13"/>
      <c r="E208" s="11"/>
      <c r="F208" s="12"/>
      <c r="H208" s="13"/>
      <c r="I208" s="11"/>
      <c r="J208" s="12"/>
      <c r="K208" s="13"/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v>3</v>
      </c>
      <c r="E209" s="11"/>
      <c r="F209" s="12"/>
      <c r="H209" s="13">
        <v>2</v>
      </c>
      <c r="I209" s="11"/>
      <c r="J209" s="12"/>
      <c r="K209" s="13">
        <v>8</v>
      </c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>
        <v>4</v>
      </c>
      <c r="E210" s="11"/>
      <c r="F210" s="12"/>
      <c r="H210" s="13"/>
      <c r="I210" s="11"/>
      <c r="J210" s="12"/>
      <c r="K210" s="13">
        <v>3</v>
      </c>
      <c r="L210" s="11"/>
      <c r="M210" s="11"/>
      <c r="N210" s="11"/>
      <c r="O210" s="12"/>
    </row>
    <row r="211" spans="1:15" ht="0" hidden="1" customHeight="1"/>
    <row r="212" spans="1:15" ht="16.899999999999999" customHeight="1"/>
  </sheetData>
  <mergeCells count="456">
    <mergeCell ref="A1:AO1"/>
    <mergeCell ref="A3:AN3"/>
    <mergeCell ref="A6:AN6"/>
    <mergeCell ref="A7:AN7"/>
    <mergeCell ref="A9:AN9"/>
    <mergeCell ref="A11:Y11"/>
    <mergeCell ref="Z11:AC11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66:Y66"/>
    <mergeCell ref="Z66:AC66"/>
    <mergeCell ref="A67:Y67"/>
    <mergeCell ref="Z67:AC67"/>
    <mergeCell ref="A69:AN69"/>
    <mergeCell ref="A71:Y71"/>
    <mergeCell ref="Z71:AC71"/>
    <mergeCell ref="A63:Y63"/>
    <mergeCell ref="Z63:AC63"/>
    <mergeCell ref="A64:Y64"/>
    <mergeCell ref="Z64:AC64"/>
    <mergeCell ref="A65:Y65"/>
    <mergeCell ref="Z65:AC65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93:Y93"/>
    <mergeCell ref="Z93:AC93"/>
    <mergeCell ref="A97:Z97"/>
    <mergeCell ref="AE97:AF97"/>
    <mergeCell ref="A99:B99"/>
    <mergeCell ref="C99:E99"/>
    <mergeCell ref="F99:K99"/>
    <mergeCell ref="L99:T99"/>
    <mergeCell ref="A90:Y90"/>
    <mergeCell ref="Z90:AC90"/>
    <mergeCell ref="A91:Y91"/>
    <mergeCell ref="Z91:AC91"/>
    <mergeCell ref="A92:Y92"/>
    <mergeCell ref="Z92:AC92"/>
    <mergeCell ref="A101:B101"/>
    <mergeCell ref="C101:E101"/>
    <mergeCell ref="F101:K101"/>
    <mergeCell ref="L101:T101"/>
    <mergeCell ref="AG101:AJ101"/>
    <mergeCell ref="AK101:AL101"/>
    <mergeCell ref="AG99:AJ99"/>
    <mergeCell ref="AK99:AL99"/>
    <mergeCell ref="A100:B100"/>
    <mergeCell ref="C100:E100"/>
    <mergeCell ref="F100:K100"/>
    <mergeCell ref="L100:T100"/>
    <mergeCell ref="AG100:AJ100"/>
    <mergeCell ref="AK100:AL100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9:AN109"/>
    <mergeCell ref="A111:B111"/>
    <mergeCell ref="C111:D111"/>
    <mergeCell ref="E111:I111"/>
    <mergeCell ref="J111:Q111"/>
    <mergeCell ref="R111:AA111"/>
    <mergeCell ref="A106:B106"/>
    <mergeCell ref="C106:E106"/>
    <mergeCell ref="F106:K106"/>
    <mergeCell ref="L106:T106"/>
    <mergeCell ref="AG106:AJ106"/>
    <mergeCell ref="AK106:AL10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16:B116"/>
    <mergeCell ref="C116:D116"/>
    <mergeCell ref="E116:I116"/>
    <mergeCell ref="J116:Q116"/>
    <mergeCell ref="R116:AA116"/>
    <mergeCell ref="A118:U118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C118:AG118"/>
    <mergeCell ref="AN118:AR118"/>
    <mergeCell ref="AC120:AH120"/>
    <mergeCell ref="AN120:AP120"/>
    <mergeCell ref="A121:M121"/>
    <mergeCell ref="N121:U121"/>
    <mergeCell ref="AC121:AH121"/>
    <mergeCell ref="AJ121:AK121"/>
    <mergeCell ref="AN121:AP121"/>
    <mergeCell ref="AR121:AS121"/>
    <mergeCell ref="A123:M123"/>
    <mergeCell ref="N123:U123"/>
    <mergeCell ref="AC123:AH123"/>
    <mergeCell ref="AJ123:AK123"/>
    <mergeCell ref="AN123:AP123"/>
    <mergeCell ref="AR123:AS123"/>
    <mergeCell ref="A122:M122"/>
    <mergeCell ref="N122:U122"/>
    <mergeCell ref="AC122:AH122"/>
    <mergeCell ref="AJ122:AK122"/>
    <mergeCell ref="AN122:AP122"/>
    <mergeCell ref="AR122:AS122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J134:AK134"/>
    <mergeCell ref="A136:M136"/>
    <mergeCell ref="N136:U136"/>
    <mergeCell ref="A132:M132"/>
    <mergeCell ref="N132:U132"/>
    <mergeCell ref="AC132:AH132"/>
    <mergeCell ref="AJ132:AK132"/>
    <mergeCell ref="A133:M133"/>
    <mergeCell ref="N133:U133"/>
    <mergeCell ref="AC133:AH133"/>
    <mergeCell ref="AJ133:AK133"/>
    <mergeCell ref="A137:M137"/>
    <mergeCell ref="N137:U137"/>
    <mergeCell ref="A138:M138"/>
    <mergeCell ref="N138:U138"/>
    <mergeCell ref="A139:M139"/>
    <mergeCell ref="N139:U139"/>
    <mergeCell ref="A134:M134"/>
    <mergeCell ref="N134:U134"/>
    <mergeCell ref="AC134:AH134"/>
    <mergeCell ref="A143:M143"/>
    <mergeCell ref="N143:U143"/>
    <mergeCell ref="A144:M144"/>
    <mergeCell ref="N144:U144"/>
    <mergeCell ref="A145:M145"/>
    <mergeCell ref="N145:U145"/>
    <mergeCell ref="A140:M140"/>
    <mergeCell ref="N140:U140"/>
    <mergeCell ref="A141:M141"/>
    <mergeCell ref="N141:U141"/>
    <mergeCell ref="A142:M142"/>
    <mergeCell ref="N142:U142"/>
    <mergeCell ref="A149:M149"/>
    <mergeCell ref="N149:U149"/>
    <mergeCell ref="A150:M150"/>
    <mergeCell ref="N150:U150"/>
    <mergeCell ref="A151:M151"/>
    <mergeCell ref="N151:U151"/>
    <mergeCell ref="A146:M146"/>
    <mergeCell ref="N146:U146"/>
    <mergeCell ref="A147:M147"/>
    <mergeCell ref="N147:U147"/>
    <mergeCell ref="A148:M148"/>
    <mergeCell ref="N148:U148"/>
    <mergeCell ref="A159:C159"/>
    <mergeCell ref="D159:E159"/>
    <mergeCell ref="A160:C160"/>
    <mergeCell ref="D160:E160"/>
    <mergeCell ref="A161:C161"/>
    <mergeCell ref="D161:E161"/>
    <mergeCell ref="A152:M152"/>
    <mergeCell ref="N152:U152"/>
    <mergeCell ref="A154:U154"/>
    <mergeCell ref="A157:U157"/>
    <mergeCell ref="A158:C158"/>
    <mergeCell ref="D158:E158"/>
    <mergeCell ref="A169:C169"/>
    <mergeCell ref="D169:H169"/>
    <mergeCell ref="I169:L169"/>
    <mergeCell ref="M169:R169"/>
    <mergeCell ref="A170:C170"/>
    <mergeCell ref="D170:H170"/>
    <mergeCell ref="I170:L170"/>
    <mergeCell ref="M170:R170"/>
    <mergeCell ref="A162:C162"/>
    <mergeCell ref="D162:E162"/>
    <mergeCell ref="A163:C163"/>
    <mergeCell ref="D163:E163"/>
    <mergeCell ref="A165:U165"/>
    <mergeCell ref="A168:U168"/>
    <mergeCell ref="A174:C174"/>
    <mergeCell ref="D174:H174"/>
    <mergeCell ref="I174:L174"/>
    <mergeCell ref="M174:R174"/>
    <mergeCell ref="A178:U178"/>
    <mergeCell ref="A179:C179"/>
    <mergeCell ref="D179:E179"/>
    <mergeCell ref="A171:C171"/>
    <mergeCell ref="D171:H171"/>
    <mergeCell ref="I171:L171"/>
    <mergeCell ref="M171:R171"/>
    <mergeCell ref="A173:C173"/>
    <mergeCell ref="D173:H173"/>
    <mergeCell ref="I173:L173"/>
    <mergeCell ref="M173:R173"/>
    <mergeCell ref="A183:C183"/>
    <mergeCell ref="D183:E183"/>
    <mergeCell ref="A184:C184"/>
    <mergeCell ref="D184:E184"/>
    <mergeCell ref="B187:W187"/>
    <mergeCell ref="B188:N188"/>
    <mergeCell ref="O188:W188"/>
    <mergeCell ref="A180:C180"/>
    <mergeCell ref="D180:E180"/>
    <mergeCell ref="A181:C181"/>
    <mergeCell ref="D181:E181"/>
    <mergeCell ref="A182:C182"/>
    <mergeCell ref="D182:E182"/>
    <mergeCell ref="B192:N192"/>
    <mergeCell ref="O192:W192"/>
    <mergeCell ref="B193:N193"/>
    <mergeCell ref="O193:W193"/>
    <mergeCell ref="B194:N194"/>
    <mergeCell ref="O194:W194"/>
    <mergeCell ref="B189:N189"/>
    <mergeCell ref="O189:W189"/>
    <mergeCell ref="B190:N190"/>
    <mergeCell ref="O190:W190"/>
    <mergeCell ref="B191:N191"/>
    <mergeCell ref="O191:W191"/>
    <mergeCell ref="B198:N198"/>
    <mergeCell ref="O198:W198"/>
    <mergeCell ref="B199:N199"/>
    <mergeCell ref="O199:W199"/>
    <mergeCell ref="B200:N200"/>
    <mergeCell ref="O200:W200"/>
    <mergeCell ref="B195:N195"/>
    <mergeCell ref="O195:W195"/>
    <mergeCell ref="B196:N196"/>
    <mergeCell ref="O196:W196"/>
    <mergeCell ref="B197:N197"/>
    <mergeCell ref="O197:W197"/>
    <mergeCell ref="B201:N201"/>
    <mergeCell ref="O201:W201"/>
    <mergeCell ref="B202:N202"/>
    <mergeCell ref="O202:W202"/>
    <mergeCell ref="A206:F206"/>
    <mergeCell ref="A207:C207"/>
    <mergeCell ref="D207:F207"/>
    <mergeCell ref="H207:J207"/>
    <mergeCell ref="K207:O207"/>
    <mergeCell ref="A210:C210"/>
    <mergeCell ref="D210:F210"/>
    <mergeCell ref="H210:J210"/>
    <mergeCell ref="K210:O210"/>
    <mergeCell ref="A208:C208"/>
    <mergeCell ref="D208:F208"/>
    <mergeCell ref="H208:J208"/>
    <mergeCell ref="K208:O208"/>
    <mergeCell ref="A209:C209"/>
    <mergeCell ref="D209:F209"/>
    <mergeCell ref="H209:J209"/>
    <mergeCell ref="K209:O20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5F79-E755-4228-B783-A207AC876A89}">
  <dimension ref="A1:AV212"/>
  <sheetViews>
    <sheetView topLeftCell="B189" workbookViewId="0">
      <selection activeCell="AP9" sqref="AP9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203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/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/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v>25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v>27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v>20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v>25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v>28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v>19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/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/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/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/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/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/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v>25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v>26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v>25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v>27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v>19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v>23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/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/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v>19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v>19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v>25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/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/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v>13</v>
      </c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/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/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v>21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>
        <v>23</v>
      </c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v>20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v>18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v>18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>
        <v>1</v>
      </c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/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v>1</v>
      </c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/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/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v>2</v>
      </c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/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/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/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/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/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/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/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/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v>28</v>
      </c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/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v>6</v>
      </c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/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>
        <v>1</v>
      </c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/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/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v>2</v>
      </c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/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/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/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/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/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/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v>1</v>
      </c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v>9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/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v>1</v>
      </c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v>17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v>14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/>
      <c r="D100" s="11"/>
      <c r="E100" s="12"/>
      <c r="F100" s="13"/>
      <c r="G100" s="11"/>
      <c r="H100" s="11"/>
      <c r="I100" s="11"/>
      <c r="J100" s="11"/>
      <c r="K100" s="12"/>
      <c r="L100" s="13"/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/>
      <c r="AG100" s="13"/>
      <c r="AH100" s="11"/>
      <c r="AI100" s="11"/>
      <c r="AJ100" s="12"/>
      <c r="AK100" s="13"/>
      <c r="AL100" s="12"/>
    </row>
    <row r="101" spans="1:40">
      <c r="A101" s="10" t="s">
        <v>90</v>
      </c>
      <c r="B101" s="12"/>
      <c r="C101" s="13"/>
      <c r="D101" s="11"/>
      <c r="E101" s="12"/>
      <c r="F101" s="13"/>
      <c r="G101" s="11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/>
      <c r="AG101" s="13"/>
      <c r="AH101" s="11"/>
      <c r="AI101" s="11"/>
      <c r="AJ101" s="12"/>
      <c r="AK101" s="13"/>
      <c r="AL101" s="12"/>
    </row>
    <row r="102" spans="1:40">
      <c r="A102" s="10" t="s">
        <v>91</v>
      </c>
      <c r="B102" s="12"/>
      <c r="C102" s="13">
        <v>7</v>
      </c>
      <c r="D102" s="11"/>
      <c r="E102" s="12"/>
      <c r="F102" s="13">
        <v>2</v>
      </c>
      <c r="G102" s="11"/>
      <c r="H102" s="11"/>
      <c r="I102" s="11"/>
      <c r="J102" s="11"/>
      <c r="K102" s="12"/>
      <c r="L102" s="13">
        <v>2</v>
      </c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>
        <v>22</v>
      </c>
      <c r="AG102" s="13">
        <v>1</v>
      </c>
      <c r="AH102" s="11"/>
      <c r="AI102" s="11"/>
      <c r="AJ102" s="12"/>
      <c r="AK102" s="13"/>
      <c r="AL102" s="12"/>
    </row>
    <row r="103" spans="1:40">
      <c r="A103" s="10" t="s">
        <v>92</v>
      </c>
      <c r="B103" s="12"/>
      <c r="C103" s="13">
        <v>13</v>
      </c>
      <c r="D103" s="11"/>
      <c r="E103" s="12"/>
      <c r="F103" s="13">
        <v>3</v>
      </c>
      <c r="G103" s="11"/>
      <c r="H103" s="11"/>
      <c r="I103" s="11"/>
      <c r="J103" s="11"/>
      <c r="K103" s="12"/>
      <c r="L103" s="13">
        <v>5</v>
      </c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v>17</v>
      </c>
      <c r="AG103" s="13">
        <v>4</v>
      </c>
      <c r="AH103" s="11"/>
      <c r="AI103" s="11"/>
      <c r="AJ103" s="12"/>
      <c r="AK103" s="13">
        <v>3</v>
      </c>
      <c r="AL103" s="12"/>
    </row>
    <row r="104" spans="1:40">
      <c r="A104" s="10" t="s">
        <v>93</v>
      </c>
      <c r="B104" s="12"/>
      <c r="C104" s="13">
        <v>21</v>
      </c>
      <c r="D104" s="11"/>
      <c r="E104" s="12"/>
      <c r="F104" s="13">
        <v>6</v>
      </c>
      <c r="G104" s="11"/>
      <c r="H104" s="11"/>
      <c r="I104" s="11"/>
      <c r="J104" s="11"/>
      <c r="K104" s="12"/>
      <c r="L104" s="13">
        <v>4</v>
      </c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v>14</v>
      </c>
      <c r="AG104" s="13">
        <v>10</v>
      </c>
      <c r="AH104" s="11"/>
      <c r="AI104" s="11"/>
      <c r="AJ104" s="12"/>
      <c r="AK104" s="13">
        <v>6</v>
      </c>
      <c r="AL104" s="12"/>
    </row>
    <row r="105" spans="1:40">
      <c r="A105" s="10" t="s">
        <v>95</v>
      </c>
      <c r="B105" s="12"/>
      <c r="C105" s="13">
        <v>7</v>
      </c>
      <c r="D105" s="11"/>
      <c r="E105" s="12"/>
      <c r="F105" s="13"/>
      <c r="G105" s="11"/>
      <c r="H105" s="11"/>
      <c r="I105" s="11"/>
      <c r="J105" s="11"/>
      <c r="K105" s="12"/>
      <c r="L105" s="13">
        <v>1</v>
      </c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>
        <v>2</v>
      </c>
      <c r="AG105" s="13"/>
      <c r="AH105" s="11"/>
      <c r="AI105" s="11"/>
      <c r="AJ105" s="12"/>
      <c r="AK105" s="13">
        <v>1</v>
      </c>
      <c r="AL105" s="12"/>
    </row>
    <row r="106" spans="1:40">
      <c r="A106" s="10" t="s">
        <v>96</v>
      </c>
      <c r="B106" s="12"/>
      <c r="C106" s="13">
        <v>2</v>
      </c>
      <c r="D106" s="11"/>
      <c r="E106" s="12"/>
      <c r="F106" s="13"/>
      <c r="G106" s="11"/>
      <c r="H106" s="11"/>
      <c r="I106" s="11"/>
      <c r="J106" s="11"/>
      <c r="K106" s="12"/>
      <c r="L106" s="13"/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/>
      <c r="AG106" s="13"/>
      <c r="AH106" s="11"/>
      <c r="AI106" s="11"/>
      <c r="AJ106" s="12"/>
      <c r="AK106" s="13"/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/>
      <c r="D112" s="12"/>
      <c r="E112" s="23"/>
      <c r="F112" s="11"/>
      <c r="G112" s="11"/>
      <c r="H112" s="11"/>
      <c r="I112" s="12"/>
      <c r="J112" s="23"/>
      <c r="K112" s="11"/>
      <c r="L112" s="11"/>
      <c r="M112" s="11"/>
      <c r="N112" s="11"/>
      <c r="O112" s="11"/>
      <c r="P112" s="11"/>
      <c r="Q112" s="12"/>
      <c r="R112" s="23"/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/>
      <c r="D113" s="12"/>
      <c r="E113" s="23"/>
      <c r="F113" s="11"/>
      <c r="G113" s="11"/>
      <c r="H113" s="11"/>
      <c r="I113" s="12"/>
      <c r="J113" s="23"/>
      <c r="K113" s="11"/>
      <c r="L113" s="11"/>
      <c r="M113" s="11"/>
      <c r="N113" s="11"/>
      <c r="O113" s="11"/>
      <c r="P113" s="11"/>
      <c r="Q113" s="12"/>
      <c r="R113" s="23"/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/>
      <c r="D114" s="12"/>
      <c r="E114" s="23"/>
      <c r="F114" s="11"/>
      <c r="G114" s="11"/>
      <c r="H114" s="11"/>
      <c r="I114" s="12"/>
      <c r="J114" s="23"/>
      <c r="K114" s="11"/>
      <c r="L114" s="11"/>
      <c r="M114" s="11"/>
      <c r="N114" s="11"/>
      <c r="O114" s="11"/>
      <c r="P114" s="11"/>
      <c r="Q114" s="12"/>
      <c r="R114" s="23">
        <v>3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/>
      <c r="D115" s="12"/>
      <c r="E115" s="23"/>
      <c r="F115" s="11"/>
      <c r="G115" s="11"/>
      <c r="H115" s="11"/>
      <c r="I115" s="12"/>
      <c r="J115" s="23"/>
      <c r="K115" s="11"/>
      <c r="L115" s="11"/>
      <c r="M115" s="11"/>
      <c r="N115" s="11"/>
      <c r="O115" s="11"/>
      <c r="P115" s="11"/>
      <c r="Q115" s="12"/>
      <c r="R115" s="23">
        <v>4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/>
      <c r="D116" s="12"/>
      <c r="E116" s="23"/>
      <c r="F116" s="11"/>
      <c r="G116" s="11"/>
      <c r="H116" s="11"/>
      <c r="I116" s="12"/>
      <c r="J116" s="23"/>
      <c r="K116" s="11"/>
      <c r="L116" s="11"/>
      <c r="M116" s="11"/>
      <c r="N116" s="11"/>
      <c r="O116" s="11"/>
      <c r="P116" s="11"/>
      <c r="Q116" s="12"/>
      <c r="R116" s="23"/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/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/>
      <c r="AK122" s="12"/>
      <c r="AN122" s="10" t="s">
        <v>114</v>
      </c>
      <c r="AO122" s="11"/>
      <c r="AP122" s="12"/>
      <c r="AR122" s="13"/>
      <c r="AS122" s="12"/>
      <c r="AT122" s="9"/>
      <c r="AU122" s="9"/>
      <c r="AV122" s="9"/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/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/>
      <c r="AK123" s="12"/>
      <c r="AN123" s="10" t="s">
        <v>117</v>
      </c>
      <c r="AO123" s="11"/>
      <c r="AP123" s="12"/>
      <c r="AR123" s="13">
        <v>6</v>
      </c>
      <c r="AS123" s="12"/>
      <c r="AT123" s="9">
        <v>1</v>
      </c>
      <c r="AU123" s="9"/>
      <c r="AV123" s="9"/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/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/>
      <c r="AK124" s="12"/>
      <c r="AN124" s="10" t="s">
        <v>120</v>
      </c>
      <c r="AO124" s="11"/>
      <c r="AP124" s="12"/>
      <c r="AR124" s="13">
        <v>16</v>
      </c>
      <c r="AS124" s="12"/>
      <c r="AT124" s="9">
        <v>4</v>
      </c>
      <c r="AU124" s="9">
        <v>1</v>
      </c>
      <c r="AV124" s="9"/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/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/>
      <c r="AK125" s="12"/>
      <c r="AN125" s="10" t="s">
        <v>123</v>
      </c>
      <c r="AO125" s="11"/>
      <c r="AP125" s="12"/>
      <c r="AR125" s="13">
        <v>31</v>
      </c>
      <c r="AS125" s="12"/>
      <c r="AT125" s="9">
        <v>12</v>
      </c>
      <c r="AU125" s="9">
        <v>9</v>
      </c>
      <c r="AV125" s="9"/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/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/>
      <c r="AK126" s="12"/>
      <c r="AN126" s="10" t="s">
        <v>126</v>
      </c>
      <c r="AO126" s="11"/>
      <c r="AP126" s="12"/>
      <c r="AR126" s="13">
        <v>2</v>
      </c>
      <c r="AS126" s="12"/>
      <c r="AT126" s="9">
        <v>1</v>
      </c>
      <c r="AU126" s="9">
        <v>1</v>
      </c>
      <c r="AV126" s="9"/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v>16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/>
      <c r="AK127" s="12"/>
      <c r="AN127" s="10" t="s">
        <v>128</v>
      </c>
      <c r="AO127" s="11"/>
      <c r="AP127" s="12"/>
      <c r="AR127" s="13">
        <v>1</v>
      </c>
      <c r="AS127" s="12"/>
      <c r="AT127" s="9"/>
      <c r="AU127" s="9">
        <v>2</v>
      </c>
      <c r="AV127" s="9"/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v>11</v>
      </c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/>
      <c r="AK128" s="12"/>
      <c r="AN128" s="10" t="s">
        <v>131</v>
      </c>
      <c r="AO128" s="11"/>
      <c r="AP128" s="12"/>
      <c r="AR128" s="13"/>
      <c r="AS128" s="12"/>
      <c r="AT128" s="9"/>
      <c r="AU128" s="9"/>
      <c r="AV128" s="9"/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v>15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/>
      <c r="AK129" s="12"/>
      <c r="AN129" s="10" t="s">
        <v>134</v>
      </c>
      <c r="AO129" s="11"/>
      <c r="AP129" s="12"/>
      <c r="AR129" s="13"/>
      <c r="AS129" s="12"/>
      <c r="AT129" s="9"/>
      <c r="AU129" s="9"/>
      <c r="AV129" s="9"/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v>38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/>
      <c r="AK130" s="12"/>
      <c r="AN130" s="10" t="s">
        <v>137</v>
      </c>
      <c r="AO130" s="11"/>
      <c r="AP130" s="12"/>
      <c r="AR130" s="13"/>
      <c r="AS130" s="12"/>
      <c r="AT130" s="9">
        <v>1</v>
      </c>
      <c r="AU130" s="9">
        <v>1</v>
      </c>
      <c r="AV130" s="9"/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v>15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/>
      <c r="AK131" s="12"/>
      <c r="AN131" s="10" t="s">
        <v>140</v>
      </c>
      <c r="AO131" s="11"/>
      <c r="AP131" s="12"/>
      <c r="AR131" s="13"/>
      <c r="AS131" s="12"/>
      <c r="AT131" s="9"/>
      <c r="AU131" s="9"/>
      <c r="AV131" s="9"/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v>13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/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/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/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/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/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/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/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/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/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/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/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/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/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/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/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/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/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/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/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v>2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/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/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/>
      <c r="E159" s="12"/>
    </row>
    <row r="160" spans="1:21" ht="13.35" customHeight="1">
      <c r="A160" s="10" t="s">
        <v>117</v>
      </c>
      <c r="B160" s="11"/>
      <c r="C160" s="12"/>
      <c r="D160" s="13"/>
      <c r="E160" s="12"/>
    </row>
    <row r="161" spans="1:21" ht="13.35" customHeight="1">
      <c r="A161" s="10" t="s">
        <v>120</v>
      </c>
      <c r="B161" s="11"/>
      <c r="C161" s="12"/>
      <c r="D161" s="13"/>
      <c r="E161" s="12"/>
    </row>
    <row r="162" spans="1:21" ht="13.35" customHeight="1">
      <c r="A162" s="10" t="s">
        <v>123</v>
      </c>
      <c r="B162" s="11"/>
      <c r="C162" s="12"/>
      <c r="D162" s="13"/>
      <c r="E162" s="12"/>
    </row>
    <row r="163" spans="1:21" ht="13.35" customHeight="1">
      <c r="A163" s="10" t="s">
        <v>126</v>
      </c>
      <c r="B163" s="11"/>
      <c r="C163" s="12"/>
      <c r="D163" s="13"/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/>
      <c r="E170" s="11"/>
      <c r="F170" s="11"/>
      <c r="G170" s="11"/>
      <c r="H170" s="12"/>
      <c r="I170" s="13"/>
      <c r="J170" s="11"/>
      <c r="K170" s="11"/>
      <c r="L170" s="12"/>
      <c r="M170" s="13"/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/>
      <c r="E171" s="11"/>
      <c r="F171" s="11"/>
      <c r="G171" s="11"/>
      <c r="H171" s="12"/>
      <c r="I171" s="13"/>
      <c r="J171" s="11"/>
      <c r="K171" s="11"/>
      <c r="L171" s="12"/>
      <c r="M171" s="13"/>
      <c r="N171" s="11"/>
      <c r="O171" s="11"/>
      <c r="P171" s="11"/>
      <c r="Q171" s="11"/>
      <c r="R171" s="12"/>
    </row>
    <row r="172" spans="1:21" ht="0" hidden="1" customHeight="1"/>
    <row r="173" spans="1:21" ht="13.35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v>4</v>
      </c>
      <c r="E174" s="11"/>
      <c r="F174" s="11"/>
      <c r="G174" s="11"/>
      <c r="H174" s="12"/>
      <c r="I174" s="13">
        <v>2</v>
      </c>
      <c r="J174" s="11"/>
      <c r="K174" s="11"/>
      <c r="L174" s="12"/>
      <c r="M174" s="13">
        <v>14</v>
      </c>
      <c r="N174" s="11"/>
      <c r="O174" s="11"/>
      <c r="P174" s="11"/>
      <c r="Q174" s="11"/>
      <c r="R174" s="12"/>
    </row>
    <row r="175" spans="1:21" ht="0" hidden="1" customHeight="1"/>
    <row r="176" spans="1:21" ht="5.85" customHeight="1"/>
    <row r="177" spans="1:23" ht="20.65" customHeight="1"/>
    <row r="178" spans="1:23" ht="18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3.35" customHeight="1">
      <c r="A180" s="10" t="s">
        <v>114</v>
      </c>
      <c r="B180" s="11"/>
      <c r="C180" s="12"/>
      <c r="D180" s="13"/>
      <c r="E180" s="12"/>
    </row>
    <row r="181" spans="1:23" ht="13.35" customHeight="1">
      <c r="A181" s="10" t="s">
        <v>117</v>
      </c>
      <c r="B181" s="11"/>
      <c r="C181" s="12"/>
      <c r="D181" s="13"/>
      <c r="E181" s="12"/>
    </row>
    <row r="182" spans="1:23" ht="13.35" customHeight="1">
      <c r="A182" s="10" t="s">
        <v>120</v>
      </c>
      <c r="B182" s="11"/>
      <c r="C182" s="12"/>
      <c r="D182" s="13"/>
      <c r="E182" s="12"/>
    </row>
    <row r="183" spans="1:23" ht="13.35" customHeight="1">
      <c r="A183" s="10" t="s">
        <v>123</v>
      </c>
      <c r="B183" s="11"/>
      <c r="C183" s="12"/>
      <c r="D183" s="13"/>
      <c r="E183" s="12"/>
    </row>
    <row r="184" spans="1:23" ht="13.35" customHeight="1">
      <c r="A184" s="10" t="s">
        <v>128</v>
      </c>
      <c r="B184" s="11"/>
      <c r="C184" s="12"/>
      <c r="D184" s="13"/>
      <c r="E184" s="12"/>
    </row>
    <row r="185" spans="1:23" ht="17.100000000000001" customHeight="1"/>
    <row r="186" spans="1:23" ht="3.4" customHeight="1"/>
    <row r="187" spans="1:23" ht="18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3.35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/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/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/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/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/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/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/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v>5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v>2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>
        <v>1</v>
      </c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v>5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/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/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>
        <v>6</v>
      </c>
      <c r="P202" s="11"/>
      <c r="Q202" s="11"/>
      <c r="R202" s="11"/>
      <c r="S202" s="11"/>
      <c r="T202" s="11"/>
      <c r="U202" s="11"/>
      <c r="V202" s="11"/>
      <c r="W202" s="12"/>
    </row>
    <row r="203" spans="1:23" ht="0" hidden="1" customHeight="1"/>
    <row r="204" spans="1:23" ht="15.75" customHeight="1"/>
    <row r="205" spans="1:23" ht="1.9" customHeight="1"/>
    <row r="206" spans="1:23" ht="18" customHeight="1">
      <c r="A206" s="16" t="s">
        <v>175</v>
      </c>
      <c r="B206" s="17"/>
      <c r="C206" s="17"/>
      <c r="D206" s="17"/>
      <c r="E206" s="17"/>
      <c r="F206" s="17"/>
    </row>
    <row r="207" spans="1:23" ht="15.6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3.35" customHeight="1">
      <c r="A208" s="10" t="s">
        <v>176</v>
      </c>
      <c r="B208" s="11"/>
      <c r="C208" s="12"/>
      <c r="D208" s="13"/>
      <c r="E208" s="11"/>
      <c r="F208" s="12"/>
      <c r="H208" s="13"/>
      <c r="I208" s="11"/>
      <c r="J208" s="12"/>
      <c r="K208" s="13"/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v>5</v>
      </c>
      <c r="E209" s="11"/>
      <c r="F209" s="12"/>
      <c r="H209" s="13"/>
      <c r="I209" s="11"/>
      <c r="J209" s="12"/>
      <c r="K209" s="13">
        <v>3</v>
      </c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>
        <v>12</v>
      </c>
      <c r="E210" s="11"/>
      <c r="F210" s="12"/>
      <c r="H210" s="13">
        <v>1</v>
      </c>
      <c r="I210" s="11"/>
      <c r="J210" s="12"/>
      <c r="K210" s="13">
        <v>26</v>
      </c>
      <c r="L210" s="11"/>
      <c r="M210" s="11"/>
      <c r="N210" s="11"/>
      <c r="O210" s="12"/>
    </row>
    <row r="211" spans="1:15" ht="0" hidden="1" customHeight="1"/>
    <row r="212" spans="1:15" ht="16.899999999999999" customHeight="1"/>
  </sheetData>
  <mergeCells count="456">
    <mergeCell ref="A210:C210"/>
    <mergeCell ref="D210:F210"/>
    <mergeCell ref="H210:J210"/>
    <mergeCell ref="K210:O210"/>
    <mergeCell ref="A208:C208"/>
    <mergeCell ref="D208:F208"/>
    <mergeCell ref="H208:J208"/>
    <mergeCell ref="K208:O208"/>
    <mergeCell ref="A209:C209"/>
    <mergeCell ref="D209:F209"/>
    <mergeCell ref="H209:J209"/>
    <mergeCell ref="K209:O209"/>
    <mergeCell ref="B201:N201"/>
    <mergeCell ref="O201:W201"/>
    <mergeCell ref="B202:N202"/>
    <mergeCell ref="O202:W202"/>
    <mergeCell ref="A206:F206"/>
    <mergeCell ref="A207:C207"/>
    <mergeCell ref="D207:F207"/>
    <mergeCell ref="H207:J207"/>
    <mergeCell ref="K207:O207"/>
    <mergeCell ref="B198:N198"/>
    <mergeCell ref="O198:W198"/>
    <mergeCell ref="B199:N199"/>
    <mergeCell ref="O199:W199"/>
    <mergeCell ref="B200:N200"/>
    <mergeCell ref="O200:W200"/>
    <mergeCell ref="B195:N195"/>
    <mergeCell ref="O195:W195"/>
    <mergeCell ref="B196:N196"/>
    <mergeCell ref="O196:W196"/>
    <mergeCell ref="B197:N197"/>
    <mergeCell ref="O197:W197"/>
    <mergeCell ref="B192:N192"/>
    <mergeCell ref="O192:W192"/>
    <mergeCell ref="B193:N193"/>
    <mergeCell ref="O193:W193"/>
    <mergeCell ref="B194:N194"/>
    <mergeCell ref="O194:W194"/>
    <mergeCell ref="B189:N189"/>
    <mergeCell ref="O189:W189"/>
    <mergeCell ref="B190:N190"/>
    <mergeCell ref="O190:W190"/>
    <mergeCell ref="B191:N191"/>
    <mergeCell ref="O191:W191"/>
    <mergeCell ref="A183:C183"/>
    <mergeCell ref="D183:E183"/>
    <mergeCell ref="A184:C184"/>
    <mergeCell ref="D184:E184"/>
    <mergeCell ref="B187:W187"/>
    <mergeCell ref="B188:N188"/>
    <mergeCell ref="O188:W188"/>
    <mergeCell ref="A180:C180"/>
    <mergeCell ref="D180:E180"/>
    <mergeCell ref="A181:C181"/>
    <mergeCell ref="D181:E181"/>
    <mergeCell ref="A182:C182"/>
    <mergeCell ref="D182:E182"/>
    <mergeCell ref="A174:C174"/>
    <mergeCell ref="D174:H174"/>
    <mergeCell ref="I174:L174"/>
    <mergeCell ref="M174:R174"/>
    <mergeCell ref="A178:U178"/>
    <mergeCell ref="A179:C179"/>
    <mergeCell ref="D179:E179"/>
    <mergeCell ref="A171:C171"/>
    <mergeCell ref="D171:H171"/>
    <mergeCell ref="I171:L171"/>
    <mergeCell ref="M171:R171"/>
    <mergeCell ref="A173:C173"/>
    <mergeCell ref="D173:H173"/>
    <mergeCell ref="I173:L173"/>
    <mergeCell ref="M173:R173"/>
    <mergeCell ref="A169:C169"/>
    <mergeCell ref="D169:H169"/>
    <mergeCell ref="I169:L169"/>
    <mergeCell ref="M169:R169"/>
    <mergeCell ref="A170:C170"/>
    <mergeCell ref="D170:H170"/>
    <mergeCell ref="I170:L170"/>
    <mergeCell ref="M170:R170"/>
    <mergeCell ref="A162:C162"/>
    <mergeCell ref="D162:E162"/>
    <mergeCell ref="A163:C163"/>
    <mergeCell ref="D163:E163"/>
    <mergeCell ref="A165:U165"/>
    <mergeCell ref="A168:U168"/>
    <mergeCell ref="A159:C159"/>
    <mergeCell ref="D159:E159"/>
    <mergeCell ref="A160:C160"/>
    <mergeCell ref="D160:E160"/>
    <mergeCell ref="A161:C161"/>
    <mergeCell ref="D161:E161"/>
    <mergeCell ref="A152:M152"/>
    <mergeCell ref="N152:U152"/>
    <mergeCell ref="A154:U154"/>
    <mergeCell ref="A157:U157"/>
    <mergeCell ref="A158:C158"/>
    <mergeCell ref="D158:E158"/>
    <mergeCell ref="A149:M149"/>
    <mergeCell ref="N149:U149"/>
    <mergeCell ref="A150:M150"/>
    <mergeCell ref="N150:U150"/>
    <mergeCell ref="A151:M151"/>
    <mergeCell ref="N151:U151"/>
    <mergeCell ref="A146:M146"/>
    <mergeCell ref="N146:U146"/>
    <mergeCell ref="A147:M147"/>
    <mergeCell ref="N147:U147"/>
    <mergeCell ref="A148:M148"/>
    <mergeCell ref="N148:U148"/>
    <mergeCell ref="A143:M143"/>
    <mergeCell ref="N143:U143"/>
    <mergeCell ref="A144:M144"/>
    <mergeCell ref="N144:U144"/>
    <mergeCell ref="A145:M145"/>
    <mergeCell ref="N145:U145"/>
    <mergeCell ref="A140:M140"/>
    <mergeCell ref="N140:U140"/>
    <mergeCell ref="A141:M141"/>
    <mergeCell ref="N141:U141"/>
    <mergeCell ref="A142:M142"/>
    <mergeCell ref="N142:U142"/>
    <mergeCell ref="A137:M137"/>
    <mergeCell ref="N137:U137"/>
    <mergeCell ref="A138:M138"/>
    <mergeCell ref="N138:U138"/>
    <mergeCell ref="A139:M139"/>
    <mergeCell ref="N139:U139"/>
    <mergeCell ref="A134:M134"/>
    <mergeCell ref="N134:U134"/>
    <mergeCell ref="AC134:AH134"/>
    <mergeCell ref="AJ134:AK134"/>
    <mergeCell ref="A136:M136"/>
    <mergeCell ref="N136:U136"/>
    <mergeCell ref="A132:M132"/>
    <mergeCell ref="N132:U132"/>
    <mergeCell ref="AC132:AH132"/>
    <mergeCell ref="AJ132:AK132"/>
    <mergeCell ref="A133:M133"/>
    <mergeCell ref="N133:U133"/>
    <mergeCell ref="AC133:AH133"/>
    <mergeCell ref="AJ133:AK133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2:M122"/>
    <mergeCell ref="N122:U122"/>
    <mergeCell ref="AC122:AH122"/>
    <mergeCell ref="AJ122:AK122"/>
    <mergeCell ref="AN122:AP122"/>
    <mergeCell ref="AR122:AS122"/>
    <mergeCell ref="AC118:AG118"/>
    <mergeCell ref="AN118:AR118"/>
    <mergeCell ref="AC120:AH120"/>
    <mergeCell ref="AN120:AP120"/>
    <mergeCell ref="A121:M121"/>
    <mergeCell ref="N121:U121"/>
    <mergeCell ref="AC121:AH121"/>
    <mergeCell ref="AJ121:AK121"/>
    <mergeCell ref="AN121:AP121"/>
    <mergeCell ref="AR121:AS121"/>
    <mergeCell ref="A116:B116"/>
    <mergeCell ref="C116:D116"/>
    <mergeCell ref="E116:I116"/>
    <mergeCell ref="J116:Q116"/>
    <mergeCell ref="R116:AA116"/>
    <mergeCell ref="A118:U118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09:AN109"/>
    <mergeCell ref="A111:B111"/>
    <mergeCell ref="C111:D111"/>
    <mergeCell ref="E111:I111"/>
    <mergeCell ref="J111:Q111"/>
    <mergeCell ref="R111:AA111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101:B101"/>
    <mergeCell ref="C101:E101"/>
    <mergeCell ref="F101:K101"/>
    <mergeCell ref="L101:T101"/>
    <mergeCell ref="AG101:AJ101"/>
    <mergeCell ref="AK101:AL101"/>
    <mergeCell ref="AG99:AJ99"/>
    <mergeCell ref="AK99:AL99"/>
    <mergeCell ref="A100:B100"/>
    <mergeCell ref="C100:E100"/>
    <mergeCell ref="F100:K100"/>
    <mergeCell ref="L100:T100"/>
    <mergeCell ref="AG100:AJ100"/>
    <mergeCell ref="AK100:AL100"/>
    <mergeCell ref="A93:Y93"/>
    <mergeCell ref="Z93:AC93"/>
    <mergeCell ref="A97:Z97"/>
    <mergeCell ref="AE97:AF97"/>
    <mergeCell ref="A99:B99"/>
    <mergeCell ref="C99:E99"/>
    <mergeCell ref="F99:K99"/>
    <mergeCell ref="L99:T99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7:Y67"/>
    <mergeCell ref="Z67:AC67"/>
    <mergeCell ref="A69:AN69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5:Y15"/>
    <mergeCell ref="Z15:AC1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7AD98-04A0-4BA1-8E14-E1E37D5162C4}">
  <dimension ref="A1:AV212"/>
  <sheetViews>
    <sheetView topLeftCell="B187" workbookViewId="0">
      <selection sqref="A1:XFD1048576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204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/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/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v>22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v>12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v>24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v>22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v>12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v>24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/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/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/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/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/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/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v>22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v>12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v>22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v>13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v>24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v>23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/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/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v>23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v>23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v>27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/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/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v>18</v>
      </c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/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/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v>17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>
        <v>16</v>
      </c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v>10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v>13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v>12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/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/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v>2</v>
      </c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/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/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v>2</v>
      </c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/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/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/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/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/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/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/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/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v>18</v>
      </c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/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v>9</v>
      </c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>
        <v>1</v>
      </c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/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/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>
        <v>1</v>
      </c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/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/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/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/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/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/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/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/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v>3</v>
      </c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v>10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/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v>8</v>
      </c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v>22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v>22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/>
      <c r="D100" s="11"/>
      <c r="E100" s="12"/>
      <c r="F100" s="13"/>
      <c r="G100" s="11"/>
      <c r="H100" s="11"/>
      <c r="I100" s="11"/>
      <c r="J100" s="11"/>
      <c r="K100" s="12"/>
      <c r="L100" s="13"/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/>
      <c r="AG100" s="13"/>
      <c r="AH100" s="11"/>
      <c r="AI100" s="11"/>
      <c r="AJ100" s="12"/>
      <c r="AK100" s="13"/>
      <c r="AL100" s="12"/>
    </row>
    <row r="101" spans="1:40">
      <c r="A101" s="10" t="s">
        <v>90</v>
      </c>
      <c r="B101" s="12"/>
      <c r="C101" s="13"/>
      <c r="D101" s="11"/>
      <c r="E101" s="12"/>
      <c r="F101" s="13"/>
      <c r="G101" s="11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/>
      <c r="AG101" s="13"/>
      <c r="AH101" s="11"/>
      <c r="AI101" s="11"/>
      <c r="AJ101" s="12"/>
      <c r="AK101" s="13"/>
      <c r="AL101" s="12"/>
    </row>
    <row r="102" spans="1:40">
      <c r="A102" s="10" t="s">
        <v>91</v>
      </c>
      <c r="B102" s="12"/>
      <c r="C102" s="13">
        <v>2</v>
      </c>
      <c r="D102" s="11"/>
      <c r="E102" s="12"/>
      <c r="F102" s="13">
        <v>2</v>
      </c>
      <c r="G102" s="11"/>
      <c r="H102" s="11"/>
      <c r="I102" s="11"/>
      <c r="J102" s="11"/>
      <c r="K102" s="12"/>
      <c r="L102" s="13"/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>
        <v>1</v>
      </c>
      <c r="AG102" s="13"/>
      <c r="AH102" s="11"/>
      <c r="AI102" s="11"/>
      <c r="AJ102" s="12"/>
      <c r="AK102" s="13"/>
      <c r="AL102" s="12"/>
    </row>
    <row r="103" spans="1:40">
      <c r="A103" s="10" t="s">
        <v>92</v>
      </c>
      <c r="B103" s="12"/>
      <c r="C103" s="13">
        <v>5</v>
      </c>
      <c r="D103" s="11"/>
      <c r="E103" s="12"/>
      <c r="F103" s="13">
        <v>3</v>
      </c>
      <c r="G103" s="11"/>
      <c r="H103" s="11"/>
      <c r="I103" s="11"/>
      <c r="J103" s="11"/>
      <c r="K103" s="12"/>
      <c r="L103" s="13">
        <v>4</v>
      </c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v>5</v>
      </c>
      <c r="AG103" s="13">
        <v>2</v>
      </c>
      <c r="AH103" s="11"/>
      <c r="AI103" s="11"/>
      <c r="AJ103" s="12"/>
      <c r="AK103" s="13">
        <v>2</v>
      </c>
      <c r="AL103" s="12"/>
    </row>
    <row r="104" spans="1:40">
      <c r="A104" s="10" t="s">
        <v>93</v>
      </c>
      <c r="B104" s="12"/>
      <c r="C104" s="13">
        <v>11</v>
      </c>
      <c r="D104" s="11"/>
      <c r="E104" s="12"/>
      <c r="F104" s="13">
        <v>4</v>
      </c>
      <c r="G104" s="11"/>
      <c r="H104" s="11"/>
      <c r="I104" s="11"/>
      <c r="J104" s="11"/>
      <c r="K104" s="12"/>
      <c r="L104" s="13">
        <v>3</v>
      </c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v>16</v>
      </c>
      <c r="AG104" s="13">
        <v>7</v>
      </c>
      <c r="AH104" s="11"/>
      <c r="AI104" s="11"/>
      <c r="AJ104" s="12"/>
      <c r="AK104" s="13"/>
      <c r="AL104" s="12"/>
    </row>
    <row r="105" spans="1:40">
      <c r="A105" s="10" t="s">
        <v>95</v>
      </c>
      <c r="B105" s="12"/>
      <c r="C105" s="13">
        <v>1</v>
      </c>
      <c r="D105" s="11"/>
      <c r="E105" s="12"/>
      <c r="F105" s="13">
        <v>1</v>
      </c>
      <c r="G105" s="11"/>
      <c r="H105" s="11"/>
      <c r="I105" s="11"/>
      <c r="J105" s="11"/>
      <c r="K105" s="12"/>
      <c r="L105" s="13">
        <v>2</v>
      </c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>
        <v>1</v>
      </c>
      <c r="AG105" s="13"/>
      <c r="AH105" s="11"/>
      <c r="AI105" s="11"/>
      <c r="AJ105" s="12"/>
      <c r="AK105" s="13">
        <v>1</v>
      </c>
      <c r="AL105" s="12"/>
    </row>
    <row r="106" spans="1:40">
      <c r="A106" s="10" t="s">
        <v>96</v>
      </c>
      <c r="B106" s="12"/>
      <c r="C106" s="13"/>
      <c r="D106" s="11"/>
      <c r="E106" s="12"/>
      <c r="F106" s="13"/>
      <c r="G106" s="11"/>
      <c r="H106" s="11"/>
      <c r="I106" s="11"/>
      <c r="J106" s="11"/>
      <c r="K106" s="12"/>
      <c r="L106" s="13"/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/>
      <c r="AG106" s="13"/>
      <c r="AH106" s="11"/>
      <c r="AI106" s="11"/>
      <c r="AJ106" s="12"/>
      <c r="AK106" s="13"/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/>
      <c r="D112" s="12"/>
      <c r="E112" s="23"/>
      <c r="F112" s="11"/>
      <c r="G112" s="11"/>
      <c r="H112" s="11"/>
      <c r="I112" s="12"/>
      <c r="J112" s="23"/>
      <c r="K112" s="11"/>
      <c r="L112" s="11"/>
      <c r="M112" s="11"/>
      <c r="N112" s="11"/>
      <c r="O112" s="11"/>
      <c r="P112" s="11"/>
      <c r="Q112" s="12"/>
      <c r="R112" s="23"/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/>
      <c r="D113" s="12"/>
      <c r="E113" s="23"/>
      <c r="F113" s="11"/>
      <c r="G113" s="11"/>
      <c r="H113" s="11"/>
      <c r="I113" s="12"/>
      <c r="J113" s="23"/>
      <c r="K113" s="11"/>
      <c r="L113" s="11"/>
      <c r="M113" s="11"/>
      <c r="N113" s="11"/>
      <c r="O113" s="11"/>
      <c r="P113" s="11"/>
      <c r="Q113" s="12"/>
      <c r="R113" s="23"/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/>
      <c r="D114" s="12"/>
      <c r="E114" s="23"/>
      <c r="F114" s="11"/>
      <c r="G114" s="11"/>
      <c r="H114" s="11"/>
      <c r="I114" s="12"/>
      <c r="J114" s="23"/>
      <c r="K114" s="11"/>
      <c r="L114" s="11"/>
      <c r="M114" s="11"/>
      <c r="N114" s="11"/>
      <c r="O114" s="11"/>
      <c r="P114" s="11"/>
      <c r="Q114" s="12"/>
      <c r="R114" s="23">
        <v>7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/>
      <c r="D115" s="12"/>
      <c r="E115" s="23"/>
      <c r="F115" s="11"/>
      <c r="G115" s="11"/>
      <c r="H115" s="11"/>
      <c r="I115" s="12"/>
      <c r="J115" s="23"/>
      <c r="K115" s="11"/>
      <c r="L115" s="11"/>
      <c r="M115" s="11"/>
      <c r="N115" s="11"/>
      <c r="O115" s="11"/>
      <c r="P115" s="11"/>
      <c r="Q115" s="12"/>
      <c r="R115" s="23">
        <v>9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/>
      <c r="D116" s="12"/>
      <c r="E116" s="23"/>
      <c r="F116" s="11"/>
      <c r="G116" s="11"/>
      <c r="H116" s="11"/>
      <c r="I116" s="12"/>
      <c r="J116" s="23"/>
      <c r="K116" s="11"/>
      <c r="L116" s="11"/>
      <c r="M116" s="11"/>
      <c r="N116" s="11"/>
      <c r="O116" s="11"/>
      <c r="P116" s="11"/>
      <c r="Q116" s="12"/>
      <c r="R116" s="23"/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/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/>
      <c r="AK122" s="12"/>
      <c r="AN122" s="10" t="s">
        <v>114</v>
      </c>
      <c r="AO122" s="11"/>
      <c r="AP122" s="12"/>
      <c r="AR122" s="13"/>
      <c r="AS122" s="12"/>
      <c r="AT122" s="9"/>
      <c r="AU122" s="9"/>
      <c r="AV122" s="9"/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/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/>
      <c r="AK123" s="12"/>
      <c r="AN123" s="10" t="s">
        <v>117</v>
      </c>
      <c r="AO123" s="11"/>
      <c r="AP123" s="12"/>
      <c r="AR123" s="13"/>
      <c r="AS123" s="12"/>
      <c r="AT123" s="9"/>
      <c r="AU123" s="9"/>
      <c r="AV123" s="9"/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/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/>
      <c r="AK124" s="12"/>
      <c r="AN124" s="10" t="s">
        <v>120</v>
      </c>
      <c r="AO124" s="11"/>
      <c r="AP124" s="12"/>
      <c r="AR124" s="13">
        <v>3</v>
      </c>
      <c r="AS124" s="12"/>
      <c r="AT124" s="9">
        <v>3</v>
      </c>
      <c r="AU124" s="9">
        <v>2</v>
      </c>
      <c r="AV124" s="9"/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/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/>
      <c r="AK125" s="12"/>
      <c r="AN125" s="10" t="s">
        <v>123</v>
      </c>
      <c r="AO125" s="11"/>
      <c r="AP125" s="12"/>
      <c r="AR125" s="13">
        <v>18</v>
      </c>
      <c r="AS125" s="12"/>
      <c r="AT125" s="9">
        <v>12</v>
      </c>
      <c r="AU125" s="9">
        <v>4</v>
      </c>
      <c r="AV125" s="9"/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/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/>
      <c r="AK126" s="12"/>
      <c r="AN126" s="10" t="s">
        <v>126</v>
      </c>
      <c r="AO126" s="11"/>
      <c r="AP126" s="12"/>
      <c r="AR126" s="13">
        <v>2</v>
      </c>
      <c r="AS126" s="12"/>
      <c r="AT126" s="9">
        <v>1</v>
      </c>
      <c r="AU126" s="9"/>
      <c r="AV126" s="9"/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v>5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/>
      <c r="AK127" s="12"/>
      <c r="AN127" s="10" t="s">
        <v>128</v>
      </c>
      <c r="AO127" s="11"/>
      <c r="AP127" s="12"/>
      <c r="AR127" s="13"/>
      <c r="AS127" s="12"/>
      <c r="AT127" s="9"/>
      <c r="AU127" s="9"/>
      <c r="AV127" s="9"/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v>4</v>
      </c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/>
      <c r="AK128" s="12"/>
      <c r="AN128" s="10" t="s">
        <v>131</v>
      </c>
      <c r="AO128" s="11"/>
      <c r="AP128" s="12"/>
      <c r="AR128" s="13"/>
      <c r="AS128" s="12"/>
      <c r="AT128" s="9"/>
      <c r="AU128" s="9"/>
      <c r="AV128" s="9"/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v>11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/>
      <c r="AK129" s="12"/>
      <c r="AN129" s="10" t="s">
        <v>134</v>
      </c>
      <c r="AO129" s="11"/>
      <c r="AP129" s="12"/>
      <c r="AR129" s="13"/>
      <c r="AS129" s="12"/>
      <c r="AT129" s="9"/>
      <c r="AU129" s="9"/>
      <c r="AV129" s="9"/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v>16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/>
      <c r="AK130" s="12"/>
      <c r="AN130" s="10" t="s">
        <v>137</v>
      </c>
      <c r="AO130" s="11"/>
      <c r="AP130" s="12"/>
      <c r="AR130" s="13"/>
      <c r="AS130" s="12"/>
      <c r="AT130" s="9"/>
      <c r="AU130" s="9">
        <v>1</v>
      </c>
      <c r="AV130" s="9"/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v>2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/>
      <c r="AK131" s="12"/>
      <c r="AN131" s="10" t="s">
        <v>140</v>
      </c>
      <c r="AO131" s="11"/>
      <c r="AP131" s="12"/>
      <c r="AR131" s="13"/>
      <c r="AS131" s="12"/>
      <c r="AT131" s="9"/>
      <c r="AU131" s="9"/>
      <c r="AV131" s="9"/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v>6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/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/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/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/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/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/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/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/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/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/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/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/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/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/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/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/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/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/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/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v>1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/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/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/>
      <c r="E159" s="12"/>
    </row>
    <row r="160" spans="1:21" ht="13.35" customHeight="1">
      <c r="A160" s="10" t="s">
        <v>117</v>
      </c>
      <c r="B160" s="11"/>
      <c r="C160" s="12"/>
      <c r="D160" s="13"/>
      <c r="E160" s="12"/>
    </row>
    <row r="161" spans="1:21" ht="13.35" customHeight="1">
      <c r="A161" s="10" t="s">
        <v>120</v>
      </c>
      <c r="B161" s="11"/>
      <c r="C161" s="12"/>
      <c r="D161" s="13"/>
      <c r="E161" s="12"/>
    </row>
    <row r="162" spans="1:21" ht="13.35" customHeight="1">
      <c r="A162" s="10" t="s">
        <v>123</v>
      </c>
      <c r="B162" s="11"/>
      <c r="C162" s="12"/>
      <c r="D162" s="13"/>
      <c r="E162" s="12"/>
    </row>
    <row r="163" spans="1:21" ht="13.35" customHeight="1">
      <c r="A163" s="10" t="s">
        <v>126</v>
      </c>
      <c r="B163" s="11"/>
      <c r="C163" s="12"/>
      <c r="D163" s="13"/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/>
      <c r="E170" s="11"/>
      <c r="F170" s="11"/>
      <c r="G170" s="11"/>
      <c r="H170" s="12"/>
      <c r="I170" s="13"/>
      <c r="J170" s="11"/>
      <c r="K170" s="11"/>
      <c r="L170" s="12"/>
      <c r="M170" s="13"/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/>
      <c r="E171" s="11"/>
      <c r="F171" s="11"/>
      <c r="G171" s="11"/>
      <c r="H171" s="12"/>
      <c r="I171" s="13"/>
      <c r="J171" s="11"/>
      <c r="K171" s="11"/>
      <c r="L171" s="12"/>
      <c r="M171" s="13"/>
      <c r="N171" s="11"/>
      <c r="O171" s="11"/>
      <c r="P171" s="11"/>
      <c r="Q171" s="11"/>
      <c r="R171" s="12"/>
    </row>
    <row r="172" spans="1:21" ht="0" hidden="1" customHeight="1"/>
    <row r="173" spans="1:21" ht="13.35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v>5</v>
      </c>
      <c r="E174" s="11"/>
      <c r="F174" s="11"/>
      <c r="G174" s="11"/>
      <c r="H174" s="12"/>
      <c r="I174" s="13">
        <v>2</v>
      </c>
      <c r="J174" s="11"/>
      <c r="K174" s="11"/>
      <c r="L174" s="12"/>
      <c r="M174" s="13">
        <v>22</v>
      </c>
      <c r="N174" s="11"/>
      <c r="O174" s="11"/>
      <c r="P174" s="11"/>
      <c r="Q174" s="11"/>
      <c r="R174" s="12"/>
    </row>
    <row r="175" spans="1:21" ht="0" hidden="1" customHeight="1"/>
    <row r="176" spans="1:21" ht="5.85" customHeight="1"/>
    <row r="177" spans="1:23" ht="20.65" customHeight="1"/>
    <row r="178" spans="1:23" ht="18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3.35" customHeight="1">
      <c r="A180" s="10" t="s">
        <v>114</v>
      </c>
      <c r="B180" s="11"/>
      <c r="C180" s="12"/>
      <c r="D180" s="13"/>
      <c r="E180" s="12"/>
    </row>
    <row r="181" spans="1:23" ht="13.35" customHeight="1">
      <c r="A181" s="10" t="s">
        <v>117</v>
      </c>
      <c r="B181" s="11"/>
      <c r="C181" s="12"/>
      <c r="D181" s="13"/>
      <c r="E181" s="12"/>
    </row>
    <row r="182" spans="1:23" ht="13.35" customHeight="1">
      <c r="A182" s="10" t="s">
        <v>120</v>
      </c>
      <c r="B182" s="11"/>
      <c r="C182" s="12"/>
      <c r="D182" s="13"/>
      <c r="E182" s="12"/>
    </row>
    <row r="183" spans="1:23" ht="13.35" customHeight="1">
      <c r="A183" s="10" t="s">
        <v>123</v>
      </c>
      <c r="B183" s="11"/>
      <c r="C183" s="12"/>
      <c r="D183" s="13"/>
      <c r="E183" s="12"/>
    </row>
    <row r="184" spans="1:23" ht="13.35" customHeight="1">
      <c r="A184" s="10" t="s">
        <v>128</v>
      </c>
      <c r="B184" s="11"/>
      <c r="C184" s="12"/>
      <c r="D184" s="13"/>
      <c r="E184" s="12"/>
    </row>
    <row r="185" spans="1:23" ht="17.100000000000001" customHeight="1"/>
    <row r="186" spans="1:23" ht="3.4" customHeight="1"/>
    <row r="187" spans="1:23" ht="18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3.35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/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/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/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/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/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/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/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/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/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>
        <v>1</v>
      </c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v>4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/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/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/>
      <c r="P202" s="11"/>
      <c r="Q202" s="11"/>
      <c r="R202" s="11"/>
      <c r="S202" s="11"/>
      <c r="T202" s="11"/>
      <c r="U202" s="11"/>
      <c r="V202" s="11"/>
      <c r="W202" s="12"/>
    </row>
    <row r="203" spans="1:23" ht="0" hidden="1" customHeight="1"/>
    <row r="204" spans="1:23" ht="15.75" customHeight="1"/>
    <row r="205" spans="1:23" ht="1.9" customHeight="1"/>
    <row r="206" spans="1:23" ht="18" customHeight="1">
      <c r="A206" s="16" t="s">
        <v>175</v>
      </c>
      <c r="B206" s="17"/>
      <c r="C206" s="17"/>
      <c r="D206" s="17"/>
      <c r="E206" s="17"/>
      <c r="F206" s="17"/>
    </row>
    <row r="207" spans="1:23" ht="15.6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3.35" customHeight="1">
      <c r="A208" s="10" t="s">
        <v>176</v>
      </c>
      <c r="B208" s="11"/>
      <c r="C208" s="12"/>
      <c r="D208" s="13"/>
      <c r="E208" s="11"/>
      <c r="F208" s="12"/>
      <c r="H208" s="13"/>
      <c r="I208" s="11"/>
      <c r="J208" s="12"/>
      <c r="K208" s="13"/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v>1</v>
      </c>
      <c r="E209" s="11"/>
      <c r="F209" s="12"/>
      <c r="H209" s="13">
        <v>1</v>
      </c>
      <c r="I209" s="11"/>
      <c r="J209" s="12"/>
      <c r="K209" s="13">
        <v>2</v>
      </c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>
        <v>1</v>
      </c>
      <c r="E210" s="11"/>
      <c r="F210" s="12"/>
      <c r="H210" s="13"/>
      <c r="I210" s="11"/>
      <c r="J210" s="12"/>
      <c r="K210" s="13">
        <v>4</v>
      </c>
      <c r="L210" s="11"/>
      <c r="M210" s="11"/>
      <c r="N210" s="11"/>
      <c r="O210" s="12"/>
    </row>
    <row r="211" spans="1:15" ht="0" hidden="1" customHeight="1"/>
    <row r="212" spans="1:15" ht="16.899999999999999" customHeight="1"/>
  </sheetData>
  <mergeCells count="456">
    <mergeCell ref="A1:AO1"/>
    <mergeCell ref="A3:AN3"/>
    <mergeCell ref="A6:AN6"/>
    <mergeCell ref="A7:AN7"/>
    <mergeCell ref="A9:AN9"/>
    <mergeCell ref="A11:Y11"/>
    <mergeCell ref="Z11:AC11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66:Y66"/>
    <mergeCell ref="Z66:AC66"/>
    <mergeCell ref="A67:Y67"/>
    <mergeCell ref="Z67:AC67"/>
    <mergeCell ref="A69:AN69"/>
    <mergeCell ref="A71:Y71"/>
    <mergeCell ref="Z71:AC71"/>
    <mergeCell ref="A63:Y63"/>
    <mergeCell ref="Z63:AC63"/>
    <mergeCell ref="A64:Y64"/>
    <mergeCell ref="Z64:AC64"/>
    <mergeCell ref="A65:Y65"/>
    <mergeCell ref="Z65:AC65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93:Y93"/>
    <mergeCell ref="Z93:AC93"/>
    <mergeCell ref="A97:Z97"/>
    <mergeCell ref="AE97:AF97"/>
    <mergeCell ref="A99:B99"/>
    <mergeCell ref="C99:E99"/>
    <mergeCell ref="F99:K99"/>
    <mergeCell ref="L99:T99"/>
    <mergeCell ref="A90:Y90"/>
    <mergeCell ref="Z90:AC90"/>
    <mergeCell ref="A91:Y91"/>
    <mergeCell ref="Z91:AC91"/>
    <mergeCell ref="A92:Y92"/>
    <mergeCell ref="Z92:AC92"/>
    <mergeCell ref="A101:B101"/>
    <mergeCell ref="C101:E101"/>
    <mergeCell ref="F101:K101"/>
    <mergeCell ref="L101:T101"/>
    <mergeCell ref="AG101:AJ101"/>
    <mergeCell ref="AK101:AL101"/>
    <mergeCell ref="AG99:AJ99"/>
    <mergeCell ref="AK99:AL99"/>
    <mergeCell ref="A100:B100"/>
    <mergeCell ref="C100:E100"/>
    <mergeCell ref="F100:K100"/>
    <mergeCell ref="L100:T100"/>
    <mergeCell ref="AG100:AJ100"/>
    <mergeCell ref="AK100:AL100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9:AN109"/>
    <mergeCell ref="A111:B111"/>
    <mergeCell ref="C111:D111"/>
    <mergeCell ref="E111:I111"/>
    <mergeCell ref="J111:Q111"/>
    <mergeCell ref="R111:AA111"/>
    <mergeCell ref="A106:B106"/>
    <mergeCell ref="C106:E106"/>
    <mergeCell ref="F106:K106"/>
    <mergeCell ref="L106:T106"/>
    <mergeCell ref="AG106:AJ106"/>
    <mergeCell ref="AK106:AL10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16:B116"/>
    <mergeCell ref="C116:D116"/>
    <mergeCell ref="E116:I116"/>
    <mergeCell ref="J116:Q116"/>
    <mergeCell ref="R116:AA116"/>
    <mergeCell ref="A118:U118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C118:AG118"/>
    <mergeCell ref="AN118:AR118"/>
    <mergeCell ref="AC120:AH120"/>
    <mergeCell ref="AN120:AP120"/>
    <mergeCell ref="A121:M121"/>
    <mergeCell ref="N121:U121"/>
    <mergeCell ref="AC121:AH121"/>
    <mergeCell ref="AJ121:AK121"/>
    <mergeCell ref="AN121:AP121"/>
    <mergeCell ref="AR121:AS121"/>
    <mergeCell ref="A123:M123"/>
    <mergeCell ref="N123:U123"/>
    <mergeCell ref="AC123:AH123"/>
    <mergeCell ref="AJ123:AK123"/>
    <mergeCell ref="AN123:AP123"/>
    <mergeCell ref="AR123:AS123"/>
    <mergeCell ref="A122:M122"/>
    <mergeCell ref="N122:U122"/>
    <mergeCell ref="AC122:AH122"/>
    <mergeCell ref="AJ122:AK122"/>
    <mergeCell ref="AN122:AP122"/>
    <mergeCell ref="AR122:AS122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J134:AK134"/>
    <mergeCell ref="A136:M136"/>
    <mergeCell ref="N136:U136"/>
    <mergeCell ref="A132:M132"/>
    <mergeCell ref="N132:U132"/>
    <mergeCell ref="AC132:AH132"/>
    <mergeCell ref="AJ132:AK132"/>
    <mergeCell ref="A133:M133"/>
    <mergeCell ref="N133:U133"/>
    <mergeCell ref="AC133:AH133"/>
    <mergeCell ref="AJ133:AK133"/>
    <mergeCell ref="A137:M137"/>
    <mergeCell ref="N137:U137"/>
    <mergeCell ref="A138:M138"/>
    <mergeCell ref="N138:U138"/>
    <mergeCell ref="A139:M139"/>
    <mergeCell ref="N139:U139"/>
    <mergeCell ref="A134:M134"/>
    <mergeCell ref="N134:U134"/>
    <mergeCell ref="AC134:AH134"/>
    <mergeCell ref="A143:M143"/>
    <mergeCell ref="N143:U143"/>
    <mergeCell ref="A144:M144"/>
    <mergeCell ref="N144:U144"/>
    <mergeCell ref="A145:M145"/>
    <mergeCell ref="N145:U145"/>
    <mergeCell ref="A140:M140"/>
    <mergeCell ref="N140:U140"/>
    <mergeCell ref="A141:M141"/>
    <mergeCell ref="N141:U141"/>
    <mergeCell ref="A142:M142"/>
    <mergeCell ref="N142:U142"/>
    <mergeCell ref="A149:M149"/>
    <mergeCell ref="N149:U149"/>
    <mergeCell ref="A150:M150"/>
    <mergeCell ref="N150:U150"/>
    <mergeCell ref="A151:M151"/>
    <mergeCell ref="N151:U151"/>
    <mergeCell ref="A146:M146"/>
    <mergeCell ref="N146:U146"/>
    <mergeCell ref="A147:M147"/>
    <mergeCell ref="N147:U147"/>
    <mergeCell ref="A148:M148"/>
    <mergeCell ref="N148:U148"/>
    <mergeCell ref="A159:C159"/>
    <mergeCell ref="D159:E159"/>
    <mergeCell ref="A160:C160"/>
    <mergeCell ref="D160:E160"/>
    <mergeCell ref="A161:C161"/>
    <mergeCell ref="D161:E161"/>
    <mergeCell ref="A152:M152"/>
    <mergeCell ref="N152:U152"/>
    <mergeCell ref="A154:U154"/>
    <mergeCell ref="A157:U157"/>
    <mergeCell ref="A158:C158"/>
    <mergeCell ref="D158:E158"/>
    <mergeCell ref="A169:C169"/>
    <mergeCell ref="D169:H169"/>
    <mergeCell ref="I169:L169"/>
    <mergeCell ref="M169:R169"/>
    <mergeCell ref="A170:C170"/>
    <mergeCell ref="D170:H170"/>
    <mergeCell ref="I170:L170"/>
    <mergeCell ref="M170:R170"/>
    <mergeCell ref="A162:C162"/>
    <mergeCell ref="D162:E162"/>
    <mergeCell ref="A163:C163"/>
    <mergeCell ref="D163:E163"/>
    <mergeCell ref="A165:U165"/>
    <mergeCell ref="A168:U168"/>
    <mergeCell ref="A174:C174"/>
    <mergeCell ref="D174:H174"/>
    <mergeCell ref="I174:L174"/>
    <mergeCell ref="M174:R174"/>
    <mergeCell ref="A178:U178"/>
    <mergeCell ref="A179:C179"/>
    <mergeCell ref="D179:E179"/>
    <mergeCell ref="A171:C171"/>
    <mergeCell ref="D171:H171"/>
    <mergeCell ref="I171:L171"/>
    <mergeCell ref="M171:R171"/>
    <mergeCell ref="A173:C173"/>
    <mergeCell ref="D173:H173"/>
    <mergeCell ref="I173:L173"/>
    <mergeCell ref="M173:R173"/>
    <mergeCell ref="A183:C183"/>
    <mergeCell ref="D183:E183"/>
    <mergeCell ref="A184:C184"/>
    <mergeCell ref="D184:E184"/>
    <mergeCell ref="B187:W187"/>
    <mergeCell ref="B188:N188"/>
    <mergeCell ref="O188:W188"/>
    <mergeCell ref="A180:C180"/>
    <mergeCell ref="D180:E180"/>
    <mergeCell ref="A181:C181"/>
    <mergeCell ref="D181:E181"/>
    <mergeCell ref="A182:C182"/>
    <mergeCell ref="D182:E182"/>
    <mergeCell ref="B192:N192"/>
    <mergeCell ref="O192:W192"/>
    <mergeCell ref="B193:N193"/>
    <mergeCell ref="O193:W193"/>
    <mergeCell ref="B194:N194"/>
    <mergeCell ref="O194:W194"/>
    <mergeCell ref="B189:N189"/>
    <mergeCell ref="O189:W189"/>
    <mergeCell ref="B190:N190"/>
    <mergeCell ref="O190:W190"/>
    <mergeCell ref="B191:N191"/>
    <mergeCell ref="O191:W191"/>
    <mergeCell ref="B198:N198"/>
    <mergeCell ref="O198:W198"/>
    <mergeCell ref="B199:N199"/>
    <mergeCell ref="O199:W199"/>
    <mergeCell ref="B200:N200"/>
    <mergeCell ref="O200:W200"/>
    <mergeCell ref="B195:N195"/>
    <mergeCell ref="O195:W195"/>
    <mergeCell ref="B196:N196"/>
    <mergeCell ref="O196:W196"/>
    <mergeCell ref="B197:N197"/>
    <mergeCell ref="O197:W197"/>
    <mergeCell ref="B201:N201"/>
    <mergeCell ref="O201:W201"/>
    <mergeCell ref="B202:N202"/>
    <mergeCell ref="O202:W202"/>
    <mergeCell ref="A206:F206"/>
    <mergeCell ref="A207:C207"/>
    <mergeCell ref="D207:F207"/>
    <mergeCell ref="H207:J207"/>
    <mergeCell ref="K207:O207"/>
    <mergeCell ref="A210:C210"/>
    <mergeCell ref="D210:F210"/>
    <mergeCell ref="H210:J210"/>
    <mergeCell ref="K210:O210"/>
    <mergeCell ref="A208:C208"/>
    <mergeCell ref="D208:F208"/>
    <mergeCell ref="H208:J208"/>
    <mergeCell ref="K208:O208"/>
    <mergeCell ref="A209:C209"/>
    <mergeCell ref="D209:F209"/>
    <mergeCell ref="H209:J209"/>
    <mergeCell ref="K209:O20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C03E-EE45-4711-9981-284F05582F4C}">
  <dimension ref="A1:AV212"/>
  <sheetViews>
    <sheetView topLeftCell="B192" workbookViewId="0">
      <selection activeCell="Z16" sqref="Z16:AC16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205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>
        <f>OCT!Z12+NOV!Z12+DIC!Z12</f>
        <v>0</v>
      </c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>
        <f>OCT!Z13+NOV!Z13+DIC!Z13</f>
        <v>0</v>
      </c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>
        <f>OCT!Z14+NOV!Z14+DIC!Z14</f>
        <v>0</v>
      </c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>
        <f>OCT!Z15+NOV!Z15+DIC!Z15</f>
        <v>0</v>
      </c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>
        <f>OCT!Z16+NOV!Z16+DIC!Z16</f>
        <v>0</v>
      </c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f>OCT!Z17+NOV!Z17+DIC!Z17</f>
        <v>62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f>OCT!Z18+NOV!Z18+DIC!Z18</f>
        <v>66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f>OCT!Z19+NOV!Z19+DIC!Z19</f>
        <v>69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f>OCT!Z20+NOV!Z20+DIC!Z20</f>
        <v>62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f>OCT!Z21+NOV!Z21+DIC!Z21</f>
        <v>66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f>OCT!Z22+NOV!Z22+DIC!Z22</f>
        <v>69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>
        <f>OCT!Z23+NOV!Z23+DIC!Z23</f>
        <v>0</v>
      </c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>
        <f>OCT!Z24+NOV!Z24+DIC!Z24</f>
        <v>0</v>
      </c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>
        <f>OCT!Z25+NOV!Z25+DIC!Z25</f>
        <v>0</v>
      </c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>
        <f>OCT!Z26+NOV!Z26+DIC!Z26</f>
        <v>0</v>
      </c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>
        <f>OCT!Z27+NOV!Z27+DIC!Z27</f>
        <v>0</v>
      </c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>
        <f>OCT!Z28+NOV!Z28+DIC!Z28</f>
        <v>0</v>
      </c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f>OCT!Z29+NOV!Z29+DIC!Z29</f>
        <v>61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f>OCT!Z30+NOV!Z30+DIC!Z30</f>
        <v>63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f>OCT!Z31+NOV!Z31+DIC!Z31</f>
        <v>62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f>OCT!Z32+NOV!Z32+DIC!Z32</f>
        <v>67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f>OCT!Z33+NOV!Z33+DIC!Z33</f>
        <v>73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f>OCT!Z34+NOV!Z34+DIC!Z34</f>
        <v>69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>
        <f>OCT!Z35+NOV!Z35+DIC!Z35</f>
        <v>0</v>
      </c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>
        <f>OCT!Z36+NOV!Z36+DIC!Z36</f>
        <v>0</v>
      </c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>
        <f>OCT!Z37+NOV!Z37+DIC!Z37</f>
        <v>0</v>
      </c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f>OCT!Z42+NOV!Z42+DIC!Z42</f>
        <v>69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f>OCT!Z43+NOV!Z43+DIC!Z43</f>
        <v>68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f>OCT!Z44+NOV!Z44+DIC!Z44</f>
        <v>82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>
        <f>OCT!Z45+NOV!Z45+DIC!Z45</f>
        <v>0</v>
      </c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>
        <f>OCT!Z46+NOV!Z46+DIC!Z46</f>
        <v>0</v>
      </c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f>OCT!Z47+NOV!Z47+DIC!Z47</f>
        <v>48</v>
      </c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>
        <f>OCT!Z48+NOV!Z48+DIC!Z48</f>
        <v>0</v>
      </c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>
        <f>OCT!Z49+NOV!Z49+DIC!Z49</f>
        <v>0</v>
      </c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f>OCT!Z50+NOV!Z50+DIC!Z50</f>
        <v>58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>
        <f>OCT!Z51+NOV!Z51+DIC!Z51</f>
        <v>64</v>
      </c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f>OCT!Z52+NOV!Z52+DIC!Z52</f>
        <v>48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f>OCT!Z53+NOV!Z53+DIC!Z53</f>
        <v>52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f>OCT!Z54+NOV!Z54+DIC!Z54</f>
        <v>48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>
        <f>OCT!Z55+NOV!Z55+DIC!Z55</f>
        <v>1</v>
      </c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>
        <f>OCT!Z56+NOV!Z56+DIC!Z56</f>
        <v>0</v>
      </c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f>OCT!Z57+NOV!Z57+DIC!Z57</f>
        <v>5</v>
      </c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>
        <f>OCT!Z58+NOV!Z58+DIC!Z58</f>
        <v>0</v>
      </c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>
        <f>OCT!Z59+NOV!Z59+DIC!Z59</f>
        <v>0</v>
      </c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f>OCT!Z60+NOV!Z60+DIC!Z60</f>
        <v>5</v>
      </c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>
        <f>OCT!Z61+NOV!Z61+DIC!Z61</f>
        <v>0</v>
      </c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>
        <f>OCT!Z62+NOV!Z62+DIC!Z62</f>
        <v>0</v>
      </c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>
        <f>OCT!Z63+NOV!Z63+DIC!Z63</f>
        <v>0</v>
      </c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>
        <f>OCT!Z64+NOV!Z64+DIC!Z64</f>
        <v>0</v>
      </c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>
        <f>OCT!Z65+NOV!Z65+DIC!Z65</f>
        <v>0</v>
      </c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>
        <f>OCT!Z66+NOV!Z66+DIC!Z66</f>
        <v>0</v>
      </c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>
        <f>OCT!Z67+NOV!Z67+DIC!Z67</f>
        <v>0</v>
      </c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>
        <f>OCT!Z72+NOV!Z72+DIC!Z72</f>
        <v>0</v>
      </c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f>OCT!Z73+NOV!Z73+DIC!Z73</f>
        <v>77</v>
      </c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>
        <f>OCT!Z74+NOV!Z74+DIC!Z74</f>
        <v>0</v>
      </c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f>OCT!Z75+NOV!Z75+DIC!Z75</f>
        <v>21</v>
      </c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>
        <f>OCT!Z76+NOV!Z76+DIC!Z76</f>
        <v>1</v>
      </c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>
        <f>OCT!Z77+NOV!Z77+DIC!Z77</f>
        <v>2</v>
      </c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>
        <f>OCT!Z78+NOV!Z78+DIC!Z78</f>
        <v>0</v>
      </c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>
        <f>OCT!Z79+NOV!Z79+DIC!Z79</f>
        <v>1</v>
      </c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>
        <f>OCT!Z80+NOV!Z80+DIC!Z80</f>
        <v>1</v>
      </c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f>OCT!Z81+NOV!Z81+DIC!Z81</f>
        <v>3</v>
      </c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>
        <f>OCT!Z82+NOV!Z82+DIC!Z82</f>
        <v>0</v>
      </c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>
        <f>OCT!Z83+NOV!Z83+DIC!Z83</f>
        <v>0</v>
      </c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>
        <f>OCT!Z84+NOV!Z84+DIC!Z84</f>
        <v>0</v>
      </c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>
        <f>OCT!Z85+NOV!Z85+DIC!Z85</f>
        <v>0</v>
      </c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>
        <f>OCT!Z86+NOV!Z86+DIC!Z86</f>
        <v>0</v>
      </c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>
        <f>OCT!Z87+NOV!Z87+DIC!Z87</f>
        <v>0</v>
      </c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f>OCT!Z88+NOV!Z88+DIC!Z88</f>
        <v>6</v>
      </c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f>OCT!Z89+NOV!Z89+DIC!Z89</f>
        <v>27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>
        <f>OCT!Z90+NOV!Z90+DIC!Z90</f>
        <v>0</v>
      </c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f>OCT!Z91+NOV!Z91+DIC!Z91</f>
        <v>17</v>
      </c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f>OCT!Z92+NOV!Z92+DIC!Z92</f>
        <v>57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f>OCT!Z93+NOV!Z93+DIC!Z93</f>
        <v>54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>
        <f>OCT!C100+NOV!C100+DIC!C100</f>
        <v>0</v>
      </c>
      <c r="D100" s="11"/>
      <c r="E100" s="12"/>
      <c r="F100" s="13">
        <f>OCT!F100+NOV!F100+DIC!F100</f>
        <v>0</v>
      </c>
      <c r="G100" s="11"/>
      <c r="H100" s="11"/>
      <c r="I100" s="11"/>
      <c r="J100" s="11"/>
      <c r="K100" s="12"/>
      <c r="L100" s="13">
        <f>OCT!L100+NOV!L100+DIC!L100</f>
        <v>0</v>
      </c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>
        <f>OCT!AF100+NOV!AF100+DIC!AF100</f>
        <v>0</v>
      </c>
      <c r="AG100" s="13">
        <f>OCT!AG100+NOV!AG100+DIC!AG100</f>
        <v>0</v>
      </c>
      <c r="AH100" s="11"/>
      <c r="AI100" s="11"/>
      <c r="AJ100" s="12"/>
      <c r="AK100" s="13">
        <f>OCT!AK100+NOV!AK100+DIC!AK100</f>
        <v>0</v>
      </c>
      <c r="AL100" s="12"/>
    </row>
    <row r="101" spans="1:40">
      <c r="A101" s="10" t="s">
        <v>90</v>
      </c>
      <c r="B101" s="12"/>
      <c r="C101" s="13">
        <f>OCT!C101+NOV!C101+DIC!C101</f>
        <v>0</v>
      </c>
      <c r="D101" s="11"/>
      <c r="E101" s="12"/>
      <c r="F101" s="13">
        <f>OCT!F101+NOV!F101+DIC!F101</f>
        <v>0</v>
      </c>
      <c r="G101" s="11"/>
      <c r="H101" s="11"/>
      <c r="I101" s="11"/>
      <c r="J101" s="11"/>
      <c r="K101" s="12"/>
      <c r="L101" s="13">
        <f>OCT!L101+NOV!L101+DIC!L101</f>
        <v>0</v>
      </c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>
        <f>OCT!AF101+NOV!AF101+DIC!AF101</f>
        <v>0</v>
      </c>
      <c r="AG101" s="13">
        <f>OCT!AG101+NOV!AG101+DIC!AG101</f>
        <v>0</v>
      </c>
      <c r="AH101" s="11"/>
      <c r="AI101" s="11"/>
      <c r="AJ101" s="12"/>
      <c r="AK101" s="13">
        <f>OCT!AK101+NOV!AK101+DIC!AK101</f>
        <v>0</v>
      </c>
      <c r="AL101" s="12"/>
    </row>
    <row r="102" spans="1:40">
      <c r="A102" s="10" t="s">
        <v>91</v>
      </c>
      <c r="B102" s="12"/>
      <c r="C102" s="13">
        <f>OCT!C102+NOV!C102+DIC!C102</f>
        <v>9</v>
      </c>
      <c r="D102" s="11"/>
      <c r="E102" s="12"/>
      <c r="F102" s="13">
        <f>OCT!F102+NOV!F102+DIC!F102</f>
        <v>4</v>
      </c>
      <c r="G102" s="11"/>
      <c r="H102" s="11"/>
      <c r="I102" s="11"/>
      <c r="J102" s="11"/>
      <c r="K102" s="12"/>
      <c r="L102" s="13">
        <f>OCT!L102+NOV!L102+DIC!L102</f>
        <v>3</v>
      </c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>
        <f>OCT!AF102+NOV!AF102+DIC!AF102</f>
        <v>24</v>
      </c>
      <c r="AG102" s="13">
        <f>OCT!AG102+NOV!AG102+DIC!AG102</f>
        <v>1</v>
      </c>
      <c r="AH102" s="11"/>
      <c r="AI102" s="11"/>
      <c r="AJ102" s="12"/>
      <c r="AK102" s="13">
        <f>OCT!AK102+NOV!AK102+DIC!AK102</f>
        <v>0</v>
      </c>
      <c r="AL102" s="12"/>
    </row>
    <row r="103" spans="1:40">
      <c r="A103" s="10" t="s">
        <v>92</v>
      </c>
      <c r="B103" s="12"/>
      <c r="C103" s="13">
        <f>OCT!C103+NOV!C103+DIC!C103</f>
        <v>26</v>
      </c>
      <c r="D103" s="11"/>
      <c r="E103" s="12"/>
      <c r="F103" s="13">
        <f>OCT!F103+NOV!F103+DIC!F103</f>
        <v>7</v>
      </c>
      <c r="G103" s="11"/>
      <c r="H103" s="11"/>
      <c r="I103" s="11"/>
      <c r="J103" s="11"/>
      <c r="K103" s="12"/>
      <c r="L103" s="13">
        <f>OCT!L103+NOV!L103+DIC!L103</f>
        <v>11</v>
      </c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f>OCT!AF103+NOV!AF103+DIC!AF103</f>
        <v>23</v>
      </c>
      <c r="AG103" s="13">
        <f>OCT!AG103+NOV!AG103+DIC!AG103</f>
        <v>6</v>
      </c>
      <c r="AH103" s="11"/>
      <c r="AI103" s="11"/>
      <c r="AJ103" s="12"/>
      <c r="AK103" s="13">
        <f>OCT!AK103+NOV!AK103+DIC!AK103</f>
        <v>6</v>
      </c>
      <c r="AL103" s="12"/>
    </row>
    <row r="104" spans="1:40">
      <c r="A104" s="10" t="s">
        <v>93</v>
      </c>
      <c r="B104" s="12"/>
      <c r="C104" s="13">
        <f>OCT!C104+NOV!C104+DIC!C104</f>
        <v>35</v>
      </c>
      <c r="D104" s="11"/>
      <c r="E104" s="12"/>
      <c r="F104" s="13">
        <f>OCT!F104+NOV!F104+DIC!F104</f>
        <v>10</v>
      </c>
      <c r="G104" s="11"/>
      <c r="H104" s="11"/>
      <c r="I104" s="11"/>
      <c r="J104" s="11"/>
      <c r="K104" s="12"/>
      <c r="L104" s="13">
        <f>OCT!L104+NOV!L104+DIC!L104</f>
        <v>7</v>
      </c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f>OCT!AF104+NOV!AF104+DIC!AF104</f>
        <v>34</v>
      </c>
      <c r="AG104" s="13">
        <f>OCT!AG104+NOV!AG104+DIC!AG104</f>
        <v>18</v>
      </c>
      <c r="AH104" s="11"/>
      <c r="AI104" s="11"/>
      <c r="AJ104" s="12"/>
      <c r="AK104" s="13">
        <f>OCT!AK104+NOV!AK104+DIC!AK104</f>
        <v>7</v>
      </c>
      <c r="AL104" s="12"/>
    </row>
    <row r="105" spans="1:40">
      <c r="A105" s="10" t="s">
        <v>95</v>
      </c>
      <c r="B105" s="12"/>
      <c r="C105" s="13">
        <f>OCT!C105+NOV!C105+DIC!C105</f>
        <v>8</v>
      </c>
      <c r="D105" s="11"/>
      <c r="E105" s="12"/>
      <c r="F105" s="13">
        <f>OCT!F105+NOV!F105+DIC!F105</f>
        <v>1</v>
      </c>
      <c r="G105" s="11"/>
      <c r="H105" s="11"/>
      <c r="I105" s="11"/>
      <c r="J105" s="11"/>
      <c r="K105" s="12"/>
      <c r="L105" s="13">
        <f>OCT!L105+NOV!L105+DIC!L105</f>
        <v>3</v>
      </c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>
        <f>OCT!AF105+NOV!AF105+DIC!AF105</f>
        <v>4</v>
      </c>
      <c r="AG105" s="13">
        <f>OCT!AG105+NOV!AG105+DIC!AG105</f>
        <v>0</v>
      </c>
      <c r="AH105" s="11"/>
      <c r="AI105" s="11"/>
      <c r="AJ105" s="12"/>
      <c r="AK105" s="13">
        <f>OCT!AK105+NOV!AK105+DIC!AK105</f>
        <v>2</v>
      </c>
      <c r="AL105" s="12"/>
    </row>
    <row r="106" spans="1:40">
      <c r="A106" s="10" t="s">
        <v>96</v>
      </c>
      <c r="B106" s="12"/>
      <c r="C106" s="13">
        <f>OCT!C106+NOV!C106+DIC!C106</f>
        <v>2</v>
      </c>
      <c r="D106" s="11"/>
      <c r="E106" s="12"/>
      <c r="F106" s="13">
        <f>OCT!F106+NOV!F106+DIC!F106</f>
        <v>0</v>
      </c>
      <c r="G106" s="11"/>
      <c r="H106" s="11"/>
      <c r="I106" s="11"/>
      <c r="J106" s="11"/>
      <c r="K106" s="12"/>
      <c r="L106" s="13">
        <f>OCT!L106+NOV!L106+DIC!L106</f>
        <v>0</v>
      </c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>
        <f>OCT!AF106+NOV!AF106+DIC!AF106</f>
        <v>1</v>
      </c>
      <c r="AG106" s="13">
        <f>OCT!AG106+NOV!AG106+DIC!AG106</f>
        <v>0</v>
      </c>
      <c r="AH106" s="11"/>
      <c r="AI106" s="11"/>
      <c r="AJ106" s="12"/>
      <c r="AK106" s="13">
        <f>OCT!AK106+NOV!AK106+DIC!AK106</f>
        <v>0</v>
      </c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>
        <f>OCT!C112+NOV!C112+DIC!C112</f>
        <v>0</v>
      </c>
      <c r="D112" s="12"/>
      <c r="E112" s="23">
        <f>OCT!E112+NOV!E112+DIC!E112</f>
        <v>0</v>
      </c>
      <c r="F112" s="11"/>
      <c r="G112" s="11"/>
      <c r="H112" s="11"/>
      <c r="I112" s="12"/>
      <c r="J112" s="23">
        <f>OCT!J112+NOV!J112+DIC!J112</f>
        <v>0</v>
      </c>
      <c r="K112" s="11"/>
      <c r="L112" s="11"/>
      <c r="M112" s="11"/>
      <c r="N112" s="11"/>
      <c r="O112" s="11"/>
      <c r="P112" s="11"/>
      <c r="Q112" s="12"/>
      <c r="R112" s="23">
        <f>OCT!R112+NOV!R112+DIC!R112</f>
        <v>0</v>
      </c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>
        <f>OCT!C113+NOV!C113+DIC!C113</f>
        <v>0</v>
      </c>
      <c r="D113" s="12"/>
      <c r="E113" s="23">
        <f>OCT!E113+NOV!E113+DIC!E113</f>
        <v>0</v>
      </c>
      <c r="F113" s="11"/>
      <c r="G113" s="11"/>
      <c r="H113" s="11"/>
      <c r="I113" s="12"/>
      <c r="J113" s="23">
        <f>OCT!J113+NOV!J113+DIC!J113</f>
        <v>0</v>
      </c>
      <c r="K113" s="11"/>
      <c r="L113" s="11"/>
      <c r="M113" s="11"/>
      <c r="N113" s="11"/>
      <c r="O113" s="11"/>
      <c r="P113" s="11"/>
      <c r="Q113" s="12"/>
      <c r="R113" s="23">
        <f>OCT!R113+NOV!R113+DIC!R113</f>
        <v>1</v>
      </c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>
        <f>OCT!C114+NOV!C114+DIC!C114</f>
        <v>1</v>
      </c>
      <c r="D114" s="12"/>
      <c r="E114" s="23">
        <f>OCT!E114+NOV!E114+DIC!E114</f>
        <v>0</v>
      </c>
      <c r="F114" s="11"/>
      <c r="G114" s="11"/>
      <c r="H114" s="11"/>
      <c r="I114" s="12"/>
      <c r="J114" s="23">
        <f>OCT!J114+NOV!J114+DIC!J114</f>
        <v>0</v>
      </c>
      <c r="K114" s="11"/>
      <c r="L114" s="11"/>
      <c r="M114" s="11"/>
      <c r="N114" s="11"/>
      <c r="O114" s="11"/>
      <c r="P114" s="11"/>
      <c r="Q114" s="12"/>
      <c r="R114" s="23">
        <f>OCT!R114+NOV!R114+DIC!R114</f>
        <v>17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>
        <f>OCT!C115+NOV!C115+DIC!C115</f>
        <v>1</v>
      </c>
      <c r="D115" s="12"/>
      <c r="E115" s="23">
        <f>OCT!E115+NOV!E115+DIC!E115</f>
        <v>0</v>
      </c>
      <c r="F115" s="11"/>
      <c r="G115" s="11"/>
      <c r="H115" s="11"/>
      <c r="I115" s="12"/>
      <c r="J115" s="23">
        <f>OCT!J115+NOV!J115+DIC!J115</f>
        <v>0</v>
      </c>
      <c r="K115" s="11"/>
      <c r="L115" s="11"/>
      <c r="M115" s="11"/>
      <c r="N115" s="11"/>
      <c r="O115" s="11"/>
      <c r="P115" s="11"/>
      <c r="Q115" s="12"/>
      <c r="R115" s="23">
        <f>OCT!R115+NOV!R115+DIC!R115</f>
        <v>16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>
        <f>OCT!C116+NOV!C116+DIC!C116</f>
        <v>0</v>
      </c>
      <c r="D116" s="12"/>
      <c r="E116" s="23">
        <f>OCT!E116+NOV!E116+DIC!E116</f>
        <v>0</v>
      </c>
      <c r="F116" s="11"/>
      <c r="G116" s="11"/>
      <c r="H116" s="11"/>
      <c r="I116" s="12"/>
      <c r="J116" s="23">
        <f>OCT!J116+NOV!J116+DIC!J116</f>
        <v>0</v>
      </c>
      <c r="K116" s="11"/>
      <c r="L116" s="11"/>
      <c r="M116" s="11"/>
      <c r="N116" s="11"/>
      <c r="O116" s="11"/>
      <c r="P116" s="11"/>
      <c r="Q116" s="12"/>
      <c r="R116" s="23">
        <f>OCT!R116+NOV!R116+DIC!R116</f>
        <v>0</v>
      </c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>
        <f>OCT!N122+NOV!N122+DIC!N122</f>
        <v>1</v>
      </c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>
        <f>OCT!AJ122+NOV!AJ122+DIC!AJ122</f>
        <v>0</v>
      </c>
      <c r="AK122" s="12"/>
      <c r="AN122" s="10" t="s">
        <v>114</v>
      </c>
      <c r="AO122" s="11"/>
      <c r="AP122" s="12"/>
      <c r="AR122" s="13">
        <f>OCT!AR122+NOV!AR122+DIC!AR122</f>
        <v>0</v>
      </c>
      <c r="AS122" s="12"/>
      <c r="AT122" s="9">
        <f>OCT!AT122+NOV!AT122+DIC!AT122</f>
        <v>0</v>
      </c>
      <c r="AU122" s="9">
        <f>OCT!AU122+NOV!AU122+DIC!AU122</f>
        <v>0</v>
      </c>
      <c r="AV122" s="9">
        <f>OCT!AV122+NOV!AV122+DIC!AV122</f>
        <v>0</v>
      </c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>
        <f>OCT!N123+NOV!N123+DIC!N123</f>
        <v>0</v>
      </c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>
        <f>OCT!AJ123+NOV!AJ123+DIC!AJ123</f>
        <v>0</v>
      </c>
      <c r="AK123" s="12"/>
      <c r="AN123" s="10" t="s">
        <v>117</v>
      </c>
      <c r="AO123" s="11"/>
      <c r="AP123" s="12"/>
      <c r="AR123" s="13">
        <f>OCT!AR123+NOV!AR123+DIC!AR123</f>
        <v>8</v>
      </c>
      <c r="AS123" s="12"/>
      <c r="AT123" s="9">
        <f>OCT!AT123+NOV!AT123+DIC!AT123</f>
        <v>1</v>
      </c>
      <c r="AU123" s="9">
        <f>OCT!AU123+NOV!AU123+DIC!AU123</f>
        <v>0</v>
      </c>
      <c r="AV123" s="9">
        <f>OCT!AV123+NOV!AV123+DIC!AV123</f>
        <v>0</v>
      </c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>
        <f>OCT!N124+NOV!N124+DIC!N124</f>
        <v>0</v>
      </c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>
        <f>OCT!AJ124+NOV!AJ124+DIC!AJ124</f>
        <v>0</v>
      </c>
      <c r="AK124" s="12"/>
      <c r="AN124" s="10" t="s">
        <v>120</v>
      </c>
      <c r="AO124" s="11"/>
      <c r="AP124" s="12"/>
      <c r="AR124" s="13">
        <f>OCT!AR124+NOV!AR124+DIC!AR124</f>
        <v>24</v>
      </c>
      <c r="AS124" s="12"/>
      <c r="AT124" s="9">
        <f>OCT!AT124+NOV!AT124+DIC!AT124</f>
        <v>12</v>
      </c>
      <c r="AU124" s="9">
        <f>OCT!AU124+NOV!AU124+DIC!AU124</f>
        <v>5</v>
      </c>
      <c r="AV124" s="9">
        <f>OCT!AV124+NOV!AV124+DIC!AV124</f>
        <v>0</v>
      </c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>
        <f>OCT!N125+NOV!N125+DIC!N125</f>
        <v>1</v>
      </c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>
        <f>OCT!AJ125+NOV!AJ125+DIC!AJ125</f>
        <v>0</v>
      </c>
      <c r="AK125" s="12"/>
      <c r="AN125" s="10" t="s">
        <v>123</v>
      </c>
      <c r="AO125" s="11"/>
      <c r="AP125" s="12"/>
      <c r="AR125" s="13">
        <f>OCT!AR125+NOV!AR125+DIC!AR125</f>
        <v>57</v>
      </c>
      <c r="AS125" s="12"/>
      <c r="AT125" s="9">
        <f>OCT!AT125+NOV!AT125+DIC!AT125</f>
        <v>28</v>
      </c>
      <c r="AU125" s="9">
        <f>OCT!AU125+NOV!AU125+DIC!AU125</f>
        <v>14</v>
      </c>
      <c r="AV125" s="9">
        <f>OCT!AV125+NOV!AV125+DIC!AV125</f>
        <v>0</v>
      </c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>
        <f>OCT!N126+NOV!N126+DIC!N126</f>
        <v>0</v>
      </c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>
        <f>OCT!AJ126+NOV!AJ126+DIC!AJ126</f>
        <v>0</v>
      </c>
      <c r="AK126" s="12"/>
      <c r="AN126" s="10" t="s">
        <v>126</v>
      </c>
      <c r="AO126" s="11"/>
      <c r="AP126" s="12"/>
      <c r="AR126" s="13">
        <f>OCT!AR126+NOV!AR126+DIC!AR126</f>
        <v>5</v>
      </c>
      <c r="AS126" s="12"/>
      <c r="AT126" s="9">
        <f>OCT!AT126+NOV!AT126+DIC!AT126</f>
        <v>2</v>
      </c>
      <c r="AU126" s="9">
        <f>OCT!AU126+NOV!AU126+DIC!AU126</f>
        <v>1</v>
      </c>
      <c r="AV126" s="9">
        <f>OCT!AV126+NOV!AV126+DIC!AV126</f>
        <v>0</v>
      </c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f>OCT!N127+NOV!N127+DIC!N127</f>
        <v>37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>
        <f>OCT!AJ127+NOV!AJ127+DIC!AJ127</f>
        <v>0</v>
      </c>
      <c r="AK127" s="12"/>
      <c r="AN127" s="10" t="s">
        <v>128</v>
      </c>
      <c r="AO127" s="11"/>
      <c r="AP127" s="12"/>
      <c r="AR127" s="13">
        <f>OCT!AR127+NOV!AR127+DIC!AR127</f>
        <v>1</v>
      </c>
      <c r="AS127" s="12"/>
      <c r="AT127" s="9">
        <f>OCT!AT127+NOV!AT127+DIC!AT127</f>
        <v>1</v>
      </c>
      <c r="AU127" s="9">
        <f>OCT!AU127+NOV!AU127+DIC!AU127</f>
        <v>2</v>
      </c>
      <c r="AV127" s="9">
        <f>OCT!AV127+NOV!AV127+DIC!AV127</f>
        <v>0</v>
      </c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f>OCT!N128+NOV!N128+DIC!N128</f>
        <v>29</v>
      </c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>
        <f>OCT!AJ128+NOV!AJ128+DIC!AJ128</f>
        <v>0</v>
      </c>
      <c r="AK128" s="12"/>
      <c r="AN128" s="10" t="s">
        <v>131</v>
      </c>
      <c r="AO128" s="11"/>
      <c r="AP128" s="12"/>
      <c r="AR128" s="13">
        <f>OCT!AR128+NOV!AR128+DIC!AR128</f>
        <v>0</v>
      </c>
      <c r="AS128" s="12"/>
      <c r="AT128" s="9">
        <f>OCT!AT128+NOV!AT128+DIC!AT128</f>
        <v>0</v>
      </c>
      <c r="AU128" s="9">
        <f>OCT!AU128+NOV!AU128+DIC!AU128</f>
        <v>0</v>
      </c>
      <c r="AV128" s="9">
        <f>OCT!AV128+NOV!AV128+DIC!AV128</f>
        <v>0</v>
      </c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f>OCT!N129+NOV!N129+DIC!N129</f>
        <v>57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>
        <f>OCT!AJ129+NOV!AJ129+DIC!AJ129</f>
        <v>0</v>
      </c>
      <c r="AK129" s="12"/>
      <c r="AN129" s="10" t="s">
        <v>134</v>
      </c>
      <c r="AO129" s="11"/>
      <c r="AP129" s="12"/>
      <c r="AR129" s="13">
        <f>OCT!AR129+NOV!AR129+DIC!AR129</f>
        <v>0</v>
      </c>
      <c r="AS129" s="12"/>
      <c r="AT129" s="9">
        <f>OCT!AT129+NOV!AT129+DIC!AT129</f>
        <v>0</v>
      </c>
      <c r="AU129" s="9">
        <f>OCT!AU129+NOV!AU129+DIC!AU129</f>
        <v>0</v>
      </c>
      <c r="AV129" s="9">
        <f>OCT!AV129+NOV!AV129+DIC!AV129</f>
        <v>0</v>
      </c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f>OCT!N130+NOV!N130+DIC!N130</f>
        <v>99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>
        <f>OCT!AJ130+NOV!AJ130+DIC!AJ130</f>
        <v>0</v>
      </c>
      <c r="AK130" s="12"/>
      <c r="AN130" s="10" t="s">
        <v>137</v>
      </c>
      <c r="AO130" s="11"/>
      <c r="AP130" s="12"/>
      <c r="AR130" s="13">
        <f>OCT!AR130+NOV!AR130+DIC!AR130</f>
        <v>2</v>
      </c>
      <c r="AS130" s="12"/>
      <c r="AT130" s="9">
        <f>OCT!AT130+NOV!AT130+DIC!AT130</f>
        <v>3</v>
      </c>
      <c r="AU130" s="9">
        <f>OCT!AU130+NOV!AU130+DIC!AU130</f>
        <v>3</v>
      </c>
      <c r="AV130" s="9">
        <f>OCT!AV130+NOV!AV130+DIC!AV130</f>
        <v>0</v>
      </c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f>OCT!N131+NOV!N131+DIC!N131</f>
        <v>31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>
        <f>OCT!AJ131+NOV!AJ131+DIC!AJ131</f>
        <v>0</v>
      </c>
      <c r="AK131" s="12"/>
      <c r="AN131" s="10" t="s">
        <v>140</v>
      </c>
      <c r="AO131" s="11"/>
      <c r="AP131" s="12"/>
      <c r="AR131" s="13">
        <f>OCT!AR131+NOV!AR131+DIC!AR131</f>
        <v>0</v>
      </c>
      <c r="AS131" s="12"/>
      <c r="AT131" s="9">
        <f>OCT!AT131+NOV!AT131+DIC!AT131</f>
        <v>0</v>
      </c>
      <c r="AU131" s="9">
        <f>OCT!AU131+NOV!AU131+DIC!AU131</f>
        <v>0</v>
      </c>
      <c r="AV131" s="9">
        <f>OCT!AV131+NOV!AV131+DIC!AV131</f>
        <v>0</v>
      </c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f>OCT!N132+NOV!N132+DIC!N132</f>
        <v>43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>
        <f>OCT!AJ132+NOV!AJ132+DIC!AJ132</f>
        <v>0</v>
      </c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>
        <f>OCT!N133+NOV!N133+DIC!N133</f>
        <v>0</v>
      </c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>
        <f>OCT!AJ133+NOV!AJ133+DIC!AJ133</f>
        <v>0</v>
      </c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>
        <f>OCT!N134+NOV!N134+DIC!N134</f>
        <v>0</v>
      </c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>
        <f>OCT!AJ134+NOV!AJ134+DIC!AJ134</f>
        <v>0</v>
      </c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>
        <f>OCT!N136+NOV!N136+DIC!N136</f>
        <v>0</v>
      </c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>
        <f>OCT!N137+NOV!N137+DIC!N137</f>
        <v>0</v>
      </c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>
        <f>OCT!N138+NOV!N138+DIC!N138</f>
        <v>0</v>
      </c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>
        <f>OCT!N139+NOV!N139+DIC!N139</f>
        <v>0</v>
      </c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>
        <f>OCT!N140+NOV!N140+DIC!N140</f>
        <v>0</v>
      </c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>
        <f>OCT!N141+NOV!N141+DIC!N141</f>
        <v>0</v>
      </c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>
        <f>OCT!N142+NOV!N142+DIC!N142</f>
        <v>0</v>
      </c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>
        <f>OCT!N143+NOV!N143+DIC!N143</f>
        <v>0</v>
      </c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>
        <f>OCT!N144+NOV!N144+DIC!N144</f>
        <v>0</v>
      </c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>
        <f>OCT!N145+NOV!N145+DIC!N145</f>
        <v>0</v>
      </c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>
        <f>OCT!N146+NOV!N146+DIC!N146</f>
        <v>0</v>
      </c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>
        <f>OCT!N147+NOV!N147+DIC!N147</f>
        <v>0</v>
      </c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>
        <f>OCT!N148+NOV!N148+DIC!N148</f>
        <v>0</v>
      </c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>
        <f>OCT!N149+NOV!N149+DIC!N149</f>
        <v>0</v>
      </c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f>OCT!N150+NOV!N150+DIC!N150</f>
        <v>3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>
        <f>OCT!N151+NOV!N151+DIC!N151</f>
        <v>0</v>
      </c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>
        <f>OCT!N152+NOV!N152+DIC!N152</f>
        <v>0</v>
      </c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>
        <f>OCT!D159+NOV!D159+DIC!D159</f>
        <v>0</v>
      </c>
      <c r="E159" s="12"/>
    </row>
    <row r="160" spans="1:21" ht="13.35" customHeight="1">
      <c r="A160" s="10" t="s">
        <v>117</v>
      </c>
      <c r="B160" s="11"/>
      <c r="C160" s="12"/>
      <c r="D160" s="13">
        <f>OCT!D160+NOV!D160+DIC!D160</f>
        <v>0</v>
      </c>
      <c r="E160" s="12"/>
    </row>
    <row r="161" spans="1:21" ht="13.35" customHeight="1">
      <c r="A161" s="10" t="s">
        <v>120</v>
      </c>
      <c r="B161" s="11"/>
      <c r="C161" s="12"/>
      <c r="D161" s="13">
        <f>OCT!D161+NOV!D161+DIC!D161</f>
        <v>0</v>
      </c>
      <c r="E161" s="12"/>
    </row>
    <row r="162" spans="1:21" ht="13.35" customHeight="1">
      <c r="A162" s="10" t="s">
        <v>123</v>
      </c>
      <c r="B162" s="11"/>
      <c r="C162" s="12"/>
      <c r="D162" s="13">
        <f>OCT!D162+NOV!D162+DIC!D162</f>
        <v>0</v>
      </c>
      <c r="E162" s="12"/>
    </row>
    <row r="163" spans="1:21" ht="13.35" customHeight="1">
      <c r="A163" s="10" t="s">
        <v>126</v>
      </c>
      <c r="B163" s="11"/>
      <c r="C163" s="12"/>
      <c r="D163" s="13">
        <f>OCT!D163+NOV!D163+DIC!D163</f>
        <v>0</v>
      </c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>
        <f>OCT!D170+NOV!D170+DIC!D170</f>
        <v>0</v>
      </c>
      <c r="E170" s="11"/>
      <c r="F170" s="11"/>
      <c r="G170" s="11"/>
      <c r="H170" s="12"/>
      <c r="I170" s="44">
        <f>OCT!I170+NOV!I170+DIC!I170</f>
        <v>0</v>
      </c>
      <c r="J170" s="45"/>
      <c r="K170" s="45"/>
      <c r="L170" s="46"/>
      <c r="M170" s="13">
        <f>OCT!M170+NOV!M170+DIC!M170</f>
        <v>0</v>
      </c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>
        <f>OCT!D171+NOV!D171+DIC!D171</f>
        <v>0</v>
      </c>
      <c r="E171" s="11"/>
      <c r="F171" s="11"/>
      <c r="G171" s="11"/>
      <c r="H171" s="12"/>
      <c r="I171" s="44">
        <f>OCT!I171+NOV!I171+DIC!I171</f>
        <v>0</v>
      </c>
      <c r="J171" s="45"/>
      <c r="K171" s="45"/>
      <c r="L171" s="46"/>
      <c r="M171" s="13">
        <f>OCT!M171+NOV!M171+DIC!M171</f>
        <v>0</v>
      </c>
      <c r="N171" s="11"/>
      <c r="O171" s="11"/>
      <c r="P171" s="11"/>
      <c r="Q171" s="11"/>
      <c r="R171" s="12"/>
    </row>
    <row r="172" spans="1:21" ht="0" hidden="1" customHeight="1"/>
    <row r="173" spans="1:21" ht="13.35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f>OCT!D174+NOV!D174+DIC!D174</f>
        <v>15</v>
      </c>
      <c r="E174" s="11"/>
      <c r="F174" s="11"/>
      <c r="G174" s="11"/>
      <c r="H174" s="12"/>
      <c r="I174" s="44">
        <f>OCT!I174+NOV!I174+DIC!I174</f>
        <v>5</v>
      </c>
      <c r="J174" s="45"/>
      <c r="K174" s="45"/>
      <c r="L174" s="46"/>
      <c r="M174" s="13">
        <f>OCT!M174+NOV!M174+DIC!M174</f>
        <v>54</v>
      </c>
      <c r="N174" s="11"/>
      <c r="O174" s="11"/>
      <c r="P174" s="11"/>
      <c r="Q174" s="11"/>
      <c r="R174" s="12"/>
    </row>
    <row r="175" spans="1:21" ht="0" hidden="1" customHeight="1"/>
    <row r="176" spans="1:21" ht="5.85" customHeight="1"/>
    <row r="177" spans="1:23" ht="20.65" customHeight="1"/>
    <row r="178" spans="1:23" ht="18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3.35" customHeight="1">
      <c r="A180" s="10" t="s">
        <v>114</v>
      </c>
      <c r="B180" s="11"/>
      <c r="C180" s="12"/>
      <c r="D180" s="13">
        <f>OCT!D180+NOV!D180+DIC!D180</f>
        <v>0</v>
      </c>
      <c r="E180" s="12"/>
    </row>
    <row r="181" spans="1:23" ht="13.35" customHeight="1">
      <c r="A181" s="10" t="s">
        <v>117</v>
      </c>
      <c r="B181" s="11"/>
      <c r="C181" s="12"/>
      <c r="D181" s="13">
        <f>OCT!D181+NOV!D181+DIC!D181</f>
        <v>0</v>
      </c>
      <c r="E181" s="12"/>
    </row>
    <row r="182" spans="1:23" ht="13.35" customHeight="1">
      <c r="A182" s="10" t="s">
        <v>120</v>
      </c>
      <c r="B182" s="11"/>
      <c r="C182" s="12"/>
      <c r="D182" s="13">
        <f>OCT!D182+NOV!D182+DIC!D182</f>
        <v>0</v>
      </c>
      <c r="E182" s="12"/>
    </row>
    <row r="183" spans="1:23" ht="13.35" customHeight="1">
      <c r="A183" s="10" t="s">
        <v>123</v>
      </c>
      <c r="B183" s="11"/>
      <c r="C183" s="12"/>
      <c r="D183" s="13">
        <f>OCT!D183+NOV!D183+DIC!D183</f>
        <v>0</v>
      </c>
      <c r="E183" s="12"/>
    </row>
    <row r="184" spans="1:23" ht="13.35" customHeight="1">
      <c r="A184" s="10" t="s">
        <v>128</v>
      </c>
      <c r="B184" s="11"/>
      <c r="C184" s="12"/>
      <c r="D184" s="13">
        <f>OCT!D184+NOV!D184+DIC!D184</f>
        <v>0</v>
      </c>
      <c r="E184" s="12"/>
    </row>
    <row r="185" spans="1:23" ht="17.100000000000001" customHeight="1"/>
    <row r="186" spans="1:23" ht="3.4" customHeight="1"/>
    <row r="187" spans="1:23" ht="18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3.35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>
        <f>OCT!O189+NOV!O189+DIC!O189</f>
        <v>0</v>
      </c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>
        <f>OCT!O190+NOV!O190+DIC!O190</f>
        <v>0</v>
      </c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>
        <f>OCT!O191+NOV!O191+DIC!O191</f>
        <v>0</v>
      </c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>
        <f>OCT!O192+NOV!O192+DIC!O192</f>
        <v>0</v>
      </c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>
        <f>OCT!O193+NOV!O193+DIC!O193</f>
        <v>0</v>
      </c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>
        <f>OCT!O194+NOV!O194+DIC!O194</f>
        <v>0</v>
      </c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>
        <f>OCT!O195+NOV!O195+DIC!O195</f>
        <v>0</v>
      </c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f>OCT!O196+NOV!O196+DIC!O196</f>
        <v>5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f>OCT!O197+NOV!O197+DIC!O197</f>
        <v>3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>
        <f>OCT!O198+NOV!O198+DIC!O198</f>
        <v>2</v>
      </c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f>OCT!O199+NOV!O199+DIC!O199</f>
        <v>18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>
        <f>OCT!O200+NOV!O200+DIC!O200</f>
        <v>0</v>
      </c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>
        <f>OCT!O201+NOV!O201+DIC!O201</f>
        <v>0</v>
      </c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>
        <f>OCT!O202+NOV!O202+DIC!O202</f>
        <v>6</v>
      </c>
      <c r="P202" s="11"/>
      <c r="Q202" s="11"/>
      <c r="R202" s="11"/>
      <c r="S202" s="11"/>
      <c r="T202" s="11"/>
      <c r="U202" s="11"/>
      <c r="V202" s="11"/>
      <c r="W202" s="12"/>
    </row>
    <row r="203" spans="1:23" ht="0" hidden="1" customHeight="1"/>
    <row r="204" spans="1:23" ht="15.75" customHeight="1"/>
    <row r="205" spans="1:23" ht="1.9" customHeight="1"/>
    <row r="206" spans="1:23" ht="18" customHeight="1">
      <c r="A206" s="16" t="s">
        <v>175</v>
      </c>
      <c r="B206" s="17"/>
      <c r="C206" s="17"/>
      <c r="D206" s="17"/>
      <c r="E206" s="17"/>
      <c r="F206" s="17"/>
    </row>
    <row r="207" spans="1:23" ht="15.6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3.35" customHeight="1">
      <c r="A208" s="10" t="s">
        <v>176</v>
      </c>
      <c r="B208" s="11"/>
      <c r="C208" s="12"/>
      <c r="D208" s="13">
        <f>OCT!D208+NOV!D208+DIC!D208</f>
        <v>0</v>
      </c>
      <c r="E208" s="11"/>
      <c r="F208" s="12"/>
      <c r="H208" s="13">
        <f>OCT!H208+NOV!H208+DIC!H208</f>
        <v>0</v>
      </c>
      <c r="I208" s="11"/>
      <c r="J208" s="12"/>
      <c r="K208" s="13">
        <f>OCT!K208+NOV!K208+DIC!K208</f>
        <v>0</v>
      </c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f>OCT!D209+NOV!D209+DIC!D209</f>
        <v>9</v>
      </c>
      <c r="E209" s="11"/>
      <c r="F209" s="12"/>
      <c r="H209" s="13">
        <f>OCT!H209+NOV!H209+DIC!H209</f>
        <v>3</v>
      </c>
      <c r="I209" s="11"/>
      <c r="J209" s="12"/>
      <c r="K209" s="13">
        <f>OCT!K209+NOV!K209+DIC!K209</f>
        <v>13</v>
      </c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>
        <f>OCT!D210+NOV!D210+DIC!D210</f>
        <v>17</v>
      </c>
      <c r="E210" s="11"/>
      <c r="F210" s="12"/>
      <c r="H210" s="13">
        <f>OCT!H210+NOV!H210+DIC!H210</f>
        <v>1</v>
      </c>
      <c r="I210" s="11"/>
      <c r="J210" s="12"/>
      <c r="K210" s="13">
        <f>OCT!K210+NOV!K210+DIC!K210</f>
        <v>33</v>
      </c>
      <c r="L210" s="11"/>
      <c r="M210" s="11"/>
      <c r="N210" s="11"/>
      <c r="O210" s="12"/>
    </row>
    <row r="211" spans="1:15" ht="0" hidden="1" customHeight="1"/>
    <row r="212" spans="1:15" ht="16.899999999999999" customHeight="1"/>
  </sheetData>
  <mergeCells count="456">
    <mergeCell ref="A1:AO1"/>
    <mergeCell ref="A3:AN3"/>
    <mergeCell ref="A6:AN6"/>
    <mergeCell ref="A7:AN7"/>
    <mergeCell ref="A9:AN9"/>
    <mergeCell ref="A11:Y11"/>
    <mergeCell ref="Z11:AC11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66:Y66"/>
    <mergeCell ref="Z66:AC66"/>
    <mergeCell ref="A67:Y67"/>
    <mergeCell ref="Z67:AC67"/>
    <mergeCell ref="A69:AN69"/>
    <mergeCell ref="A71:Y71"/>
    <mergeCell ref="Z71:AC71"/>
    <mergeCell ref="A63:Y63"/>
    <mergeCell ref="Z63:AC63"/>
    <mergeCell ref="A64:Y64"/>
    <mergeCell ref="Z64:AC64"/>
    <mergeCell ref="A65:Y65"/>
    <mergeCell ref="Z65:AC65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93:Y93"/>
    <mergeCell ref="Z93:AC93"/>
    <mergeCell ref="A97:Z97"/>
    <mergeCell ref="AE97:AF97"/>
    <mergeCell ref="A99:B99"/>
    <mergeCell ref="C99:E99"/>
    <mergeCell ref="F99:K99"/>
    <mergeCell ref="L99:T99"/>
    <mergeCell ref="A90:Y90"/>
    <mergeCell ref="Z90:AC90"/>
    <mergeCell ref="A91:Y91"/>
    <mergeCell ref="Z91:AC91"/>
    <mergeCell ref="A92:Y92"/>
    <mergeCell ref="Z92:AC92"/>
    <mergeCell ref="A101:B101"/>
    <mergeCell ref="C101:E101"/>
    <mergeCell ref="F101:K101"/>
    <mergeCell ref="L101:T101"/>
    <mergeCell ref="AG101:AJ101"/>
    <mergeCell ref="AK101:AL101"/>
    <mergeCell ref="AG99:AJ99"/>
    <mergeCell ref="AK99:AL99"/>
    <mergeCell ref="A100:B100"/>
    <mergeCell ref="C100:E100"/>
    <mergeCell ref="F100:K100"/>
    <mergeCell ref="L100:T100"/>
    <mergeCell ref="AG100:AJ100"/>
    <mergeCell ref="AK100:AL100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9:AN109"/>
    <mergeCell ref="A111:B111"/>
    <mergeCell ref="C111:D111"/>
    <mergeCell ref="E111:I111"/>
    <mergeCell ref="J111:Q111"/>
    <mergeCell ref="R111:AA111"/>
    <mergeCell ref="A106:B106"/>
    <mergeCell ref="C106:E106"/>
    <mergeCell ref="F106:K106"/>
    <mergeCell ref="L106:T106"/>
    <mergeCell ref="AG106:AJ106"/>
    <mergeCell ref="AK106:AL10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16:B116"/>
    <mergeCell ref="C116:D116"/>
    <mergeCell ref="E116:I116"/>
    <mergeCell ref="J116:Q116"/>
    <mergeCell ref="R116:AA116"/>
    <mergeCell ref="A118:U118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C118:AG118"/>
    <mergeCell ref="AN118:AR118"/>
    <mergeCell ref="AC120:AH120"/>
    <mergeCell ref="AN120:AP120"/>
    <mergeCell ref="A121:M121"/>
    <mergeCell ref="N121:U121"/>
    <mergeCell ref="AC121:AH121"/>
    <mergeCell ref="AJ121:AK121"/>
    <mergeCell ref="AN121:AP121"/>
    <mergeCell ref="AR121:AS121"/>
    <mergeCell ref="A123:M123"/>
    <mergeCell ref="N123:U123"/>
    <mergeCell ref="AC123:AH123"/>
    <mergeCell ref="AJ123:AK123"/>
    <mergeCell ref="AN123:AP123"/>
    <mergeCell ref="AR123:AS123"/>
    <mergeCell ref="A122:M122"/>
    <mergeCell ref="N122:U122"/>
    <mergeCell ref="AC122:AH122"/>
    <mergeCell ref="AJ122:AK122"/>
    <mergeCell ref="AN122:AP122"/>
    <mergeCell ref="AR122:AS122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J134:AK134"/>
    <mergeCell ref="A136:M136"/>
    <mergeCell ref="N136:U136"/>
    <mergeCell ref="A132:M132"/>
    <mergeCell ref="N132:U132"/>
    <mergeCell ref="AC132:AH132"/>
    <mergeCell ref="AJ132:AK132"/>
    <mergeCell ref="A133:M133"/>
    <mergeCell ref="N133:U133"/>
    <mergeCell ref="AC133:AH133"/>
    <mergeCell ref="AJ133:AK133"/>
    <mergeCell ref="A137:M137"/>
    <mergeCell ref="N137:U137"/>
    <mergeCell ref="A138:M138"/>
    <mergeCell ref="N138:U138"/>
    <mergeCell ref="A139:M139"/>
    <mergeCell ref="N139:U139"/>
    <mergeCell ref="A134:M134"/>
    <mergeCell ref="N134:U134"/>
    <mergeCell ref="AC134:AH134"/>
    <mergeCell ref="A143:M143"/>
    <mergeCell ref="N143:U143"/>
    <mergeCell ref="A144:M144"/>
    <mergeCell ref="N144:U144"/>
    <mergeCell ref="A145:M145"/>
    <mergeCell ref="N145:U145"/>
    <mergeCell ref="A140:M140"/>
    <mergeCell ref="N140:U140"/>
    <mergeCell ref="A141:M141"/>
    <mergeCell ref="N141:U141"/>
    <mergeCell ref="A142:M142"/>
    <mergeCell ref="N142:U142"/>
    <mergeCell ref="A149:M149"/>
    <mergeCell ref="N149:U149"/>
    <mergeCell ref="A150:M150"/>
    <mergeCell ref="N150:U150"/>
    <mergeCell ref="A151:M151"/>
    <mergeCell ref="N151:U151"/>
    <mergeCell ref="A146:M146"/>
    <mergeCell ref="N146:U146"/>
    <mergeCell ref="A147:M147"/>
    <mergeCell ref="N147:U147"/>
    <mergeCell ref="A148:M148"/>
    <mergeCell ref="N148:U148"/>
    <mergeCell ref="A159:C159"/>
    <mergeCell ref="D159:E159"/>
    <mergeCell ref="A160:C160"/>
    <mergeCell ref="D160:E160"/>
    <mergeCell ref="A161:C161"/>
    <mergeCell ref="D161:E161"/>
    <mergeCell ref="A152:M152"/>
    <mergeCell ref="N152:U152"/>
    <mergeCell ref="A154:U154"/>
    <mergeCell ref="A157:U157"/>
    <mergeCell ref="A158:C158"/>
    <mergeCell ref="D158:E158"/>
    <mergeCell ref="A169:C169"/>
    <mergeCell ref="D169:H169"/>
    <mergeCell ref="I169:L169"/>
    <mergeCell ref="M169:R169"/>
    <mergeCell ref="A170:C170"/>
    <mergeCell ref="D170:H170"/>
    <mergeCell ref="I170:L170"/>
    <mergeCell ref="M170:R170"/>
    <mergeCell ref="A162:C162"/>
    <mergeCell ref="D162:E162"/>
    <mergeCell ref="A163:C163"/>
    <mergeCell ref="D163:E163"/>
    <mergeCell ref="A165:U165"/>
    <mergeCell ref="A168:U168"/>
    <mergeCell ref="A174:C174"/>
    <mergeCell ref="D174:H174"/>
    <mergeCell ref="I174:L174"/>
    <mergeCell ref="M174:R174"/>
    <mergeCell ref="A178:U178"/>
    <mergeCell ref="A179:C179"/>
    <mergeCell ref="D179:E179"/>
    <mergeCell ref="A171:C171"/>
    <mergeCell ref="D171:H171"/>
    <mergeCell ref="I171:L171"/>
    <mergeCell ref="M171:R171"/>
    <mergeCell ref="A173:C173"/>
    <mergeCell ref="D173:H173"/>
    <mergeCell ref="I173:L173"/>
    <mergeCell ref="M173:R173"/>
    <mergeCell ref="A183:C183"/>
    <mergeCell ref="D183:E183"/>
    <mergeCell ref="A184:C184"/>
    <mergeCell ref="D184:E184"/>
    <mergeCell ref="B187:W187"/>
    <mergeCell ref="B188:N188"/>
    <mergeCell ref="O188:W188"/>
    <mergeCell ref="A180:C180"/>
    <mergeCell ref="D180:E180"/>
    <mergeCell ref="A181:C181"/>
    <mergeCell ref="D181:E181"/>
    <mergeCell ref="A182:C182"/>
    <mergeCell ref="D182:E182"/>
    <mergeCell ref="B192:N192"/>
    <mergeCell ref="O192:W192"/>
    <mergeCell ref="B193:N193"/>
    <mergeCell ref="O193:W193"/>
    <mergeCell ref="B194:N194"/>
    <mergeCell ref="O194:W194"/>
    <mergeCell ref="B189:N189"/>
    <mergeCell ref="O189:W189"/>
    <mergeCell ref="B190:N190"/>
    <mergeCell ref="O190:W190"/>
    <mergeCell ref="B191:N191"/>
    <mergeCell ref="O191:W191"/>
    <mergeCell ref="B198:N198"/>
    <mergeCell ref="O198:W198"/>
    <mergeCell ref="B199:N199"/>
    <mergeCell ref="O199:W199"/>
    <mergeCell ref="B200:N200"/>
    <mergeCell ref="O200:W200"/>
    <mergeCell ref="B195:N195"/>
    <mergeCell ref="O195:W195"/>
    <mergeCell ref="B196:N196"/>
    <mergeCell ref="O196:W196"/>
    <mergeCell ref="B197:N197"/>
    <mergeCell ref="O197:W197"/>
    <mergeCell ref="B201:N201"/>
    <mergeCell ref="O201:W201"/>
    <mergeCell ref="B202:N202"/>
    <mergeCell ref="O202:W202"/>
    <mergeCell ref="A206:F206"/>
    <mergeCell ref="A207:C207"/>
    <mergeCell ref="D207:F207"/>
    <mergeCell ref="H207:J207"/>
    <mergeCell ref="K207:O207"/>
    <mergeCell ref="A210:C210"/>
    <mergeCell ref="D210:F210"/>
    <mergeCell ref="H210:J210"/>
    <mergeCell ref="K210:O210"/>
    <mergeCell ref="A208:C208"/>
    <mergeCell ref="D208:F208"/>
    <mergeCell ref="H208:J208"/>
    <mergeCell ref="K208:O208"/>
    <mergeCell ref="A209:C209"/>
    <mergeCell ref="D209:F209"/>
    <mergeCell ref="H209:J209"/>
    <mergeCell ref="K209:O20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00F9B-CCFF-4EDB-814C-316CC8D6783A}">
  <dimension ref="A1:AV212"/>
  <sheetViews>
    <sheetView topLeftCell="B189" workbookViewId="0">
      <selection activeCell="AE187" sqref="AE187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206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>
        <f>'III TRIM'!Z12+'IV TRIM'!Z12</f>
        <v>0</v>
      </c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>
        <f>'III TRIM'!Z13+'IV TRIM'!Z13</f>
        <v>0</v>
      </c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>
        <f>'III TRIM'!Z14+'IV TRIM'!Z14</f>
        <v>0</v>
      </c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>
        <f>'III TRIM'!Z15+'IV TRIM'!Z15</f>
        <v>0</v>
      </c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>
        <f>'III TRIM'!Z16+'IV TRIM'!Z16</f>
        <v>0</v>
      </c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f>'III TRIM'!Z17+'IV TRIM'!Z17</f>
        <v>113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f>'III TRIM'!Z18+'IV TRIM'!Z18</f>
        <v>120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f>'III TRIM'!Z19+'IV TRIM'!Z19</f>
        <v>129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f>'III TRIM'!Z20+'IV TRIM'!Z20</f>
        <v>113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f>'III TRIM'!Z21+'IV TRIM'!Z21</f>
        <v>121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f>'III TRIM'!Z22+'IV TRIM'!Z22</f>
        <v>130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>
        <f>'III TRIM'!Z23+'IV TRIM'!Z23</f>
        <v>0</v>
      </c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>
        <f>'III TRIM'!Z24+'IV TRIM'!Z24</f>
        <v>0</v>
      </c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>
        <f>'III TRIM'!Z25+'IV TRIM'!Z25</f>
        <v>0</v>
      </c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>
        <f>'III TRIM'!Z26+'IV TRIM'!Z26</f>
        <v>0</v>
      </c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>
        <f>'III TRIM'!Z27+'IV TRIM'!Z27</f>
        <v>0</v>
      </c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>
        <f>'III TRIM'!Z28+'IV TRIM'!Z28</f>
        <v>0</v>
      </c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f>'III TRIM'!Z29+'IV TRIM'!Z29</f>
        <v>112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f>'III TRIM'!Z30+'IV TRIM'!Z30</f>
        <v>116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f>'III TRIM'!Z31+'IV TRIM'!Z31</f>
        <v>113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f>'III TRIM'!Z32+'IV TRIM'!Z32</f>
        <v>120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f>'III TRIM'!Z33+'IV TRIM'!Z33</f>
        <v>147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f>'III TRIM'!Z34+'IV TRIM'!Z34</f>
        <v>120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>
        <f>'III TRIM'!Z35+'IV TRIM'!Z35</f>
        <v>0</v>
      </c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>
        <f>'III TRIM'!Z36+'IV TRIM'!Z36</f>
        <v>0</v>
      </c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>
        <f>'III TRIM'!Z37+'IV TRIM'!Z37</f>
        <v>0</v>
      </c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f>'III TRIM'!Z42+'IV TRIM'!Z42</f>
        <v>122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f>'III TRIM'!Z43+'IV TRIM'!Z43</f>
        <v>121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f>'III TRIM'!Z44+'IV TRIM'!Z44</f>
        <v>89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>
        <f>'III TRIM'!Z45+'IV TRIM'!Z45</f>
        <v>0</v>
      </c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>
        <f>'III TRIM'!Z46+'IV TRIM'!Z46</f>
        <v>46</v>
      </c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f>'III TRIM'!Z47+'IV TRIM'!Z47</f>
        <v>49</v>
      </c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>
        <f>'III TRIM'!Z48+'IV TRIM'!Z48</f>
        <v>0</v>
      </c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>
        <f>'III TRIM'!Z49+'IV TRIM'!Z49</f>
        <v>24</v>
      </c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f>'III TRIM'!Z50+'IV TRIM'!Z50</f>
        <v>90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>
        <f>'III TRIM'!Z51+'IV TRIM'!Z51</f>
        <v>98</v>
      </c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f>'III TRIM'!Z52+'IV TRIM'!Z52</f>
        <v>79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f>'III TRIM'!Z53+'IV TRIM'!Z53</f>
        <v>53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f>'III TRIM'!Z54+'IV TRIM'!Z54</f>
        <v>48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>
        <f>'III TRIM'!Z55+'IV TRIM'!Z55</f>
        <v>9</v>
      </c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>
        <f>'III TRIM'!Z56+'IV TRIM'!Z56</f>
        <v>2</v>
      </c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f>'III TRIM'!Z57+'IV TRIM'!Z57</f>
        <v>5</v>
      </c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>
        <f>'III TRIM'!Z58+'IV TRIM'!Z58</f>
        <v>6</v>
      </c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>
        <f>'III TRIM'!Z59+'IV TRIM'!Z59</f>
        <v>0</v>
      </c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f>'III TRIM'!Z60+'IV TRIM'!Z60</f>
        <v>5</v>
      </c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>
        <f>'III TRIM'!Z61+'IV TRIM'!Z61</f>
        <v>0</v>
      </c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>
        <f>'III TRIM'!Z62+'IV TRIM'!Z62</f>
        <v>0</v>
      </c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>
        <f>'III TRIM'!Z63+'IV TRIM'!Z63</f>
        <v>0</v>
      </c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>
        <f>'III TRIM'!Z64+'IV TRIM'!Z64</f>
        <v>0</v>
      </c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>
        <f>'III TRIM'!Z65+'IV TRIM'!Z65</f>
        <v>0</v>
      </c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>
        <f>'III TRIM'!Z66+'IV TRIM'!Z66</f>
        <v>34</v>
      </c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>
        <f>'III TRIM'!Z67+'IV TRIM'!Z67</f>
        <v>0</v>
      </c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>
        <f>'III TRIM'!Z72+'IV TRIM'!Z72</f>
        <v>118</v>
      </c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f>'III TRIM'!Z73+'IV TRIM'!Z73</f>
        <v>77</v>
      </c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>
        <f>'III TRIM'!Z74+'IV TRIM'!Z74</f>
        <v>8</v>
      </c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f>'III TRIM'!Z75+'IV TRIM'!Z75</f>
        <v>23</v>
      </c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>
        <f>'III TRIM'!Z76+'IV TRIM'!Z76</f>
        <v>4</v>
      </c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>
        <f>'III TRIM'!Z77+'IV TRIM'!Z77</f>
        <v>5</v>
      </c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>
        <f>'III TRIM'!Z78+'IV TRIM'!Z78</f>
        <v>1</v>
      </c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>
        <f>'III TRIM'!Z79+'IV TRIM'!Z79</f>
        <v>3</v>
      </c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>
        <f>'III TRIM'!Z80+'IV TRIM'!Z80</f>
        <v>4</v>
      </c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f>'III TRIM'!Z81+'IV TRIM'!Z81</f>
        <v>3</v>
      </c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>
        <f>'III TRIM'!Z82+'IV TRIM'!Z82</f>
        <v>0</v>
      </c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>
        <f>'III TRIM'!Z83+'IV TRIM'!Z83</f>
        <v>0</v>
      </c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>
        <f>'III TRIM'!Z84+'IV TRIM'!Z84</f>
        <v>0</v>
      </c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>
        <f>'III TRIM'!Z85+'IV TRIM'!Z85</f>
        <v>0</v>
      </c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>
        <f>'III TRIM'!Z86+'IV TRIM'!Z86</f>
        <v>0</v>
      </c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>
        <f>'III TRIM'!Z87+'IV TRIM'!Z87</f>
        <v>3</v>
      </c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f>'III TRIM'!Z88+'IV TRIM'!Z88</f>
        <v>22</v>
      </c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f>'III TRIM'!Z89+'IV TRIM'!Z89</f>
        <v>27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>
        <f>'III TRIM'!Z90+'IV TRIM'!Z90</f>
        <v>44</v>
      </c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f>'III TRIM'!Z91+'IV TRIM'!Z91</f>
        <v>61</v>
      </c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f>'III TRIM'!Z92+'IV TRIM'!Z92</f>
        <v>63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f>'III TRIM'!Z93+'IV TRIM'!Z93</f>
        <v>54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>
        <f>'III TRIM'!C101+'IV TRIM'!C100</f>
        <v>0</v>
      </c>
      <c r="D100" s="11"/>
      <c r="E100" s="12"/>
      <c r="F100" s="13">
        <f>'III TRIM'!F101+'IV TRIM'!F100</f>
        <v>0</v>
      </c>
      <c r="G100" s="11"/>
      <c r="H100" s="11"/>
      <c r="I100" s="11"/>
      <c r="J100" s="11"/>
      <c r="K100" s="12"/>
      <c r="L100" s="13">
        <f>'III TRIM'!L101+'IV TRIM'!L100</f>
        <v>0</v>
      </c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>
        <f>'III TRIM'!AF101+'IV TRIM'!AF100</f>
        <v>0</v>
      </c>
      <c r="AG100" s="13">
        <f>'III TRIM'!AG101+'IV TRIM'!AG100</f>
        <v>0</v>
      </c>
      <c r="AH100" s="11"/>
      <c r="AI100" s="11"/>
      <c r="AJ100" s="12"/>
      <c r="AK100" s="13">
        <f>'III TRIM'!AK101+'IV TRIM'!AK100</f>
        <v>0</v>
      </c>
      <c r="AL100" s="12"/>
    </row>
    <row r="101" spans="1:40">
      <c r="A101" s="10" t="s">
        <v>90</v>
      </c>
      <c r="B101" s="12"/>
      <c r="C101" s="13">
        <f>'III TRIM'!C102+'IV TRIM'!C101</f>
        <v>0</v>
      </c>
      <c r="D101" s="11"/>
      <c r="E101" s="12"/>
      <c r="F101" s="13">
        <f>'III TRIM'!F102+'IV TRIM'!F101</f>
        <v>0</v>
      </c>
      <c r="G101" s="11"/>
      <c r="H101" s="11"/>
      <c r="I101" s="11"/>
      <c r="J101" s="11"/>
      <c r="K101" s="12"/>
      <c r="L101" s="13">
        <f>'III TRIM'!L102+'IV TRIM'!L101</f>
        <v>0</v>
      </c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>
        <f>'III TRIM'!AF102+'IV TRIM'!AF101</f>
        <v>0</v>
      </c>
      <c r="AG101" s="13">
        <f>'III TRIM'!AG102+'IV TRIM'!AG101</f>
        <v>0</v>
      </c>
      <c r="AH101" s="11"/>
      <c r="AI101" s="11"/>
      <c r="AJ101" s="12"/>
      <c r="AK101" s="13">
        <f>'III TRIM'!AK102+'IV TRIM'!AK101</f>
        <v>0</v>
      </c>
      <c r="AL101" s="12"/>
    </row>
    <row r="102" spans="1:40">
      <c r="A102" s="10" t="s">
        <v>91</v>
      </c>
      <c r="B102" s="12"/>
      <c r="C102" s="13">
        <f>'III TRIM'!C103+'IV TRIM'!C102</f>
        <v>10</v>
      </c>
      <c r="D102" s="11"/>
      <c r="E102" s="12"/>
      <c r="F102" s="13">
        <f>'III TRIM'!F103+'IV TRIM'!F102</f>
        <v>7</v>
      </c>
      <c r="G102" s="11"/>
      <c r="H102" s="11"/>
      <c r="I102" s="11"/>
      <c r="J102" s="11"/>
      <c r="K102" s="12"/>
      <c r="L102" s="13">
        <f>'III TRIM'!L103+'IV TRIM'!L102</f>
        <v>3</v>
      </c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>
        <f>'III TRIM'!AF103+'IV TRIM'!AF102</f>
        <v>26</v>
      </c>
      <c r="AG102" s="13">
        <f>'III TRIM'!AG103+'IV TRIM'!AG102</f>
        <v>2</v>
      </c>
      <c r="AH102" s="11"/>
      <c r="AI102" s="11"/>
      <c r="AJ102" s="12"/>
      <c r="AK102" s="13">
        <f>'III TRIM'!AK103+'IV TRIM'!AK102</f>
        <v>0</v>
      </c>
      <c r="AL102" s="12"/>
    </row>
    <row r="103" spans="1:40">
      <c r="A103" s="10" t="s">
        <v>92</v>
      </c>
      <c r="B103" s="12"/>
      <c r="C103" s="13">
        <f>'III TRIM'!C104+'IV TRIM'!C103</f>
        <v>31</v>
      </c>
      <c r="D103" s="11"/>
      <c r="E103" s="12"/>
      <c r="F103" s="13">
        <f>'III TRIM'!F104+'IV TRIM'!F103</f>
        <v>11</v>
      </c>
      <c r="G103" s="11"/>
      <c r="H103" s="11"/>
      <c r="I103" s="11"/>
      <c r="J103" s="11"/>
      <c r="K103" s="12"/>
      <c r="L103" s="13">
        <f>'III TRIM'!L104+'IV TRIM'!L103</f>
        <v>12</v>
      </c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f>'III TRIM'!AF104+'IV TRIM'!AF103</f>
        <v>27</v>
      </c>
      <c r="AG103" s="13">
        <f>'III TRIM'!AG104+'IV TRIM'!AG103</f>
        <v>7</v>
      </c>
      <c r="AH103" s="11"/>
      <c r="AI103" s="11"/>
      <c r="AJ103" s="12"/>
      <c r="AK103" s="13">
        <f>'III TRIM'!AK104+'IV TRIM'!AK103</f>
        <v>7</v>
      </c>
      <c r="AL103" s="12"/>
    </row>
    <row r="104" spans="1:40">
      <c r="A104" s="10" t="s">
        <v>93</v>
      </c>
      <c r="B104" s="12"/>
      <c r="C104" s="13">
        <f>'III TRIM'!C105+'IV TRIM'!C104</f>
        <v>39</v>
      </c>
      <c r="D104" s="11"/>
      <c r="E104" s="12"/>
      <c r="F104" s="13">
        <f>'III TRIM'!F105+'IV TRIM'!F104</f>
        <v>11</v>
      </c>
      <c r="G104" s="11"/>
      <c r="H104" s="11"/>
      <c r="I104" s="11"/>
      <c r="J104" s="11"/>
      <c r="K104" s="12"/>
      <c r="L104" s="13">
        <f>'III TRIM'!L105+'IV TRIM'!L104</f>
        <v>8</v>
      </c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f>'III TRIM'!AF105+'IV TRIM'!AF104</f>
        <v>40</v>
      </c>
      <c r="AG104" s="13">
        <f>'III TRIM'!AG105+'IV TRIM'!AG104</f>
        <v>19</v>
      </c>
      <c r="AH104" s="11"/>
      <c r="AI104" s="11"/>
      <c r="AJ104" s="12"/>
      <c r="AK104" s="13">
        <f>'III TRIM'!AK105+'IV TRIM'!AK104</f>
        <v>9</v>
      </c>
      <c r="AL104" s="12"/>
    </row>
    <row r="105" spans="1:40">
      <c r="A105" s="10" t="s">
        <v>95</v>
      </c>
      <c r="B105" s="12"/>
      <c r="C105" s="13">
        <f>'III TRIM'!C106+'IV TRIM'!C105</f>
        <v>8</v>
      </c>
      <c r="D105" s="11"/>
      <c r="E105" s="12"/>
      <c r="F105" s="13">
        <f>'III TRIM'!F106+'IV TRIM'!F105</f>
        <v>1</v>
      </c>
      <c r="G105" s="11"/>
      <c r="H105" s="11"/>
      <c r="I105" s="11"/>
      <c r="J105" s="11"/>
      <c r="K105" s="12"/>
      <c r="L105" s="13">
        <f>'III TRIM'!L106+'IV TRIM'!L105</f>
        <v>3</v>
      </c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>
        <f>'III TRIM'!AF106+'IV TRIM'!AF105</f>
        <v>9</v>
      </c>
      <c r="AG105" s="13">
        <f>'III TRIM'!AG106+'IV TRIM'!AG105</f>
        <v>1</v>
      </c>
      <c r="AH105" s="11"/>
      <c r="AI105" s="11"/>
      <c r="AJ105" s="12"/>
      <c r="AK105" s="13">
        <f>'III TRIM'!AK106+'IV TRIM'!AK105</f>
        <v>2</v>
      </c>
      <c r="AL105" s="12"/>
    </row>
    <row r="106" spans="1:40">
      <c r="A106" s="10" t="s">
        <v>96</v>
      </c>
      <c r="B106" s="12"/>
      <c r="C106" s="13">
        <f>'III TRIM'!C107+'IV TRIM'!C106</f>
        <v>2</v>
      </c>
      <c r="D106" s="11"/>
      <c r="E106" s="12"/>
      <c r="F106" s="13">
        <f>'III TRIM'!F107+'IV TRIM'!F106</f>
        <v>0</v>
      </c>
      <c r="G106" s="11"/>
      <c r="H106" s="11"/>
      <c r="I106" s="11"/>
      <c r="J106" s="11"/>
      <c r="K106" s="12"/>
      <c r="L106" s="13">
        <f>'III TRIM'!L107+'IV TRIM'!L106</f>
        <v>0</v>
      </c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>
        <f>'III TRIM'!AF107+'IV TRIM'!AF106</f>
        <v>1</v>
      </c>
      <c r="AG106" s="13">
        <f>'III TRIM'!AG107+'IV TRIM'!AG106</f>
        <v>0</v>
      </c>
      <c r="AH106" s="11"/>
      <c r="AI106" s="11"/>
      <c r="AJ106" s="12"/>
      <c r="AK106" s="13">
        <f>'III TRIM'!AK107+'IV TRIM'!AK106</f>
        <v>0</v>
      </c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>
        <f>'III TRIM'!C113+'IV TRIM'!C112</f>
        <v>0</v>
      </c>
      <c r="D112" s="12"/>
      <c r="E112" s="23">
        <f>'III TRIM'!E113+'IV TRIM'!E112</f>
        <v>0</v>
      </c>
      <c r="F112" s="11"/>
      <c r="G112" s="11"/>
      <c r="H112" s="11"/>
      <c r="I112" s="12"/>
      <c r="J112" s="23">
        <f>'III TRIM'!J113+'IV TRIM'!J112</f>
        <v>0</v>
      </c>
      <c r="K112" s="11"/>
      <c r="L112" s="11"/>
      <c r="M112" s="11"/>
      <c r="N112" s="11"/>
      <c r="O112" s="11"/>
      <c r="P112" s="11"/>
      <c r="Q112" s="12"/>
      <c r="R112" s="23">
        <f>'III TRIM'!R113+'IV TRIM'!R112</f>
        <v>0</v>
      </c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>
        <f>'III TRIM'!C114+'IV TRIM'!C113</f>
        <v>0</v>
      </c>
      <c r="D113" s="12"/>
      <c r="E113" s="23">
        <f>'III TRIM'!E114+'IV TRIM'!E113</f>
        <v>0</v>
      </c>
      <c r="F113" s="11"/>
      <c r="G113" s="11"/>
      <c r="H113" s="11"/>
      <c r="I113" s="12"/>
      <c r="J113" s="23">
        <f>'III TRIM'!J114+'IV TRIM'!J113</f>
        <v>0</v>
      </c>
      <c r="K113" s="11"/>
      <c r="L113" s="11"/>
      <c r="M113" s="11"/>
      <c r="N113" s="11"/>
      <c r="O113" s="11"/>
      <c r="P113" s="11"/>
      <c r="Q113" s="12"/>
      <c r="R113" s="23">
        <f>'III TRIM'!R114+'IV TRIM'!R113</f>
        <v>1</v>
      </c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>
        <f>'III TRIM'!C115+'IV TRIM'!C114</f>
        <v>8</v>
      </c>
      <c r="D114" s="12"/>
      <c r="E114" s="23">
        <f>'III TRIM'!E115+'IV TRIM'!E114</f>
        <v>2</v>
      </c>
      <c r="F114" s="11"/>
      <c r="G114" s="11"/>
      <c r="H114" s="11"/>
      <c r="I114" s="12"/>
      <c r="J114" s="23">
        <f>'III TRIM'!J115+'IV TRIM'!J114</f>
        <v>0</v>
      </c>
      <c r="K114" s="11"/>
      <c r="L114" s="11"/>
      <c r="M114" s="11"/>
      <c r="N114" s="11"/>
      <c r="O114" s="11"/>
      <c r="P114" s="11"/>
      <c r="Q114" s="12"/>
      <c r="R114" s="23">
        <f>'III TRIM'!R115+'IV TRIM'!R114</f>
        <v>26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>
        <f>'III TRIM'!C116+'IV TRIM'!C115</f>
        <v>1</v>
      </c>
      <c r="D115" s="12"/>
      <c r="E115" s="23">
        <f>'III TRIM'!E116+'IV TRIM'!E115</f>
        <v>0</v>
      </c>
      <c r="F115" s="11"/>
      <c r="G115" s="11"/>
      <c r="H115" s="11"/>
      <c r="I115" s="12"/>
      <c r="J115" s="23">
        <f>'III TRIM'!J116+'IV TRIM'!J115</f>
        <v>1</v>
      </c>
      <c r="K115" s="11"/>
      <c r="L115" s="11"/>
      <c r="M115" s="11"/>
      <c r="N115" s="11"/>
      <c r="O115" s="11"/>
      <c r="P115" s="11"/>
      <c r="Q115" s="12"/>
      <c r="R115" s="23">
        <f>'III TRIM'!R116+'IV TRIM'!R115</f>
        <v>27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>
        <f>'III TRIM'!C117+'IV TRIM'!C116</f>
        <v>0</v>
      </c>
      <c r="D116" s="12"/>
      <c r="E116" s="23">
        <f>'III TRIM'!E117+'IV TRIM'!E116</f>
        <v>0</v>
      </c>
      <c r="F116" s="11"/>
      <c r="G116" s="11"/>
      <c r="H116" s="11"/>
      <c r="I116" s="12"/>
      <c r="J116" s="23">
        <f>'III TRIM'!J117+'IV TRIM'!J116</f>
        <v>0</v>
      </c>
      <c r="K116" s="11"/>
      <c r="L116" s="11"/>
      <c r="M116" s="11"/>
      <c r="N116" s="11"/>
      <c r="O116" s="11"/>
      <c r="P116" s="11"/>
      <c r="Q116" s="12"/>
      <c r="R116" s="23">
        <f>'III TRIM'!R117+'IV TRIM'!R116</f>
        <v>0</v>
      </c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>
        <f>'III TRIM'!N123+'IV TRIM'!N122</f>
        <v>1</v>
      </c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>
        <f>'III TRIM'!AJ123+'IV TRIM'!AJ122</f>
        <v>1</v>
      </c>
      <c r="AK122" s="12"/>
      <c r="AN122" s="10" t="s">
        <v>114</v>
      </c>
      <c r="AO122" s="11"/>
      <c r="AP122" s="12"/>
      <c r="AR122" s="13">
        <f>'III TRIM'!AR123+'IV TRIM'!AR122</f>
        <v>0</v>
      </c>
      <c r="AS122" s="12"/>
      <c r="AT122" s="9">
        <f>'III TRIM'!AT123+'IV TRIM'!AT122</f>
        <v>0</v>
      </c>
      <c r="AU122" s="9">
        <f>'III TRIM'!AU123+'IV TRIM'!AU122</f>
        <v>0</v>
      </c>
      <c r="AV122" s="9">
        <f>'III TRIM'!AV123+'IV TRIM'!AV122</f>
        <v>0</v>
      </c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>
        <f>'III TRIM'!N124+'IV TRIM'!N123</f>
        <v>0</v>
      </c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>
        <f>'III TRIM'!AJ124+'IV TRIM'!AJ123</f>
        <v>0</v>
      </c>
      <c r="AK123" s="12"/>
      <c r="AN123" s="10" t="s">
        <v>117</v>
      </c>
      <c r="AO123" s="11"/>
      <c r="AP123" s="12"/>
      <c r="AR123" s="13">
        <f>'III TRIM'!AR124+'IV TRIM'!AR123</f>
        <v>8</v>
      </c>
      <c r="AS123" s="12"/>
      <c r="AT123" s="9">
        <f>'III TRIM'!AT124+'IV TRIM'!AT123</f>
        <v>1</v>
      </c>
      <c r="AU123" s="9">
        <f>'III TRIM'!AU124+'IV TRIM'!AU123</f>
        <v>0</v>
      </c>
      <c r="AV123" s="9">
        <f>'III TRIM'!AV124+'IV TRIM'!AV123</f>
        <v>0</v>
      </c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>
        <f>'III TRIM'!N125+'IV TRIM'!N124</f>
        <v>5</v>
      </c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>
        <f>'III TRIM'!AJ125+'IV TRIM'!AJ124</f>
        <v>0</v>
      </c>
      <c r="AK124" s="12"/>
      <c r="AN124" s="10" t="s">
        <v>120</v>
      </c>
      <c r="AO124" s="11"/>
      <c r="AP124" s="12"/>
      <c r="AR124" s="13">
        <f>'III TRIM'!AR125+'IV TRIM'!AR124</f>
        <v>27</v>
      </c>
      <c r="AS124" s="12"/>
      <c r="AT124" s="9">
        <f>'III TRIM'!AT125+'IV TRIM'!AT124</f>
        <v>12</v>
      </c>
      <c r="AU124" s="9">
        <f>'III TRIM'!AU125+'IV TRIM'!AU124</f>
        <v>5</v>
      </c>
      <c r="AV124" s="9">
        <f>'III TRIM'!AV125+'IV TRIM'!AV124</f>
        <v>0</v>
      </c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>
        <f>'III TRIM'!N126+'IV TRIM'!N125</f>
        <v>5</v>
      </c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>
        <f>'III TRIM'!AJ126+'IV TRIM'!AJ125</f>
        <v>0</v>
      </c>
      <c r="AK125" s="12"/>
      <c r="AN125" s="10" t="s">
        <v>123</v>
      </c>
      <c r="AO125" s="11"/>
      <c r="AP125" s="12"/>
      <c r="AR125" s="13">
        <f>'III TRIM'!AR126+'IV TRIM'!AR125</f>
        <v>57</v>
      </c>
      <c r="AS125" s="12"/>
      <c r="AT125" s="9">
        <f>'III TRIM'!AT126+'IV TRIM'!AT125</f>
        <v>28</v>
      </c>
      <c r="AU125" s="9">
        <f>'III TRIM'!AU126+'IV TRIM'!AU125</f>
        <v>15</v>
      </c>
      <c r="AV125" s="9">
        <f>'III TRIM'!AV126+'IV TRIM'!AV125</f>
        <v>0</v>
      </c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>
        <f>'III TRIM'!N127+'IV TRIM'!N126</f>
        <v>1</v>
      </c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>
        <f>'III TRIM'!AJ127+'IV TRIM'!AJ126</f>
        <v>0</v>
      </c>
      <c r="AK126" s="12"/>
      <c r="AN126" s="10" t="s">
        <v>126</v>
      </c>
      <c r="AO126" s="11"/>
      <c r="AP126" s="12"/>
      <c r="AR126" s="13">
        <f>'III TRIM'!AR127+'IV TRIM'!AR126</f>
        <v>5</v>
      </c>
      <c r="AS126" s="12"/>
      <c r="AT126" s="9">
        <f>'III TRIM'!AT127+'IV TRIM'!AT126</f>
        <v>2</v>
      </c>
      <c r="AU126" s="9">
        <f>'III TRIM'!AU127+'IV TRIM'!AU126</f>
        <v>1</v>
      </c>
      <c r="AV126" s="9">
        <f>'III TRIM'!AV127+'IV TRIM'!AV126</f>
        <v>0</v>
      </c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f>'III TRIM'!N128+'IV TRIM'!N127</f>
        <v>395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>
        <f>'III TRIM'!AJ128+'IV TRIM'!AJ127</f>
        <v>0</v>
      </c>
      <c r="AK127" s="12"/>
      <c r="AN127" s="10" t="s">
        <v>128</v>
      </c>
      <c r="AO127" s="11"/>
      <c r="AP127" s="12"/>
      <c r="AR127" s="13">
        <f>'III TRIM'!AR128+'IV TRIM'!AR127</f>
        <v>1</v>
      </c>
      <c r="AS127" s="12"/>
      <c r="AT127" s="9">
        <f>'III TRIM'!AT128+'IV TRIM'!AT127</f>
        <v>1</v>
      </c>
      <c r="AU127" s="9">
        <f>'III TRIM'!AU128+'IV TRIM'!AU127</f>
        <v>2</v>
      </c>
      <c r="AV127" s="9">
        <f>'III TRIM'!AV128+'IV TRIM'!AV127</f>
        <v>0</v>
      </c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f>'III TRIM'!N129+'IV TRIM'!N128</f>
        <v>306</v>
      </c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>
        <f>'III TRIM'!AJ129+'IV TRIM'!AJ128</f>
        <v>0</v>
      </c>
      <c r="AK128" s="12"/>
      <c r="AN128" s="10" t="s">
        <v>131</v>
      </c>
      <c r="AO128" s="11"/>
      <c r="AP128" s="12"/>
      <c r="AR128" s="13">
        <f>'III TRIM'!AR129+'IV TRIM'!AR128</f>
        <v>0</v>
      </c>
      <c r="AS128" s="12"/>
      <c r="AT128" s="9">
        <f>'III TRIM'!AT129+'IV TRIM'!AT128</f>
        <v>0</v>
      </c>
      <c r="AU128" s="9">
        <f>'III TRIM'!AU129+'IV TRIM'!AU128</f>
        <v>0</v>
      </c>
      <c r="AV128" s="9">
        <f>'III TRIM'!AV129+'IV TRIM'!AV128</f>
        <v>0</v>
      </c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f>'III TRIM'!N130+'IV TRIM'!N129</f>
        <v>317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>
        <f>'III TRIM'!AJ130+'IV TRIM'!AJ129</f>
        <v>0</v>
      </c>
      <c r="AK129" s="12"/>
      <c r="AN129" s="10" t="s">
        <v>134</v>
      </c>
      <c r="AO129" s="11"/>
      <c r="AP129" s="12"/>
      <c r="AR129" s="13">
        <f>'III TRIM'!AR130+'IV TRIM'!AR129</f>
        <v>0</v>
      </c>
      <c r="AS129" s="12"/>
      <c r="AT129" s="9">
        <f>'III TRIM'!AT130+'IV TRIM'!AT129</f>
        <v>0</v>
      </c>
      <c r="AU129" s="9">
        <f>'III TRIM'!AU130+'IV TRIM'!AU129</f>
        <v>0</v>
      </c>
      <c r="AV129" s="9">
        <f>'III TRIM'!AV130+'IV TRIM'!AV129</f>
        <v>0</v>
      </c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f>'III TRIM'!N131+'IV TRIM'!N130</f>
        <v>468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>
        <f>'III TRIM'!AJ131+'IV TRIM'!AJ130</f>
        <v>0</v>
      </c>
      <c r="AK130" s="12"/>
      <c r="AN130" s="10" t="s">
        <v>137</v>
      </c>
      <c r="AO130" s="11"/>
      <c r="AP130" s="12"/>
      <c r="AR130" s="13">
        <f>'III TRIM'!AR131+'IV TRIM'!AR130</f>
        <v>3</v>
      </c>
      <c r="AS130" s="12"/>
      <c r="AT130" s="9">
        <f>'III TRIM'!AT131+'IV TRIM'!AT130</f>
        <v>3</v>
      </c>
      <c r="AU130" s="9">
        <f>'III TRIM'!AU131+'IV TRIM'!AU130</f>
        <v>4</v>
      </c>
      <c r="AV130" s="9">
        <f>'III TRIM'!AV131+'IV TRIM'!AV130</f>
        <v>0</v>
      </c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f>'III TRIM'!N132+'IV TRIM'!N131</f>
        <v>155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>
        <f>'III TRIM'!AJ132+'IV TRIM'!AJ131</f>
        <v>0</v>
      </c>
      <c r="AK131" s="12"/>
      <c r="AN131" s="10" t="s">
        <v>140</v>
      </c>
      <c r="AO131" s="11"/>
      <c r="AP131" s="12"/>
      <c r="AR131" s="13">
        <f>'III TRIM'!AR132+'IV TRIM'!AR131</f>
        <v>0</v>
      </c>
      <c r="AS131" s="12"/>
      <c r="AT131" s="9">
        <f>'III TRIM'!AT132+'IV TRIM'!AT131</f>
        <v>0</v>
      </c>
      <c r="AU131" s="9">
        <f>'III TRIM'!AU132+'IV TRIM'!AU131</f>
        <v>0</v>
      </c>
      <c r="AV131" s="9">
        <f>'III TRIM'!AV132+'IV TRIM'!AV131</f>
        <v>0</v>
      </c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f>'III TRIM'!N133+'IV TRIM'!N132</f>
        <v>259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>
        <f>'III TRIM'!AJ133+'IV TRIM'!AJ132</f>
        <v>0</v>
      </c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>
        <f>'III TRIM'!N134+'IV TRIM'!N133</f>
        <v>18</v>
      </c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>
        <f>'III TRIM'!AJ134+'IV TRIM'!AJ133</f>
        <v>0</v>
      </c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>
        <f>'III TRIM'!N135+'IV TRIM'!N134</f>
        <v>3</v>
      </c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>
        <f>'III TRIM'!AJ135+'IV TRIM'!AJ134</f>
        <v>0</v>
      </c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>
        <f>'III TRIM'!N137+'IV TRIM'!N136</f>
        <v>11</v>
      </c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>
        <f>'III TRIM'!N138+'IV TRIM'!N137</f>
        <v>0</v>
      </c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>
        <f>'III TRIM'!N139+'IV TRIM'!N138</f>
        <v>0</v>
      </c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>
        <f>'III TRIM'!N140+'IV TRIM'!N139</f>
        <v>25</v>
      </c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>
        <f>'III TRIM'!N141+'IV TRIM'!N140</f>
        <v>0</v>
      </c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>
        <f>'III TRIM'!N142+'IV TRIM'!N141</f>
        <v>0</v>
      </c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>
        <f>'III TRIM'!N143+'IV TRIM'!N142</f>
        <v>4</v>
      </c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>
        <f>'III TRIM'!N144+'IV TRIM'!N143</f>
        <v>0</v>
      </c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>
        <f>'III TRIM'!N145+'IV TRIM'!N144</f>
        <v>0</v>
      </c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>
        <f>'III TRIM'!N146+'IV TRIM'!N145</f>
        <v>0</v>
      </c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>
        <f>'III TRIM'!N147+'IV TRIM'!N146</f>
        <v>0</v>
      </c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>
        <f>'III TRIM'!N148+'IV TRIM'!N147</f>
        <v>4</v>
      </c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>
        <f>'III TRIM'!N149+'IV TRIM'!N148</f>
        <v>0</v>
      </c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>
        <f>'III TRIM'!N150+'IV TRIM'!N149</f>
        <v>1</v>
      </c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f>'III TRIM'!N151+'IV TRIM'!N150</f>
        <v>3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>
        <f>'III TRIM'!N152+'IV TRIM'!N151</f>
        <v>0</v>
      </c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>
        <f>'III TRIM'!N153+'IV TRIM'!N152</f>
        <v>0</v>
      </c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>
        <f>'III TRIM'!D160+'IV TRIM'!D159</f>
        <v>0</v>
      </c>
      <c r="E159" s="12"/>
    </row>
    <row r="160" spans="1:21" ht="13.35" customHeight="1">
      <c r="A160" s="10" t="s">
        <v>117</v>
      </c>
      <c r="B160" s="11"/>
      <c r="C160" s="12"/>
      <c r="D160" s="13">
        <f>'III TRIM'!D161+'IV TRIM'!D160</f>
        <v>0</v>
      </c>
      <c r="E160" s="12"/>
    </row>
    <row r="161" spans="1:21" ht="13.35" customHeight="1">
      <c r="A161" s="10" t="s">
        <v>120</v>
      </c>
      <c r="B161" s="11"/>
      <c r="C161" s="12"/>
      <c r="D161" s="13">
        <f>'III TRIM'!D162+'IV TRIM'!D161</f>
        <v>0</v>
      </c>
      <c r="E161" s="12"/>
    </row>
    <row r="162" spans="1:21" ht="13.35" customHeight="1">
      <c r="A162" s="10" t="s">
        <v>123</v>
      </c>
      <c r="B162" s="11"/>
      <c r="C162" s="12"/>
      <c r="D162" s="13">
        <f>'III TRIM'!D163+'IV TRIM'!D162</f>
        <v>0</v>
      </c>
      <c r="E162" s="12"/>
    </row>
    <row r="163" spans="1:21" ht="13.35" customHeight="1">
      <c r="A163" s="10" t="s">
        <v>126</v>
      </c>
      <c r="B163" s="11"/>
      <c r="C163" s="12"/>
      <c r="D163" s="13">
        <f>'III TRIM'!D164+'IV TRIM'!D163</f>
        <v>0</v>
      </c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>
        <f>'III TRIM'!D171+'IV TRIM'!D170</f>
        <v>0</v>
      </c>
      <c r="E170" s="11"/>
      <c r="F170" s="11"/>
      <c r="G170" s="11"/>
      <c r="H170" s="12"/>
      <c r="I170" s="13">
        <f>'III TRIM'!I171+'IV TRIM'!I170</f>
        <v>0</v>
      </c>
      <c r="J170" s="11"/>
      <c r="K170" s="11"/>
      <c r="L170" s="12"/>
      <c r="M170" s="13">
        <f>'III TRIM'!M171+'IV TRIM'!M170</f>
        <v>0</v>
      </c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>
        <f>'III TRIM'!D172+'IV TRIM'!D171</f>
        <v>0</v>
      </c>
      <c r="E171" s="11"/>
      <c r="F171" s="11"/>
      <c r="G171" s="11"/>
      <c r="H171" s="12"/>
      <c r="I171" s="13">
        <f>'III TRIM'!I172+'IV TRIM'!I171</f>
        <v>0</v>
      </c>
      <c r="J171" s="11"/>
      <c r="K171" s="11"/>
      <c r="L171" s="12"/>
      <c r="M171" s="13">
        <f>'III TRIM'!M172+'IV TRIM'!M171</f>
        <v>0</v>
      </c>
      <c r="N171" s="11"/>
      <c r="O171" s="11"/>
      <c r="P171" s="11"/>
      <c r="Q171" s="11"/>
      <c r="R171" s="12"/>
    </row>
    <row r="172" spans="1:21" ht="0" hidden="1" customHeight="1"/>
    <row r="173" spans="1:21" ht="13.35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f>'III TRIM'!D175+'IV TRIM'!D174</f>
        <v>27</v>
      </c>
      <c r="E174" s="11"/>
      <c r="F174" s="11"/>
      <c r="G174" s="11"/>
      <c r="H174" s="12"/>
      <c r="I174" s="13">
        <f>'III TRIM'!I175+'IV TRIM'!I174</f>
        <v>7</v>
      </c>
      <c r="J174" s="11"/>
      <c r="K174" s="11"/>
      <c r="L174" s="12"/>
      <c r="M174" s="13">
        <f>'III TRIM'!M175+'IV TRIM'!M174</f>
        <v>98</v>
      </c>
      <c r="N174" s="11"/>
      <c r="O174" s="11"/>
      <c r="P174" s="11"/>
      <c r="Q174" s="11"/>
      <c r="R174" s="12"/>
    </row>
    <row r="175" spans="1:21" ht="0" hidden="1" customHeight="1"/>
    <row r="176" spans="1:21" ht="5.85" customHeight="1"/>
    <row r="177" spans="1:23" ht="20.65" customHeight="1"/>
    <row r="178" spans="1:23" ht="18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3.35" customHeight="1">
      <c r="A180" s="10" t="s">
        <v>114</v>
      </c>
      <c r="B180" s="11"/>
      <c r="C180" s="12"/>
      <c r="D180" s="13">
        <f>'III TRIM'!D181+'IV TRIM'!D180</f>
        <v>0</v>
      </c>
      <c r="E180" s="12"/>
    </row>
    <row r="181" spans="1:23" ht="13.35" customHeight="1">
      <c r="A181" s="10" t="s">
        <v>117</v>
      </c>
      <c r="B181" s="11"/>
      <c r="C181" s="12"/>
      <c r="D181" s="13">
        <f>'III TRIM'!D182+'IV TRIM'!D181</f>
        <v>0</v>
      </c>
      <c r="E181" s="12"/>
    </row>
    <row r="182" spans="1:23" ht="13.35" customHeight="1">
      <c r="A182" s="10" t="s">
        <v>120</v>
      </c>
      <c r="B182" s="11"/>
      <c r="C182" s="12"/>
      <c r="D182" s="13">
        <f>'III TRIM'!D183+'IV TRIM'!D182</f>
        <v>0</v>
      </c>
      <c r="E182" s="12"/>
    </row>
    <row r="183" spans="1:23" ht="13.35" customHeight="1">
      <c r="A183" s="10" t="s">
        <v>123</v>
      </c>
      <c r="B183" s="11"/>
      <c r="C183" s="12"/>
      <c r="D183" s="13">
        <f>'III TRIM'!D184+'IV TRIM'!D183</f>
        <v>0</v>
      </c>
      <c r="E183" s="12"/>
    </row>
    <row r="184" spans="1:23" ht="13.35" customHeight="1">
      <c r="A184" s="10" t="s">
        <v>128</v>
      </c>
      <c r="B184" s="11"/>
      <c r="C184" s="12"/>
      <c r="D184" s="13">
        <f>'III TRIM'!D185+'IV TRIM'!D184</f>
        <v>0</v>
      </c>
      <c r="E184" s="12"/>
    </row>
    <row r="185" spans="1:23" ht="17.100000000000001" customHeight="1"/>
    <row r="186" spans="1:23" ht="3.4" customHeight="1"/>
    <row r="187" spans="1:23" ht="18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3.35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>
        <f>'III TRIM'!O190+'IV TRIM'!O189</f>
        <v>0</v>
      </c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>
        <f>'III TRIM'!O191+'IV TRIM'!O190</f>
        <v>0</v>
      </c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>
        <f>'III TRIM'!O192+'IV TRIM'!O191</f>
        <v>0</v>
      </c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>
        <f>'III TRIM'!O193+'IV TRIM'!O192</f>
        <v>0</v>
      </c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>
        <f>'III TRIM'!O194+'IV TRIM'!O193</f>
        <v>1</v>
      </c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>
        <f>'III TRIM'!O195+'IV TRIM'!O194</f>
        <v>0</v>
      </c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>
        <f>'III TRIM'!O196+'IV TRIM'!O195</f>
        <v>0</v>
      </c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f>'III TRIM'!O197+'IV TRIM'!O196</f>
        <v>6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f>'III TRIM'!O198+'IV TRIM'!O197</f>
        <v>4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>
        <f>'III TRIM'!O199+'IV TRIM'!O198</f>
        <v>2</v>
      </c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f>'III TRIM'!O200+'IV TRIM'!O199</f>
        <v>41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>
        <f>'III TRIM'!O201+'IV TRIM'!O200</f>
        <v>0</v>
      </c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>
        <f>'III TRIM'!O202+'IV TRIM'!O201</f>
        <v>0</v>
      </c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>
        <f>'III TRIM'!O203+'IV TRIM'!O202</f>
        <v>6</v>
      </c>
      <c r="P202" s="11"/>
      <c r="Q202" s="11"/>
      <c r="R202" s="11"/>
      <c r="S202" s="11"/>
      <c r="T202" s="11"/>
      <c r="U202" s="11"/>
      <c r="V202" s="11"/>
      <c r="W202" s="12"/>
    </row>
    <row r="203" spans="1:23" ht="0" hidden="1" customHeight="1"/>
    <row r="204" spans="1:23" ht="15.75" customHeight="1"/>
    <row r="205" spans="1:23" ht="1.9" customHeight="1"/>
    <row r="206" spans="1:23" ht="18" customHeight="1">
      <c r="A206" s="16" t="s">
        <v>175</v>
      </c>
      <c r="B206" s="17"/>
      <c r="C206" s="17"/>
      <c r="D206" s="17"/>
      <c r="E206" s="17"/>
      <c r="F206" s="17"/>
    </row>
    <row r="207" spans="1:23" ht="15.6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3.35" customHeight="1">
      <c r="A208" s="10" t="s">
        <v>176</v>
      </c>
      <c r="B208" s="11"/>
      <c r="C208" s="12"/>
      <c r="D208" s="13">
        <f>'III TRIM'!D209+'IV TRIM'!D208</f>
        <v>0</v>
      </c>
      <c r="E208" s="11"/>
      <c r="F208" s="12"/>
      <c r="H208" s="13">
        <f>'III TRIM'!H209+'IV TRIM'!H208</f>
        <v>0</v>
      </c>
      <c r="I208" s="11"/>
      <c r="J208" s="12"/>
      <c r="K208" s="13">
        <f>'III TRIM'!K209+'IV TRIM'!K208</f>
        <v>0</v>
      </c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f>'III TRIM'!D210+'IV TRIM'!D209</f>
        <v>91</v>
      </c>
      <c r="E209" s="11"/>
      <c r="F209" s="12"/>
      <c r="H209" s="13">
        <f>'III TRIM'!H210+'IV TRIM'!H209</f>
        <v>49</v>
      </c>
      <c r="I209" s="11"/>
      <c r="J209" s="12"/>
      <c r="K209" s="13">
        <f>'III TRIM'!K210+'IV TRIM'!K209</f>
        <v>13</v>
      </c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>
        <f>'III TRIM'!D211+'IV TRIM'!D210</f>
        <v>32</v>
      </c>
      <c r="E210" s="11"/>
      <c r="F210" s="12"/>
      <c r="H210" s="13">
        <f>'III TRIM'!H211+'IV TRIM'!H210</f>
        <v>5</v>
      </c>
      <c r="I210" s="11"/>
      <c r="J210" s="12"/>
      <c r="K210" s="13">
        <f>'III TRIM'!K211+'IV TRIM'!K210</f>
        <v>33</v>
      </c>
      <c r="L210" s="11"/>
      <c r="M210" s="11"/>
      <c r="N210" s="11"/>
      <c r="O210" s="12"/>
    </row>
    <row r="211" spans="1:15" ht="0" hidden="1" customHeight="1"/>
    <row r="212" spans="1:15" ht="16.899999999999999" customHeight="1"/>
  </sheetData>
  <mergeCells count="456">
    <mergeCell ref="A210:C210"/>
    <mergeCell ref="D210:F210"/>
    <mergeCell ref="H210:J210"/>
    <mergeCell ref="K210:O210"/>
    <mergeCell ref="A208:C208"/>
    <mergeCell ref="D208:F208"/>
    <mergeCell ref="H208:J208"/>
    <mergeCell ref="K208:O208"/>
    <mergeCell ref="A209:C209"/>
    <mergeCell ref="D209:F209"/>
    <mergeCell ref="H209:J209"/>
    <mergeCell ref="K209:O209"/>
    <mergeCell ref="B201:N201"/>
    <mergeCell ref="O201:W201"/>
    <mergeCell ref="B202:N202"/>
    <mergeCell ref="O202:W202"/>
    <mergeCell ref="A206:F206"/>
    <mergeCell ref="A207:C207"/>
    <mergeCell ref="D207:F207"/>
    <mergeCell ref="H207:J207"/>
    <mergeCell ref="K207:O207"/>
    <mergeCell ref="B198:N198"/>
    <mergeCell ref="O198:W198"/>
    <mergeCell ref="B199:N199"/>
    <mergeCell ref="O199:W199"/>
    <mergeCell ref="B200:N200"/>
    <mergeCell ref="O200:W200"/>
    <mergeCell ref="B195:N195"/>
    <mergeCell ref="O195:W195"/>
    <mergeCell ref="B196:N196"/>
    <mergeCell ref="O196:W196"/>
    <mergeCell ref="B197:N197"/>
    <mergeCell ref="O197:W197"/>
    <mergeCell ref="B192:N192"/>
    <mergeCell ref="O192:W192"/>
    <mergeCell ref="B193:N193"/>
    <mergeCell ref="O193:W193"/>
    <mergeCell ref="B194:N194"/>
    <mergeCell ref="O194:W194"/>
    <mergeCell ref="B189:N189"/>
    <mergeCell ref="O189:W189"/>
    <mergeCell ref="B190:N190"/>
    <mergeCell ref="O190:W190"/>
    <mergeCell ref="B191:N191"/>
    <mergeCell ref="O191:W191"/>
    <mergeCell ref="A183:C183"/>
    <mergeCell ref="D183:E183"/>
    <mergeCell ref="A184:C184"/>
    <mergeCell ref="D184:E184"/>
    <mergeCell ref="B187:W187"/>
    <mergeCell ref="B188:N188"/>
    <mergeCell ref="O188:W188"/>
    <mergeCell ref="A180:C180"/>
    <mergeCell ref="D180:E180"/>
    <mergeCell ref="A181:C181"/>
    <mergeCell ref="D181:E181"/>
    <mergeCell ref="A182:C182"/>
    <mergeCell ref="D182:E182"/>
    <mergeCell ref="A174:C174"/>
    <mergeCell ref="D174:H174"/>
    <mergeCell ref="I174:L174"/>
    <mergeCell ref="M174:R174"/>
    <mergeCell ref="A178:U178"/>
    <mergeCell ref="A179:C179"/>
    <mergeCell ref="D179:E179"/>
    <mergeCell ref="A171:C171"/>
    <mergeCell ref="D171:H171"/>
    <mergeCell ref="I171:L171"/>
    <mergeCell ref="M171:R171"/>
    <mergeCell ref="A173:C173"/>
    <mergeCell ref="D173:H173"/>
    <mergeCell ref="I173:L173"/>
    <mergeCell ref="M173:R173"/>
    <mergeCell ref="A169:C169"/>
    <mergeCell ref="D169:H169"/>
    <mergeCell ref="I169:L169"/>
    <mergeCell ref="M169:R169"/>
    <mergeCell ref="A170:C170"/>
    <mergeCell ref="D170:H170"/>
    <mergeCell ref="I170:L170"/>
    <mergeCell ref="M170:R170"/>
    <mergeCell ref="A162:C162"/>
    <mergeCell ref="D162:E162"/>
    <mergeCell ref="A163:C163"/>
    <mergeCell ref="D163:E163"/>
    <mergeCell ref="A165:U165"/>
    <mergeCell ref="A168:U168"/>
    <mergeCell ref="A159:C159"/>
    <mergeCell ref="D159:E159"/>
    <mergeCell ref="A160:C160"/>
    <mergeCell ref="D160:E160"/>
    <mergeCell ref="A161:C161"/>
    <mergeCell ref="D161:E161"/>
    <mergeCell ref="A152:M152"/>
    <mergeCell ref="N152:U152"/>
    <mergeCell ref="A154:U154"/>
    <mergeCell ref="A157:U157"/>
    <mergeCell ref="A158:C158"/>
    <mergeCell ref="D158:E158"/>
    <mergeCell ref="A149:M149"/>
    <mergeCell ref="N149:U149"/>
    <mergeCell ref="A150:M150"/>
    <mergeCell ref="N150:U150"/>
    <mergeCell ref="A151:M151"/>
    <mergeCell ref="N151:U151"/>
    <mergeCell ref="A146:M146"/>
    <mergeCell ref="N146:U146"/>
    <mergeCell ref="A147:M147"/>
    <mergeCell ref="N147:U147"/>
    <mergeCell ref="A148:M148"/>
    <mergeCell ref="N148:U148"/>
    <mergeCell ref="A143:M143"/>
    <mergeCell ref="N143:U143"/>
    <mergeCell ref="A144:M144"/>
    <mergeCell ref="N144:U144"/>
    <mergeCell ref="A145:M145"/>
    <mergeCell ref="N145:U145"/>
    <mergeCell ref="A140:M140"/>
    <mergeCell ref="N140:U140"/>
    <mergeCell ref="A141:M141"/>
    <mergeCell ref="N141:U141"/>
    <mergeCell ref="A142:M142"/>
    <mergeCell ref="N142:U142"/>
    <mergeCell ref="A137:M137"/>
    <mergeCell ref="N137:U137"/>
    <mergeCell ref="A138:M138"/>
    <mergeCell ref="N138:U138"/>
    <mergeCell ref="A139:M139"/>
    <mergeCell ref="N139:U139"/>
    <mergeCell ref="A134:M134"/>
    <mergeCell ref="N134:U134"/>
    <mergeCell ref="AC134:AH134"/>
    <mergeCell ref="AJ134:AK134"/>
    <mergeCell ref="A136:M136"/>
    <mergeCell ref="N136:U136"/>
    <mergeCell ref="A132:M132"/>
    <mergeCell ref="N132:U132"/>
    <mergeCell ref="AC132:AH132"/>
    <mergeCell ref="AJ132:AK132"/>
    <mergeCell ref="A133:M133"/>
    <mergeCell ref="N133:U133"/>
    <mergeCell ref="AC133:AH133"/>
    <mergeCell ref="AJ133:AK133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2:M122"/>
    <mergeCell ref="N122:U122"/>
    <mergeCell ref="AC122:AH122"/>
    <mergeCell ref="AJ122:AK122"/>
    <mergeCell ref="AN122:AP122"/>
    <mergeCell ref="AR122:AS122"/>
    <mergeCell ref="AC118:AG118"/>
    <mergeCell ref="AN118:AR118"/>
    <mergeCell ref="AC120:AH120"/>
    <mergeCell ref="AN120:AP120"/>
    <mergeCell ref="A121:M121"/>
    <mergeCell ref="N121:U121"/>
    <mergeCell ref="AC121:AH121"/>
    <mergeCell ref="AJ121:AK121"/>
    <mergeCell ref="AN121:AP121"/>
    <mergeCell ref="AR121:AS121"/>
    <mergeCell ref="A116:B116"/>
    <mergeCell ref="C116:D116"/>
    <mergeCell ref="E116:I116"/>
    <mergeCell ref="J116:Q116"/>
    <mergeCell ref="R116:AA116"/>
    <mergeCell ref="A118:U118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09:AN109"/>
    <mergeCell ref="A111:B111"/>
    <mergeCell ref="C111:D111"/>
    <mergeCell ref="E111:I111"/>
    <mergeCell ref="J111:Q111"/>
    <mergeCell ref="R111:AA111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101:B101"/>
    <mergeCell ref="C101:E101"/>
    <mergeCell ref="F101:K101"/>
    <mergeCell ref="L101:T101"/>
    <mergeCell ref="AG101:AJ101"/>
    <mergeCell ref="AK101:AL101"/>
    <mergeCell ref="AG99:AJ99"/>
    <mergeCell ref="AK99:AL99"/>
    <mergeCell ref="A100:B100"/>
    <mergeCell ref="C100:E100"/>
    <mergeCell ref="F100:K100"/>
    <mergeCell ref="L100:T100"/>
    <mergeCell ref="AG100:AJ100"/>
    <mergeCell ref="AK100:AL100"/>
    <mergeCell ref="A93:Y93"/>
    <mergeCell ref="Z93:AC93"/>
    <mergeCell ref="A97:Z97"/>
    <mergeCell ref="AE97:AF97"/>
    <mergeCell ref="A99:B99"/>
    <mergeCell ref="C99:E99"/>
    <mergeCell ref="F99:K99"/>
    <mergeCell ref="L99:T99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7:Y67"/>
    <mergeCell ref="Z67:AC67"/>
    <mergeCell ref="A69:AN69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FF5C4-342A-46DB-B3AD-E1324E60222E}">
  <dimension ref="A1:AV212"/>
  <sheetViews>
    <sheetView tabSelected="1" topLeftCell="B1" workbookViewId="0">
      <selection activeCell="AE210" sqref="AE210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207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>
        <f>'I SEM'!Z12+'II SEM'!Z12</f>
        <v>0</v>
      </c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>
        <f>'I SEM'!Z13+'II SEM'!Z13</f>
        <v>0</v>
      </c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>
        <f>'I SEM'!Z14+'II SEM'!Z14</f>
        <v>0</v>
      </c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>
        <f>'I SEM'!Z15+'II SEM'!Z15</f>
        <v>0</v>
      </c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>
        <f>'I SEM'!Z16+'II SEM'!Z16</f>
        <v>0</v>
      </c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f>'I SEM'!Z17+'II SEM'!Z17</f>
        <v>267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f>'I SEM'!Z18+'II SEM'!Z18</f>
        <v>256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f>'I SEM'!Z19+'II SEM'!Z19</f>
        <v>244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f>'I SEM'!Z20+'II SEM'!Z20</f>
        <v>268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f>'I SEM'!Z21+'II SEM'!Z21</f>
        <v>255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f>'I SEM'!Z22+'II SEM'!Z22</f>
        <v>265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>
        <f>'I SEM'!Z23+'II SEM'!Z23</f>
        <v>0</v>
      </c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>
        <f>'I SEM'!Z24+'II SEM'!Z24</f>
        <v>0</v>
      </c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>
        <f>'I SEM'!Z25+'II SEM'!Z25</f>
        <v>0</v>
      </c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>
        <f>'I SEM'!Z26+'II SEM'!Z26</f>
        <v>0</v>
      </c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>
        <f>'I SEM'!Z27+'II SEM'!Z27</f>
        <v>0</v>
      </c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>
        <f>'I SEM'!Z28+'II SEM'!Z28</f>
        <v>0</v>
      </c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f>'I SEM'!Z29+'II SEM'!Z29</f>
        <v>266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f>'I SEM'!Z30+'II SEM'!Z30</f>
        <v>253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f>'I SEM'!Z31+'II SEM'!Z31</f>
        <v>269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f>'I SEM'!Z32+'II SEM'!Z32</f>
        <v>256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f>'I SEM'!Z33+'II SEM'!Z33</f>
        <v>238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f>'I SEM'!Z34+'II SEM'!Z34</f>
        <v>147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>
        <f>'I SEM'!Z35+'II SEM'!Z35</f>
        <v>0</v>
      </c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>
        <f>'I SEM'!Z36+'II SEM'!Z36</f>
        <v>0</v>
      </c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>
        <f>'I SEM'!Z37+'II SEM'!Z37</f>
        <v>0</v>
      </c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f>'I SEM'!Z42+'II SEM'!Z42</f>
        <v>272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f>'I SEM'!Z43+'II SEM'!Z43</f>
        <v>282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f>'I SEM'!Z44+'II SEM'!Z44</f>
        <v>200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>
        <f>'I SEM'!Z45+'II SEM'!Z45</f>
        <v>0</v>
      </c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>
        <f>'I SEM'!Z46+'II SEM'!Z46</f>
        <v>49</v>
      </c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f>'I SEM'!Z47+'II SEM'!Z47</f>
        <v>120</v>
      </c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>
        <f>'I SEM'!Z48+'II SEM'!Z48</f>
        <v>6</v>
      </c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>
        <f>'I SEM'!Z49+'II SEM'!Z49</f>
        <v>38</v>
      </c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f>'I SEM'!Z50+'II SEM'!Z50</f>
        <v>172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>
        <f>'I SEM'!Z51+'II SEM'!Z51</f>
        <v>114</v>
      </c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f>'I SEM'!Z52+'II SEM'!Z52</f>
        <v>176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f>'I SEM'!Z53+'II SEM'!Z53</f>
        <v>143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f>'I SEM'!Z54+'II SEM'!Z54</f>
        <v>137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>
        <f>'I SEM'!Z55+'II SEM'!Z55</f>
        <v>12</v>
      </c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>
        <f>'I SEM'!Z56+'II SEM'!Z56</f>
        <v>4</v>
      </c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f>'I SEM'!Z57+'II SEM'!Z57</f>
        <v>13</v>
      </c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>
        <f>'I SEM'!Z58+'II SEM'!Z58</f>
        <v>7</v>
      </c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>
        <f>'I SEM'!Z59+'II SEM'!Z59</f>
        <v>0</v>
      </c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f>'I SEM'!Z60+'II SEM'!Z60</f>
        <v>15</v>
      </c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>
        <f>'I SEM'!Z61+'II SEM'!Z61</f>
        <v>0</v>
      </c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>
        <f>'I SEM'!Z62+'II SEM'!Z62</f>
        <v>0</v>
      </c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>
        <f>'I SEM'!Z63+'II SEM'!Z63</f>
        <v>0</v>
      </c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>
        <f>'I SEM'!Z64+'II SEM'!Z64</f>
        <v>0</v>
      </c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>
        <f>'I SEM'!Z65+'II SEM'!Z65</f>
        <v>0</v>
      </c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>
        <f>'I SEM'!Z66+'II SEM'!Z66</f>
        <v>71</v>
      </c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>
        <f>'I SEM'!Z67+'II SEM'!Z67</f>
        <v>0</v>
      </c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>
        <f>'I SEM'!Z72+'II SEM'!Z72</f>
        <v>132</v>
      </c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f>'I SEM'!Z73+'II SEM'!Z73</f>
        <v>208</v>
      </c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>
        <f>'I SEM'!Z74+'II SEM'!Z74</f>
        <v>15</v>
      </c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f>'I SEM'!Z75+'II SEM'!Z75</f>
        <v>40</v>
      </c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>
        <f>'I SEM'!Z76+'II SEM'!Z76</f>
        <v>8</v>
      </c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>
        <f>'I SEM'!Z77+'II SEM'!Z77</f>
        <v>9</v>
      </c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>
        <f>'I SEM'!Z78+'II SEM'!Z78</f>
        <v>1</v>
      </c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>
        <f>'I SEM'!Z79+'II SEM'!Z79</f>
        <v>5</v>
      </c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>
        <f>'I SEM'!Z80+'II SEM'!Z80</f>
        <v>6</v>
      </c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f>'I SEM'!Z81+'II SEM'!Z81</f>
        <v>9</v>
      </c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>
        <f>'I SEM'!Z82+'II SEM'!Z82</f>
        <v>0</v>
      </c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>
        <f>'I SEM'!Z83+'II SEM'!Z83</f>
        <v>0</v>
      </c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>
        <f>'I SEM'!Z84+'II SEM'!Z84</f>
        <v>0</v>
      </c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>
        <f>'I SEM'!Z85+'II SEM'!Z85</f>
        <v>0</v>
      </c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>
        <f>'I SEM'!Z86+'II SEM'!Z86</f>
        <v>0</v>
      </c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>
        <f>'I SEM'!Z87+'II SEM'!Z87</f>
        <v>3</v>
      </c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f>'I SEM'!Z88+'II SEM'!Z88</f>
        <v>34</v>
      </c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f>'I SEM'!Z89+'II SEM'!Z89</f>
        <v>61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>
        <f>'I SEM'!Z90+'II SEM'!Z90</f>
        <v>69</v>
      </c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f>'I SEM'!Z91+'II SEM'!Z91</f>
        <v>105</v>
      </c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f>'I SEM'!Z92+'II SEM'!Z92</f>
        <v>160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f>'I SEM'!Z93+'II SEM'!Z93</f>
        <v>145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>
        <f>'I SEM'!C101+'II SEM'!C100</f>
        <v>0</v>
      </c>
      <c r="D100" s="11"/>
      <c r="E100" s="12"/>
      <c r="F100" s="13">
        <f>'I SEM'!F101+'II SEM'!F100</f>
        <v>0</v>
      </c>
      <c r="G100" s="11"/>
      <c r="H100" s="11"/>
      <c r="I100" s="11"/>
      <c r="J100" s="11"/>
      <c r="K100" s="12"/>
      <c r="L100" s="13">
        <f>'I SEM'!L101+'II SEM'!L100</f>
        <v>0</v>
      </c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>
        <f>'I SEM'!AF101+'II SEM'!AF100</f>
        <v>3</v>
      </c>
      <c r="AG100" s="13">
        <f>'I SEM'!AG101+'II SEM'!AG100</f>
        <v>0</v>
      </c>
      <c r="AH100" s="11"/>
      <c r="AI100" s="11"/>
      <c r="AJ100" s="12"/>
      <c r="AK100" s="13">
        <f>'I SEM'!AK101+'II SEM'!AK100</f>
        <v>0</v>
      </c>
      <c r="AL100" s="12"/>
    </row>
    <row r="101" spans="1:40">
      <c r="A101" s="10" t="s">
        <v>90</v>
      </c>
      <c r="B101" s="12"/>
      <c r="C101" s="13">
        <f>'I SEM'!C102+'II SEM'!C101</f>
        <v>12</v>
      </c>
      <c r="D101" s="11"/>
      <c r="E101" s="12"/>
      <c r="F101" s="13">
        <f>'I SEM'!F102+'II SEM'!F101</f>
        <v>6</v>
      </c>
      <c r="G101" s="11"/>
      <c r="H101" s="11"/>
      <c r="I101" s="11"/>
      <c r="J101" s="11"/>
      <c r="K101" s="12"/>
      <c r="L101" s="13">
        <f>'I SEM'!L102+'II SEM'!L101</f>
        <v>1</v>
      </c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>
        <f>'I SEM'!AF102+'II SEM'!AF101</f>
        <v>9</v>
      </c>
      <c r="AG101" s="13">
        <f>'I SEM'!AG102+'II SEM'!AG101</f>
        <v>1</v>
      </c>
      <c r="AH101" s="11"/>
      <c r="AI101" s="11"/>
      <c r="AJ101" s="12"/>
      <c r="AK101" s="13">
        <f>'I SEM'!AK102+'II SEM'!AK101</f>
        <v>0</v>
      </c>
      <c r="AL101" s="12"/>
    </row>
    <row r="102" spans="1:40">
      <c r="A102" s="10" t="s">
        <v>91</v>
      </c>
      <c r="B102" s="12"/>
      <c r="C102" s="13">
        <f>'I SEM'!C103+'II SEM'!C102</f>
        <v>56</v>
      </c>
      <c r="D102" s="11"/>
      <c r="E102" s="12"/>
      <c r="F102" s="13">
        <f>'I SEM'!F103+'II SEM'!F102</f>
        <v>32</v>
      </c>
      <c r="G102" s="11"/>
      <c r="H102" s="11"/>
      <c r="I102" s="11"/>
      <c r="J102" s="11"/>
      <c r="K102" s="12"/>
      <c r="L102" s="13">
        <f>'I SEM'!L103+'II SEM'!L102</f>
        <v>18</v>
      </c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>
        <f>'I SEM'!AF103+'II SEM'!AF102</f>
        <v>67</v>
      </c>
      <c r="AG102" s="13">
        <f>'I SEM'!AG103+'II SEM'!AG102</f>
        <v>12</v>
      </c>
      <c r="AH102" s="11"/>
      <c r="AI102" s="11"/>
      <c r="AJ102" s="12"/>
      <c r="AK102" s="13">
        <f>'I SEM'!AK103+'II SEM'!AK102</f>
        <v>2</v>
      </c>
      <c r="AL102" s="12"/>
    </row>
    <row r="103" spans="1:40">
      <c r="A103" s="10" t="s">
        <v>92</v>
      </c>
      <c r="B103" s="12"/>
      <c r="C103" s="13">
        <f>'I SEM'!C104+'II SEM'!C103</f>
        <v>64</v>
      </c>
      <c r="D103" s="11"/>
      <c r="E103" s="12"/>
      <c r="F103" s="13">
        <f>'I SEM'!F104+'II SEM'!F103</f>
        <v>26</v>
      </c>
      <c r="G103" s="11"/>
      <c r="H103" s="11"/>
      <c r="I103" s="11"/>
      <c r="J103" s="11"/>
      <c r="K103" s="12"/>
      <c r="L103" s="13">
        <f>'I SEM'!L104+'II SEM'!L103</f>
        <v>18</v>
      </c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f>'I SEM'!AF104+'II SEM'!AF103</f>
        <v>105</v>
      </c>
      <c r="AG103" s="13">
        <f>'I SEM'!AG104+'II SEM'!AG103</f>
        <v>45</v>
      </c>
      <c r="AH103" s="11"/>
      <c r="AI103" s="11"/>
      <c r="AJ103" s="12"/>
      <c r="AK103" s="13">
        <f>'I SEM'!AK104+'II SEM'!AK103</f>
        <v>10</v>
      </c>
      <c r="AL103" s="12"/>
    </row>
    <row r="104" spans="1:40">
      <c r="A104" s="10" t="s">
        <v>93</v>
      </c>
      <c r="B104" s="12"/>
      <c r="C104" s="13">
        <f>'I SEM'!C105+'II SEM'!C104</f>
        <v>51</v>
      </c>
      <c r="D104" s="11"/>
      <c r="E104" s="12"/>
      <c r="F104" s="13">
        <f>'I SEM'!F105+'II SEM'!F104</f>
        <v>18</v>
      </c>
      <c r="G104" s="11"/>
      <c r="H104" s="11"/>
      <c r="I104" s="11"/>
      <c r="J104" s="11"/>
      <c r="K104" s="12"/>
      <c r="L104" s="13">
        <f>'I SEM'!L105+'II SEM'!L104</f>
        <v>9</v>
      </c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f>'I SEM'!AF105+'II SEM'!AF104</f>
        <v>68</v>
      </c>
      <c r="AG104" s="13">
        <f>'I SEM'!AG105+'II SEM'!AG104</f>
        <v>37</v>
      </c>
      <c r="AH104" s="11"/>
      <c r="AI104" s="11"/>
      <c r="AJ104" s="12"/>
      <c r="AK104" s="13">
        <f>'I SEM'!AK105+'II SEM'!AK104</f>
        <v>12</v>
      </c>
      <c r="AL104" s="12"/>
    </row>
    <row r="105" spans="1:40">
      <c r="A105" s="10" t="s">
        <v>95</v>
      </c>
      <c r="B105" s="12"/>
      <c r="C105" s="13">
        <f>'I SEM'!C106+'II SEM'!C105</f>
        <v>11</v>
      </c>
      <c r="D105" s="11"/>
      <c r="E105" s="12"/>
      <c r="F105" s="13">
        <f>'I SEM'!F106+'II SEM'!F105</f>
        <v>1</v>
      </c>
      <c r="G105" s="11"/>
      <c r="H105" s="11"/>
      <c r="I105" s="11"/>
      <c r="J105" s="11"/>
      <c r="K105" s="12"/>
      <c r="L105" s="13">
        <f>'I SEM'!L106+'II SEM'!L105</f>
        <v>4</v>
      </c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>
        <f>'I SEM'!AF106+'II SEM'!AF105</f>
        <v>14</v>
      </c>
      <c r="AG105" s="13">
        <f>'I SEM'!AG106+'II SEM'!AG105</f>
        <v>1</v>
      </c>
      <c r="AH105" s="11"/>
      <c r="AI105" s="11"/>
      <c r="AJ105" s="12"/>
      <c r="AK105" s="13">
        <f>'I SEM'!AK106+'II SEM'!AK105</f>
        <v>2</v>
      </c>
      <c r="AL105" s="12"/>
    </row>
    <row r="106" spans="1:40">
      <c r="A106" s="10" t="s">
        <v>96</v>
      </c>
      <c r="B106" s="12"/>
      <c r="C106" s="13">
        <f>'I SEM'!C107+'II SEM'!C106</f>
        <v>2</v>
      </c>
      <c r="D106" s="11"/>
      <c r="E106" s="12"/>
      <c r="F106" s="13">
        <f>'I SEM'!F107+'II SEM'!F106</f>
        <v>0</v>
      </c>
      <c r="G106" s="11"/>
      <c r="H106" s="11"/>
      <c r="I106" s="11"/>
      <c r="J106" s="11"/>
      <c r="K106" s="12"/>
      <c r="L106" s="13">
        <f>'I SEM'!L107+'II SEM'!L106</f>
        <v>0</v>
      </c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>
        <f>'I SEM'!AF107+'II SEM'!AF106</f>
        <v>1</v>
      </c>
      <c r="AG106" s="13">
        <f>'I SEM'!AG107+'II SEM'!AG106</f>
        <v>0</v>
      </c>
      <c r="AH106" s="11"/>
      <c r="AI106" s="11"/>
      <c r="AJ106" s="12"/>
      <c r="AK106" s="13">
        <f>'I SEM'!AK107+'II SEM'!AK106</f>
        <v>0</v>
      </c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>
        <f>'I SEM'!C113+'II SEM'!C112</f>
        <v>0</v>
      </c>
      <c r="D112" s="12"/>
      <c r="E112" s="23">
        <f>'I SEM'!E113+'II SEM'!E112</f>
        <v>0</v>
      </c>
      <c r="F112" s="11"/>
      <c r="G112" s="11"/>
      <c r="H112" s="11"/>
      <c r="I112" s="12"/>
      <c r="J112" s="23">
        <f>'I SEM'!J113+'II SEM'!J112</f>
        <v>0</v>
      </c>
      <c r="K112" s="11"/>
      <c r="L112" s="11"/>
      <c r="M112" s="11"/>
      <c r="N112" s="11"/>
      <c r="O112" s="11"/>
      <c r="P112" s="11"/>
      <c r="Q112" s="12"/>
      <c r="R112" s="23">
        <f>'I SEM'!R113+'II SEM'!R112</f>
        <v>0</v>
      </c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>
        <f>'I SEM'!C114+'II SEM'!C113</f>
        <v>3</v>
      </c>
      <c r="D113" s="12"/>
      <c r="E113" s="23">
        <f>'I SEM'!E114+'II SEM'!E113</f>
        <v>0</v>
      </c>
      <c r="F113" s="11"/>
      <c r="G113" s="11"/>
      <c r="H113" s="11"/>
      <c r="I113" s="12"/>
      <c r="J113" s="23">
        <f>'I SEM'!J114+'II SEM'!J113</f>
        <v>1</v>
      </c>
      <c r="K113" s="11"/>
      <c r="L113" s="11"/>
      <c r="M113" s="11"/>
      <c r="N113" s="11"/>
      <c r="O113" s="11"/>
      <c r="P113" s="11"/>
      <c r="Q113" s="12"/>
      <c r="R113" s="23">
        <f>'I SEM'!R114+'II SEM'!R113</f>
        <v>13</v>
      </c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>
        <f>'I SEM'!C115+'II SEM'!C114</f>
        <v>12</v>
      </c>
      <c r="D114" s="12"/>
      <c r="E114" s="23">
        <f>'I SEM'!E115+'II SEM'!E114</f>
        <v>2</v>
      </c>
      <c r="F114" s="11"/>
      <c r="G114" s="11"/>
      <c r="H114" s="11"/>
      <c r="I114" s="12"/>
      <c r="J114" s="23">
        <f>'I SEM'!J115+'II SEM'!J114</f>
        <v>1</v>
      </c>
      <c r="K114" s="11"/>
      <c r="L114" s="11"/>
      <c r="M114" s="11"/>
      <c r="N114" s="11"/>
      <c r="O114" s="11"/>
      <c r="P114" s="11"/>
      <c r="Q114" s="12"/>
      <c r="R114" s="23">
        <f>'I SEM'!R115+'II SEM'!R114</f>
        <v>37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>
        <f>'I SEM'!C116+'II SEM'!C115</f>
        <v>1</v>
      </c>
      <c r="D115" s="12"/>
      <c r="E115" s="23">
        <f>'I SEM'!E116+'II SEM'!E115</f>
        <v>0</v>
      </c>
      <c r="F115" s="11"/>
      <c r="G115" s="11"/>
      <c r="H115" s="11"/>
      <c r="I115" s="12"/>
      <c r="J115" s="23">
        <f>'I SEM'!J116+'II SEM'!J115</f>
        <v>1</v>
      </c>
      <c r="K115" s="11"/>
      <c r="L115" s="11"/>
      <c r="M115" s="11"/>
      <c r="N115" s="11"/>
      <c r="O115" s="11"/>
      <c r="P115" s="11"/>
      <c r="Q115" s="12"/>
      <c r="R115" s="23">
        <f>'I SEM'!R116+'II SEM'!R115</f>
        <v>27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>
        <f>'I SEM'!C117+'II SEM'!C116</f>
        <v>0</v>
      </c>
      <c r="D116" s="12"/>
      <c r="E116" s="23">
        <f>'I SEM'!E117+'II SEM'!E116</f>
        <v>0</v>
      </c>
      <c r="F116" s="11"/>
      <c r="G116" s="11"/>
      <c r="H116" s="11"/>
      <c r="I116" s="12"/>
      <c r="J116" s="23">
        <f>'I SEM'!J117+'II SEM'!J116</f>
        <v>0</v>
      </c>
      <c r="K116" s="11"/>
      <c r="L116" s="11"/>
      <c r="M116" s="11"/>
      <c r="N116" s="11"/>
      <c r="O116" s="11"/>
      <c r="P116" s="11"/>
      <c r="Q116" s="12"/>
      <c r="R116" s="23">
        <f>'I SEM'!R117+'II SEM'!R116</f>
        <v>0</v>
      </c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>
        <f>'I SEM'!N123+'II SEM'!N122</f>
        <v>4</v>
      </c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>
        <f>'I SEM'!AJ123+'II SEM'!AJ122</f>
        <v>8</v>
      </c>
      <c r="AK122" s="12"/>
      <c r="AN122" s="10" t="s">
        <v>114</v>
      </c>
      <c r="AO122" s="11"/>
      <c r="AP122" s="12"/>
      <c r="AR122" s="13">
        <f>'I SEM'!AR123+'II SEM'!AR122</f>
        <v>3</v>
      </c>
      <c r="AS122" s="12"/>
      <c r="AT122" s="9">
        <f>'I SEM'!AT123+'II SEM'!AT122</f>
        <v>2</v>
      </c>
      <c r="AU122" s="9">
        <f>'I SEM'!AU123+'II SEM'!AU122</f>
        <v>0</v>
      </c>
      <c r="AV122" s="9">
        <f>'I SEM'!AV123+'II SEM'!AV122</f>
        <v>0</v>
      </c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>
        <f>'I SEM'!N124+'II SEM'!N123</f>
        <v>6</v>
      </c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>
        <f>'I SEM'!AJ124+'II SEM'!AJ123</f>
        <v>1</v>
      </c>
      <c r="AK123" s="12"/>
      <c r="AN123" s="10" t="s">
        <v>117</v>
      </c>
      <c r="AO123" s="11"/>
      <c r="AP123" s="12"/>
      <c r="AR123" s="13">
        <f>'I SEM'!AR124+'II SEM'!AR123</f>
        <v>43</v>
      </c>
      <c r="AS123" s="12"/>
      <c r="AT123" s="9">
        <f>'I SEM'!AT124+'II SEM'!AT123</f>
        <v>21</v>
      </c>
      <c r="AU123" s="9">
        <f>'I SEM'!AU124+'II SEM'!AU123</f>
        <v>9</v>
      </c>
      <c r="AV123" s="9">
        <f>'I SEM'!AV124+'II SEM'!AV123</f>
        <v>0</v>
      </c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>
        <f>'I SEM'!N125+'II SEM'!N124</f>
        <v>14</v>
      </c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>
        <f>'I SEM'!AJ125+'II SEM'!AJ124</f>
        <v>15</v>
      </c>
      <c r="AK124" s="12"/>
      <c r="AN124" s="10" t="s">
        <v>120</v>
      </c>
      <c r="AO124" s="11"/>
      <c r="AP124" s="12"/>
      <c r="AR124" s="13">
        <f>'I SEM'!AR125+'II SEM'!AR124</f>
        <v>86</v>
      </c>
      <c r="AS124" s="12"/>
      <c r="AT124" s="9">
        <f>'I SEM'!AT125+'II SEM'!AT124</f>
        <v>43</v>
      </c>
      <c r="AU124" s="9">
        <f>'I SEM'!AU125+'II SEM'!AU124</f>
        <v>7</v>
      </c>
      <c r="AV124" s="9">
        <f>'I SEM'!AV125+'II SEM'!AV124</f>
        <v>0</v>
      </c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>
        <f>'I SEM'!N126+'II SEM'!N125</f>
        <v>11</v>
      </c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>
        <f>'I SEM'!AJ126+'II SEM'!AJ125</f>
        <v>31</v>
      </c>
      <c r="AK125" s="12"/>
      <c r="AN125" s="10" t="s">
        <v>123</v>
      </c>
      <c r="AO125" s="11"/>
      <c r="AP125" s="12"/>
      <c r="AR125" s="13">
        <f>'I SEM'!AR126+'II SEM'!AR125</f>
        <v>60</v>
      </c>
      <c r="AS125" s="12"/>
      <c r="AT125" s="9">
        <f>'I SEM'!AT126+'II SEM'!AT125</f>
        <v>29</v>
      </c>
      <c r="AU125" s="9">
        <f>'I SEM'!AU126+'II SEM'!AU125</f>
        <v>15</v>
      </c>
      <c r="AV125" s="9">
        <f>'I SEM'!AV126+'II SEM'!AV125</f>
        <v>0</v>
      </c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>
        <f>'I SEM'!N127+'II SEM'!N126</f>
        <v>491</v>
      </c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>
        <f>'I SEM'!AJ127+'II SEM'!AJ126</f>
        <v>9</v>
      </c>
      <c r="AK126" s="12"/>
      <c r="AN126" s="10" t="s">
        <v>126</v>
      </c>
      <c r="AO126" s="11"/>
      <c r="AP126" s="12"/>
      <c r="AR126" s="13">
        <f>'I SEM'!AR127+'II SEM'!AR126</f>
        <v>8</v>
      </c>
      <c r="AS126" s="12"/>
      <c r="AT126" s="9">
        <f>'I SEM'!AT127+'II SEM'!AT126</f>
        <v>3</v>
      </c>
      <c r="AU126" s="9">
        <f>'I SEM'!AU127+'II SEM'!AU126</f>
        <v>1</v>
      </c>
      <c r="AV126" s="9">
        <f>'I SEM'!AV127+'II SEM'!AV126</f>
        <v>0</v>
      </c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f>'I SEM'!N128+'II SEM'!N127</f>
        <v>748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>
        <f>'I SEM'!AJ128+'II SEM'!AJ127</f>
        <v>0</v>
      </c>
      <c r="AK127" s="12"/>
      <c r="AN127" s="10" t="s">
        <v>128</v>
      </c>
      <c r="AO127" s="11"/>
      <c r="AP127" s="12"/>
      <c r="AR127" s="13">
        <f>'I SEM'!AR128+'II SEM'!AR127</f>
        <v>1</v>
      </c>
      <c r="AS127" s="12"/>
      <c r="AT127" s="9">
        <f>'I SEM'!AT128+'II SEM'!AT127</f>
        <v>1</v>
      </c>
      <c r="AU127" s="9">
        <f>'I SEM'!AU128+'II SEM'!AU127</f>
        <v>2</v>
      </c>
      <c r="AV127" s="9">
        <f>'I SEM'!AV128+'II SEM'!AV127</f>
        <v>0</v>
      </c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f>'I SEM'!N129+'II SEM'!N128</f>
        <v>681</v>
      </c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>
        <f>'I SEM'!AJ129+'II SEM'!AJ128</f>
        <v>0</v>
      </c>
      <c r="AK128" s="12"/>
      <c r="AN128" s="10" t="s">
        <v>131</v>
      </c>
      <c r="AO128" s="11"/>
      <c r="AP128" s="12"/>
      <c r="AR128" s="13">
        <f>'I SEM'!AR129+'II SEM'!AR128</f>
        <v>0</v>
      </c>
      <c r="AS128" s="12"/>
      <c r="AT128" s="9">
        <f>'I SEM'!AT129+'II SEM'!AT128</f>
        <v>0</v>
      </c>
      <c r="AU128" s="9">
        <f>'I SEM'!AU129+'II SEM'!AU128</f>
        <v>0</v>
      </c>
      <c r="AV128" s="9">
        <f>'I SEM'!AV129+'II SEM'!AV128</f>
        <v>0</v>
      </c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f>'I SEM'!N130+'II SEM'!N129</f>
        <v>978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>
        <f>'I SEM'!AJ130+'II SEM'!AJ129</f>
        <v>0</v>
      </c>
      <c r="AK129" s="12"/>
      <c r="AN129" s="10" t="s">
        <v>134</v>
      </c>
      <c r="AO129" s="11"/>
      <c r="AP129" s="12"/>
      <c r="AR129" s="13">
        <f>'I SEM'!AR130+'II SEM'!AR129</f>
        <v>10</v>
      </c>
      <c r="AS129" s="12"/>
      <c r="AT129" s="9">
        <f>'I SEM'!AT130+'II SEM'!AT129</f>
        <v>11</v>
      </c>
      <c r="AU129" s="9">
        <f>'I SEM'!AU130+'II SEM'!AU129</f>
        <v>2</v>
      </c>
      <c r="AV129" s="9">
        <f>'I SEM'!AV130+'II SEM'!AV129</f>
        <v>0</v>
      </c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f>'I SEM'!N131+'II SEM'!N130</f>
        <v>790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>
        <f>'I SEM'!AJ131+'II SEM'!AJ130</f>
        <v>0</v>
      </c>
      <c r="AK130" s="12"/>
      <c r="AN130" s="10" t="s">
        <v>137</v>
      </c>
      <c r="AO130" s="11"/>
      <c r="AP130" s="12"/>
      <c r="AR130" s="13">
        <f>'I SEM'!AR131+'II SEM'!AR130</f>
        <v>3</v>
      </c>
      <c r="AS130" s="12"/>
      <c r="AT130" s="9">
        <f>'I SEM'!AT131+'II SEM'!AT130</f>
        <v>3</v>
      </c>
      <c r="AU130" s="9">
        <f>'I SEM'!AU131+'II SEM'!AU130</f>
        <v>4</v>
      </c>
      <c r="AV130" s="9">
        <f>'I SEM'!AV131+'II SEM'!AV130</f>
        <v>0</v>
      </c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f>'I SEM'!N132+'II SEM'!N131</f>
        <v>722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>
        <f>'I SEM'!AJ132+'II SEM'!AJ131</f>
        <v>0</v>
      </c>
      <c r="AK131" s="12"/>
      <c r="AN131" s="10" t="s">
        <v>140</v>
      </c>
      <c r="AO131" s="11"/>
      <c r="AP131" s="12"/>
      <c r="AR131" s="13">
        <f>'I SEM'!AR132+'II SEM'!AR131</f>
        <v>0</v>
      </c>
      <c r="AS131" s="12"/>
      <c r="AT131" s="9">
        <f>'I SEM'!AT132+'II SEM'!AT131</f>
        <v>0</v>
      </c>
      <c r="AU131" s="9">
        <f>'I SEM'!AU132+'II SEM'!AU131</f>
        <v>0</v>
      </c>
      <c r="AV131" s="9">
        <f>'I SEM'!AV132+'II SEM'!AV131</f>
        <v>0</v>
      </c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f>'I SEM'!N133+'II SEM'!N132</f>
        <v>315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>
        <f>'I SEM'!AJ133+'II SEM'!AJ132</f>
        <v>0</v>
      </c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>
        <f>'I SEM'!N134+'II SEM'!N133</f>
        <v>29</v>
      </c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>
        <f>'I SEM'!AJ134+'II SEM'!AJ133</f>
        <v>0</v>
      </c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>
        <f>'I SEM'!N135+'II SEM'!N134</f>
        <v>3</v>
      </c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>
        <f>'I SEM'!AJ135+'II SEM'!AJ134</f>
        <v>0</v>
      </c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>
        <f>'I SEM'!N137+'II SEM'!N136</f>
        <v>14</v>
      </c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>
        <f>'I SEM'!N138+'II SEM'!N137</f>
        <v>5</v>
      </c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>
        <f>'I SEM'!N139+'II SEM'!N138</f>
        <v>10</v>
      </c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>
        <f>'I SEM'!N140+'II SEM'!N139</f>
        <v>25</v>
      </c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>
        <f>'I SEM'!N141+'II SEM'!N140</f>
        <v>0</v>
      </c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>
        <f>'I SEM'!N142+'II SEM'!N141</f>
        <v>18</v>
      </c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>
        <f>'I SEM'!N143+'II SEM'!N142</f>
        <v>4</v>
      </c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>
        <f>'I SEM'!N144+'II SEM'!N143</f>
        <v>0</v>
      </c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>
        <f>'I SEM'!N145+'II SEM'!N144</f>
        <v>0</v>
      </c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>
        <f>'I SEM'!N146+'II SEM'!N145</f>
        <v>0</v>
      </c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>
        <f>'I SEM'!N147+'II SEM'!N146</f>
        <v>4</v>
      </c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>
        <f>'I SEM'!N148+'II SEM'!N147</f>
        <v>4</v>
      </c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>
        <f>'I SEM'!N149+'II SEM'!N148</f>
        <v>2</v>
      </c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>
        <f>'I SEM'!N150+'II SEM'!N149</f>
        <v>382</v>
      </c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f>'I SEM'!N151+'II SEM'!N150</f>
        <v>3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>
        <f>'I SEM'!N152+'II SEM'!N151</f>
        <v>0</v>
      </c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>
        <f>'I SEM'!N153+'II SEM'!N152</f>
        <v>0</v>
      </c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>
        <f>'I SEM'!D160+'II SEM'!D159</f>
        <v>0</v>
      </c>
      <c r="E159" s="12"/>
    </row>
    <row r="160" spans="1:21" ht="13.35" customHeight="1">
      <c r="A160" s="10" t="s">
        <v>117</v>
      </c>
      <c r="B160" s="11"/>
      <c r="C160" s="12"/>
      <c r="D160" s="13">
        <f>'I SEM'!D161+'II SEM'!D160</f>
        <v>0</v>
      </c>
      <c r="E160" s="12"/>
    </row>
    <row r="161" spans="1:21" ht="13.35" customHeight="1">
      <c r="A161" s="10" t="s">
        <v>120</v>
      </c>
      <c r="B161" s="11"/>
      <c r="C161" s="12"/>
      <c r="D161" s="13">
        <f>'I SEM'!D162+'II SEM'!D161</f>
        <v>0</v>
      </c>
      <c r="E161" s="12"/>
    </row>
    <row r="162" spans="1:21" ht="13.35" customHeight="1">
      <c r="A162" s="10" t="s">
        <v>123</v>
      </c>
      <c r="B162" s="11"/>
      <c r="C162" s="12"/>
      <c r="D162" s="13">
        <f>'I SEM'!D163+'II SEM'!D162</f>
        <v>0</v>
      </c>
      <c r="E162" s="12"/>
    </row>
    <row r="163" spans="1:21" ht="13.35" customHeight="1">
      <c r="A163" s="10" t="s">
        <v>126</v>
      </c>
      <c r="B163" s="11"/>
      <c r="C163" s="12"/>
      <c r="D163" s="13">
        <f>'I SEM'!D164+'II SEM'!D163</f>
        <v>0</v>
      </c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>
        <f>'I SEM'!D171+'II SEM'!D170</f>
        <v>0</v>
      </c>
      <c r="E170" s="11"/>
      <c r="F170" s="11"/>
      <c r="G170" s="11"/>
      <c r="H170" s="12"/>
      <c r="I170" s="13">
        <f>'I SEM'!I171+'II SEM'!I170</f>
        <v>0</v>
      </c>
      <c r="J170" s="11"/>
      <c r="K170" s="11"/>
      <c r="L170" s="12"/>
      <c r="M170" s="13">
        <f>'I SEM'!M171+'II SEM'!M170</f>
        <v>0</v>
      </c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>
        <f>'I SEM'!D172+'II SEM'!D171</f>
        <v>0</v>
      </c>
      <c r="E171" s="11"/>
      <c r="F171" s="11"/>
      <c r="G171" s="11"/>
      <c r="H171" s="12"/>
      <c r="I171" s="13">
        <f>'I SEM'!I172+'II SEM'!I171</f>
        <v>0</v>
      </c>
      <c r="J171" s="11"/>
      <c r="K171" s="11"/>
      <c r="L171" s="12"/>
      <c r="M171" s="13">
        <f>'I SEM'!M172+'II SEM'!M171</f>
        <v>0</v>
      </c>
      <c r="N171" s="11"/>
      <c r="O171" s="11"/>
      <c r="P171" s="11"/>
      <c r="Q171" s="11"/>
      <c r="R171" s="12"/>
    </row>
    <row r="172" spans="1:21" ht="0" hidden="1" customHeight="1"/>
    <row r="173" spans="1:21" ht="13.35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f>'I SEM'!D175+'II SEM'!D174</f>
        <v>29</v>
      </c>
      <c r="E174" s="11"/>
      <c r="F174" s="11"/>
      <c r="G174" s="11"/>
      <c r="H174" s="12"/>
      <c r="I174" s="13">
        <f>'I SEM'!I175+'II SEM'!I174</f>
        <v>10</v>
      </c>
      <c r="J174" s="11"/>
      <c r="K174" s="11"/>
      <c r="L174" s="12"/>
      <c r="M174" s="13">
        <f>'I SEM'!M175+'II SEM'!M174</f>
        <v>122</v>
      </c>
      <c r="N174" s="11"/>
      <c r="O174" s="11"/>
      <c r="P174" s="11"/>
      <c r="Q174" s="11"/>
      <c r="R174" s="12"/>
    </row>
    <row r="175" spans="1:21" ht="0" hidden="1" customHeight="1"/>
    <row r="176" spans="1:21" ht="5.85" customHeight="1"/>
    <row r="177" spans="1:23" ht="20.65" customHeight="1"/>
    <row r="178" spans="1:23" ht="18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3.35" customHeight="1">
      <c r="A180" s="10" t="s">
        <v>114</v>
      </c>
      <c r="B180" s="11"/>
      <c r="C180" s="12"/>
      <c r="D180" s="13">
        <f>'I SEM'!D181+'II SEM'!D180</f>
        <v>0</v>
      </c>
      <c r="E180" s="12"/>
    </row>
    <row r="181" spans="1:23" ht="13.35" customHeight="1">
      <c r="A181" s="10" t="s">
        <v>117</v>
      </c>
      <c r="B181" s="11"/>
      <c r="C181" s="12"/>
      <c r="D181" s="13">
        <f>'I SEM'!D182+'II SEM'!D181</f>
        <v>0</v>
      </c>
      <c r="E181" s="12"/>
    </row>
    <row r="182" spans="1:23" ht="13.35" customHeight="1">
      <c r="A182" s="10" t="s">
        <v>120</v>
      </c>
      <c r="B182" s="11"/>
      <c r="C182" s="12"/>
      <c r="D182" s="13">
        <f>'I SEM'!D183+'II SEM'!D182</f>
        <v>0</v>
      </c>
      <c r="E182" s="12"/>
    </row>
    <row r="183" spans="1:23" ht="13.35" customHeight="1">
      <c r="A183" s="10" t="s">
        <v>123</v>
      </c>
      <c r="B183" s="11"/>
      <c r="C183" s="12"/>
      <c r="D183" s="13">
        <f>'I SEM'!D184+'II SEM'!D183</f>
        <v>0</v>
      </c>
      <c r="E183" s="12"/>
    </row>
    <row r="184" spans="1:23" ht="13.35" customHeight="1">
      <c r="A184" s="10" t="s">
        <v>128</v>
      </c>
      <c r="B184" s="11"/>
      <c r="C184" s="12"/>
      <c r="D184" s="13">
        <f>'I SEM'!D185+'II SEM'!D184</f>
        <v>0</v>
      </c>
      <c r="E184" s="12"/>
    </row>
    <row r="185" spans="1:23" ht="17.100000000000001" customHeight="1"/>
    <row r="186" spans="1:23" ht="3.4" customHeight="1"/>
    <row r="187" spans="1:23" ht="18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3.35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>
        <f>'I SEM'!O190+'II SEM'!O189</f>
        <v>0</v>
      </c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>
        <f>'I SEM'!O191+'II SEM'!O190</f>
        <v>0</v>
      </c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>
        <f>'I SEM'!O192+'II SEM'!O191</f>
        <v>1</v>
      </c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>
        <f>'I SEM'!O193+'II SEM'!O192</f>
        <v>0</v>
      </c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>
        <f>'I SEM'!O194+'II SEM'!O193</f>
        <v>1</v>
      </c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>
        <f>'I SEM'!O195+'II SEM'!O194</f>
        <v>0</v>
      </c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>
        <f>'I SEM'!O196+'II SEM'!O195</f>
        <v>10</v>
      </c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f>'I SEM'!O197+'II SEM'!O196</f>
        <v>9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f>'I SEM'!O198+'II SEM'!O197</f>
        <v>10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>
        <f>'I SEM'!O199+'II SEM'!O198</f>
        <v>93</v>
      </c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f>'I SEM'!O200+'II SEM'!O199</f>
        <v>52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>
        <f>'I SEM'!O201+'II SEM'!O200</f>
        <v>0</v>
      </c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>
        <f>'I SEM'!O202+'II SEM'!O201</f>
        <v>20</v>
      </c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>
        <f>'I SEM'!O203+'II SEM'!O202</f>
        <v>6</v>
      </c>
      <c r="P202" s="11"/>
      <c r="Q202" s="11"/>
      <c r="R202" s="11"/>
      <c r="S202" s="11"/>
      <c r="T202" s="11"/>
      <c r="U202" s="11"/>
      <c r="V202" s="11"/>
      <c r="W202" s="12"/>
    </row>
    <row r="203" spans="1:23" ht="0" hidden="1" customHeight="1"/>
    <row r="204" spans="1:23" ht="15.75" customHeight="1"/>
    <row r="205" spans="1:23" ht="1.9" customHeight="1"/>
    <row r="206" spans="1:23" ht="18" customHeight="1">
      <c r="A206" s="16" t="s">
        <v>175</v>
      </c>
      <c r="B206" s="17"/>
      <c r="C206" s="17"/>
      <c r="D206" s="17"/>
      <c r="E206" s="17"/>
      <c r="F206" s="17"/>
    </row>
    <row r="207" spans="1:23" ht="15.6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3.35" customHeight="1">
      <c r="A208" s="10" t="s">
        <v>176</v>
      </c>
      <c r="B208" s="11"/>
      <c r="C208" s="12"/>
      <c r="D208" s="13">
        <f>'I SEM'!D209+'II SEM'!D208</f>
        <v>228</v>
      </c>
      <c r="E208" s="11"/>
      <c r="F208" s="12"/>
      <c r="H208" s="13">
        <f>'I SEM'!H209+'II SEM'!H208</f>
        <v>141</v>
      </c>
      <c r="I208" s="11"/>
      <c r="J208" s="12"/>
      <c r="K208" s="13">
        <f>'I SEM'!K209+'II SEM'!K208</f>
        <v>210</v>
      </c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f>'I SEM'!D210+'II SEM'!D209</f>
        <v>95</v>
      </c>
      <c r="E209" s="11"/>
      <c r="F209" s="12"/>
      <c r="H209" s="13">
        <f>'I SEM'!H210+'II SEM'!H209</f>
        <v>80</v>
      </c>
      <c r="I209" s="11"/>
      <c r="J209" s="12"/>
      <c r="K209" s="13">
        <f>'I SEM'!K210+'II SEM'!K209</f>
        <v>14</v>
      </c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>
        <f>'I SEM'!D211+'II SEM'!D210</f>
        <v>32</v>
      </c>
      <c r="E210" s="11"/>
      <c r="F210" s="12"/>
      <c r="H210" s="13">
        <f>'I SEM'!H211+'II SEM'!H210</f>
        <v>5</v>
      </c>
      <c r="I210" s="11"/>
      <c r="J210" s="12"/>
      <c r="K210" s="13">
        <f>'I SEM'!K211+'II SEM'!K210</f>
        <v>33</v>
      </c>
      <c r="L210" s="11"/>
      <c r="M210" s="11"/>
      <c r="N210" s="11"/>
      <c r="O210" s="12"/>
    </row>
    <row r="211" spans="1:15" ht="0" hidden="1" customHeight="1"/>
    <row r="212" spans="1:15" ht="16.899999999999999" customHeight="1"/>
  </sheetData>
  <mergeCells count="456">
    <mergeCell ref="A210:C210"/>
    <mergeCell ref="D210:F210"/>
    <mergeCell ref="H210:J210"/>
    <mergeCell ref="K210:O210"/>
    <mergeCell ref="AJ123:AK123"/>
    <mergeCell ref="A208:C208"/>
    <mergeCell ref="D208:F208"/>
    <mergeCell ref="H208:J208"/>
    <mergeCell ref="K208:O208"/>
    <mergeCell ref="A209:C209"/>
    <mergeCell ref="D209:F209"/>
    <mergeCell ref="H209:J209"/>
    <mergeCell ref="K209:O209"/>
    <mergeCell ref="B201:N201"/>
    <mergeCell ref="O201:W201"/>
    <mergeCell ref="B202:N202"/>
    <mergeCell ref="O202:W202"/>
    <mergeCell ref="A206:F206"/>
    <mergeCell ref="A207:C207"/>
    <mergeCell ref="D207:F207"/>
    <mergeCell ref="H207:J207"/>
    <mergeCell ref="K207:O207"/>
    <mergeCell ref="B198:N198"/>
    <mergeCell ref="O198:W198"/>
    <mergeCell ref="B199:N199"/>
    <mergeCell ref="O199:W199"/>
    <mergeCell ref="B200:N200"/>
    <mergeCell ref="O200:W200"/>
    <mergeCell ref="B195:N195"/>
    <mergeCell ref="O195:W195"/>
    <mergeCell ref="B196:N196"/>
    <mergeCell ref="O196:W196"/>
    <mergeCell ref="B197:N197"/>
    <mergeCell ref="O197:W197"/>
    <mergeCell ref="B192:N192"/>
    <mergeCell ref="O192:W192"/>
    <mergeCell ref="B193:N193"/>
    <mergeCell ref="O193:W193"/>
    <mergeCell ref="B194:N194"/>
    <mergeCell ref="O194:W194"/>
    <mergeCell ref="B189:N189"/>
    <mergeCell ref="O189:W189"/>
    <mergeCell ref="B190:N190"/>
    <mergeCell ref="O190:W190"/>
    <mergeCell ref="B191:N191"/>
    <mergeCell ref="O191:W191"/>
    <mergeCell ref="A183:C183"/>
    <mergeCell ref="D183:E183"/>
    <mergeCell ref="A184:C184"/>
    <mergeCell ref="D184:E184"/>
    <mergeCell ref="B187:W187"/>
    <mergeCell ref="B188:N188"/>
    <mergeCell ref="O188:W188"/>
    <mergeCell ref="A180:C180"/>
    <mergeCell ref="D180:E180"/>
    <mergeCell ref="A181:C181"/>
    <mergeCell ref="D181:E181"/>
    <mergeCell ref="A182:C182"/>
    <mergeCell ref="D182:E182"/>
    <mergeCell ref="A174:C174"/>
    <mergeCell ref="D174:H174"/>
    <mergeCell ref="I174:L174"/>
    <mergeCell ref="M174:R174"/>
    <mergeCell ref="A178:U178"/>
    <mergeCell ref="A179:C179"/>
    <mergeCell ref="D179:E179"/>
    <mergeCell ref="A171:C171"/>
    <mergeCell ref="D171:H171"/>
    <mergeCell ref="I171:L171"/>
    <mergeCell ref="M171:R171"/>
    <mergeCell ref="A173:C173"/>
    <mergeCell ref="D173:H173"/>
    <mergeCell ref="I173:L173"/>
    <mergeCell ref="M173:R173"/>
    <mergeCell ref="A169:C169"/>
    <mergeCell ref="D169:H169"/>
    <mergeCell ref="I169:L169"/>
    <mergeCell ref="M169:R169"/>
    <mergeCell ref="A170:C170"/>
    <mergeCell ref="D170:H170"/>
    <mergeCell ref="I170:L170"/>
    <mergeCell ref="M170:R170"/>
    <mergeCell ref="A162:C162"/>
    <mergeCell ref="D162:E162"/>
    <mergeCell ref="A163:C163"/>
    <mergeCell ref="D163:E163"/>
    <mergeCell ref="A165:U165"/>
    <mergeCell ref="A168:U168"/>
    <mergeCell ref="A159:C159"/>
    <mergeCell ref="D159:E159"/>
    <mergeCell ref="A160:C160"/>
    <mergeCell ref="D160:E160"/>
    <mergeCell ref="A161:C161"/>
    <mergeCell ref="D161:E161"/>
    <mergeCell ref="A152:M152"/>
    <mergeCell ref="N152:U152"/>
    <mergeCell ref="A154:U154"/>
    <mergeCell ref="A157:U157"/>
    <mergeCell ref="A158:C158"/>
    <mergeCell ref="D158:E158"/>
    <mergeCell ref="A149:M149"/>
    <mergeCell ref="N149:U149"/>
    <mergeCell ref="A150:M150"/>
    <mergeCell ref="N150:U150"/>
    <mergeCell ref="A151:M151"/>
    <mergeCell ref="N151:U151"/>
    <mergeCell ref="A146:M146"/>
    <mergeCell ref="N146:U146"/>
    <mergeCell ref="A147:M147"/>
    <mergeCell ref="N147:U147"/>
    <mergeCell ref="A148:M148"/>
    <mergeCell ref="N148:U148"/>
    <mergeCell ref="A143:M143"/>
    <mergeCell ref="N143:U143"/>
    <mergeCell ref="A144:M144"/>
    <mergeCell ref="N144:U144"/>
    <mergeCell ref="A145:M145"/>
    <mergeCell ref="N145:U145"/>
    <mergeCell ref="A140:M140"/>
    <mergeCell ref="N140:U140"/>
    <mergeCell ref="A141:M141"/>
    <mergeCell ref="N141:U141"/>
    <mergeCell ref="A142:M142"/>
    <mergeCell ref="N142:U142"/>
    <mergeCell ref="A137:M137"/>
    <mergeCell ref="N137:U137"/>
    <mergeCell ref="A138:M138"/>
    <mergeCell ref="N138:U138"/>
    <mergeCell ref="A139:M139"/>
    <mergeCell ref="N139:U139"/>
    <mergeCell ref="A134:M134"/>
    <mergeCell ref="N134:U134"/>
    <mergeCell ref="AC134:AH134"/>
    <mergeCell ref="AJ134:AK134"/>
    <mergeCell ref="A136:M136"/>
    <mergeCell ref="N136:U136"/>
    <mergeCell ref="A132:M132"/>
    <mergeCell ref="N132:U132"/>
    <mergeCell ref="AC132:AH132"/>
    <mergeCell ref="AJ132:AK132"/>
    <mergeCell ref="A133:M133"/>
    <mergeCell ref="N133:U133"/>
    <mergeCell ref="AC133:AH133"/>
    <mergeCell ref="AJ133:AK133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2:AK122"/>
    <mergeCell ref="AN123:AP123"/>
    <mergeCell ref="AR123:AS123"/>
    <mergeCell ref="A122:M122"/>
    <mergeCell ref="N122:U122"/>
    <mergeCell ref="AC122:AH122"/>
    <mergeCell ref="AN122:AP122"/>
    <mergeCell ref="AR122:AS122"/>
    <mergeCell ref="AC118:AG118"/>
    <mergeCell ref="AN118:AR118"/>
    <mergeCell ref="AC120:AH120"/>
    <mergeCell ref="AN120:AP120"/>
    <mergeCell ref="A121:M121"/>
    <mergeCell ref="N121:U121"/>
    <mergeCell ref="AC121:AH121"/>
    <mergeCell ref="AJ121:AK121"/>
    <mergeCell ref="AN121:AP121"/>
    <mergeCell ref="AR121:AS121"/>
    <mergeCell ref="A116:B116"/>
    <mergeCell ref="C116:D116"/>
    <mergeCell ref="E116:I116"/>
    <mergeCell ref="J116:Q116"/>
    <mergeCell ref="R116:AA116"/>
    <mergeCell ref="A118:U118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09:AN109"/>
    <mergeCell ref="A111:B111"/>
    <mergeCell ref="C111:D111"/>
    <mergeCell ref="E111:I111"/>
    <mergeCell ref="J111:Q111"/>
    <mergeCell ref="R111:AA111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101:B101"/>
    <mergeCell ref="C101:E101"/>
    <mergeCell ref="F101:K101"/>
    <mergeCell ref="L101:T101"/>
    <mergeCell ref="AG101:AJ101"/>
    <mergeCell ref="AK101:AL101"/>
    <mergeCell ref="AG99:AJ99"/>
    <mergeCell ref="AK99:AL99"/>
    <mergeCell ref="A100:B100"/>
    <mergeCell ref="C100:E100"/>
    <mergeCell ref="F100:K100"/>
    <mergeCell ref="L100:T100"/>
    <mergeCell ref="AG100:AJ100"/>
    <mergeCell ref="AK100:AL100"/>
    <mergeCell ref="A93:Y93"/>
    <mergeCell ref="Z93:AC93"/>
    <mergeCell ref="A97:Z97"/>
    <mergeCell ref="AE97:AF97"/>
    <mergeCell ref="A99:B99"/>
    <mergeCell ref="C99:E99"/>
    <mergeCell ref="F99:K99"/>
    <mergeCell ref="L99:T99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7:Y67"/>
    <mergeCell ref="Z67:AC67"/>
    <mergeCell ref="A69:AN69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12"/>
  <sheetViews>
    <sheetView showGridLines="0" topLeftCell="B1" zoomScale="80" zoomScaleNormal="80" workbookViewId="0">
      <selection activeCell="B1" sqref="A1:XFD1048576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184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/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/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v>22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v>13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v>9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v>22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v>13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v>22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/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/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/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/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/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/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v>22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v>13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v>22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v>13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/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v>1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/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/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v>28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v>31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v>28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/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/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/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>
        <v>2</v>
      </c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/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v>18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/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v>8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v>9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v>9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/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/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v>2</v>
      </c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/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/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v>4</v>
      </c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/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/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/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/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/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/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/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/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v>7</v>
      </c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/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v>6</v>
      </c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/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>
        <v>1</v>
      </c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/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/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v>2</v>
      </c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/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/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/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/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/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/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v>2</v>
      </c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v>10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/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v>5</v>
      </c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v>20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v>20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/>
      <c r="D100" s="11"/>
      <c r="E100" s="12"/>
      <c r="F100" s="13"/>
      <c r="G100" s="11"/>
      <c r="H100" s="11"/>
      <c r="I100" s="11"/>
      <c r="J100" s="11"/>
      <c r="K100" s="12"/>
      <c r="L100" s="13"/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/>
      <c r="AG100" s="13"/>
      <c r="AH100" s="11"/>
      <c r="AI100" s="11"/>
      <c r="AJ100" s="12"/>
      <c r="AK100" s="13"/>
      <c r="AL100" s="12"/>
    </row>
    <row r="101" spans="1:40">
      <c r="A101" s="10" t="s">
        <v>90</v>
      </c>
      <c r="B101" s="12"/>
      <c r="C101" s="13"/>
      <c r="D101" s="11"/>
      <c r="E101" s="12"/>
      <c r="F101" s="13"/>
      <c r="G101" s="11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/>
      <c r="AG101" s="13"/>
      <c r="AH101" s="11"/>
      <c r="AI101" s="11"/>
      <c r="AJ101" s="12"/>
      <c r="AK101" s="13"/>
      <c r="AL101" s="12"/>
    </row>
    <row r="102" spans="1:40">
      <c r="A102" s="10" t="s">
        <v>91</v>
      </c>
      <c r="B102" s="12"/>
      <c r="C102" s="13">
        <v>2</v>
      </c>
      <c r="D102" s="11"/>
      <c r="E102" s="12"/>
      <c r="F102" s="13">
        <v>2</v>
      </c>
      <c r="G102" s="11"/>
      <c r="H102" s="11"/>
      <c r="I102" s="11"/>
      <c r="J102" s="11"/>
      <c r="K102" s="12"/>
      <c r="L102" s="13"/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>
        <v>3</v>
      </c>
      <c r="AG102" s="13"/>
      <c r="AH102" s="11"/>
      <c r="AI102" s="11"/>
      <c r="AJ102" s="12"/>
      <c r="AK102" s="13"/>
      <c r="AL102" s="12"/>
    </row>
    <row r="103" spans="1:40">
      <c r="A103" s="10" t="s">
        <v>92</v>
      </c>
      <c r="B103" s="12"/>
      <c r="C103" s="13">
        <v>13</v>
      </c>
      <c r="D103" s="11"/>
      <c r="E103" s="12"/>
      <c r="F103" s="13">
        <v>8</v>
      </c>
      <c r="G103" s="11"/>
      <c r="H103" s="11"/>
      <c r="I103" s="11"/>
      <c r="J103" s="11"/>
      <c r="K103" s="12"/>
      <c r="L103" s="13">
        <v>1</v>
      </c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v>13</v>
      </c>
      <c r="AG103" s="13">
        <v>4</v>
      </c>
      <c r="AH103" s="11"/>
      <c r="AI103" s="11"/>
      <c r="AJ103" s="12"/>
      <c r="AK103" s="13"/>
      <c r="AL103" s="12"/>
    </row>
    <row r="104" spans="1:40">
      <c r="A104" s="10" t="s">
        <v>93</v>
      </c>
      <c r="B104" s="12"/>
      <c r="C104" s="13">
        <v>9</v>
      </c>
      <c r="D104" s="11"/>
      <c r="E104" s="12"/>
      <c r="F104" s="13">
        <v>1</v>
      </c>
      <c r="G104" s="11"/>
      <c r="H104" s="11"/>
      <c r="I104" s="11"/>
      <c r="J104" s="11"/>
      <c r="K104" s="12"/>
      <c r="L104" s="13">
        <v>1</v>
      </c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v>24</v>
      </c>
      <c r="AG104" s="13">
        <v>7</v>
      </c>
      <c r="AH104" s="11"/>
      <c r="AI104" s="11"/>
      <c r="AJ104" s="12"/>
      <c r="AK104" s="13">
        <v>1</v>
      </c>
      <c r="AL104" s="12"/>
    </row>
    <row r="105" spans="1:40">
      <c r="A105" s="10" t="s">
        <v>95</v>
      </c>
      <c r="B105" s="12"/>
      <c r="C105" s="13">
        <v>3</v>
      </c>
      <c r="D105" s="11"/>
      <c r="E105" s="12"/>
      <c r="F105" s="13">
        <v>1</v>
      </c>
      <c r="G105" s="11"/>
      <c r="H105" s="11"/>
      <c r="I105" s="11"/>
      <c r="J105" s="11"/>
      <c r="K105" s="12"/>
      <c r="L105" s="13"/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>
        <v>1</v>
      </c>
      <c r="AG105" s="13">
        <v>1</v>
      </c>
      <c r="AH105" s="11"/>
      <c r="AI105" s="11"/>
      <c r="AJ105" s="12"/>
      <c r="AK105" s="13"/>
      <c r="AL105" s="12"/>
    </row>
    <row r="106" spans="1:40">
      <c r="A106" s="10" t="s">
        <v>96</v>
      </c>
      <c r="B106" s="12"/>
      <c r="C106" s="13">
        <v>1</v>
      </c>
      <c r="D106" s="11"/>
      <c r="E106" s="12"/>
      <c r="F106" s="13"/>
      <c r="G106" s="11"/>
      <c r="H106" s="11"/>
      <c r="I106" s="11"/>
      <c r="J106" s="11"/>
      <c r="K106" s="12"/>
      <c r="L106" s="13"/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>
        <v>2</v>
      </c>
      <c r="AG106" s="13"/>
      <c r="AH106" s="11"/>
      <c r="AI106" s="11"/>
      <c r="AJ106" s="12"/>
      <c r="AK106" s="13"/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/>
      <c r="D112" s="12"/>
      <c r="E112" s="23"/>
      <c r="F112" s="11"/>
      <c r="G112" s="11"/>
      <c r="H112" s="11"/>
      <c r="I112" s="12"/>
      <c r="J112" s="23"/>
      <c r="K112" s="11"/>
      <c r="L112" s="11"/>
      <c r="M112" s="11"/>
      <c r="N112" s="11"/>
      <c r="O112" s="11"/>
      <c r="P112" s="11"/>
      <c r="Q112" s="12"/>
      <c r="R112" s="23"/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/>
      <c r="D113" s="12"/>
      <c r="E113" s="23"/>
      <c r="F113" s="11"/>
      <c r="G113" s="11"/>
      <c r="H113" s="11"/>
      <c r="I113" s="12"/>
      <c r="J113" s="23"/>
      <c r="K113" s="11"/>
      <c r="L113" s="11"/>
      <c r="M113" s="11"/>
      <c r="N113" s="11"/>
      <c r="O113" s="11"/>
      <c r="P113" s="11"/>
      <c r="Q113" s="12"/>
      <c r="R113" s="23"/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>
        <v>1</v>
      </c>
      <c r="D114" s="12"/>
      <c r="E114" s="23"/>
      <c r="F114" s="11"/>
      <c r="G114" s="11"/>
      <c r="H114" s="11"/>
      <c r="I114" s="12"/>
      <c r="J114" s="23"/>
      <c r="K114" s="11"/>
      <c r="L114" s="11"/>
      <c r="M114" s="11"/>
      <c r="N114" s="11"/>
      <c r="O114" s="11"/>
      <c r="P114" s="11"/>
      <c r="Q114" s="12"/>
      <c r="R114" s="23">
        <v>6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>
        <v>1</v>
      </c>
      <c r="D115" s="12"/>
      <c r="E115" s="23"/>
      <c r="F115" s="11"/>
      <c r="G115" s="11"/>
      <c r="H115" s="11"/>
      <c r="I115" s="12"/>
      <c r="J115" s="23"/>
      <c r="K115" s="11"/>
      <c r="L115" s="11"/>
      <c r="M115" s="11"/>
      <c r="N115" s="11"/>
      <c r="O115" s="11"/>
      <c r="P115" s="11"/>
      <c r="Q115" s="12"/>
      <c r="R115" s="23">
        <v>3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/>
      <c r="D116" s="12"/>
      <c r="E116" s="23"/>
      <c r="F116" s="11"/>
      <c r="G116" s="11"/>
      <c r="H116" s="11"/>
      <c r="I116" s="12"/>
      <c r="J116" s="23"/>
      <c r="K116" s="11"/>
      <c r="L116" s="11"/>
      <c r="M116" s="11"/>
      <c r="N116" s="11"/>
      <c r="O116" s="11"/>
      <c r="P116" s="11"/>
      <c r="Q116" s="12"/>
      <c r="R116" s="23"/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/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/>
      <c r="AK122" s="12"/>
      <c r="AN122" s="10" t="s">
        <v>114</v>
      </c>
      <c r="AO122" s="11"/>
      <c r="AP122" s="12"/>
      <c r="AR122" s="13"/>
      <c r="AS122" s="12"/>
      <c r="AT122" s="9"/>
      <c r="AU122" s="9"/>
      <c r="AV122" s="9"/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/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/>
      <c r="AK123" s="12"/>
      <c r="AN123" s="10" t="s">
        <v>117</v>
      </c>
      <c r="AO123" s="11"/>
      <c r="AP123" s="12"/>
      <c r="AR123" s="13">
        <v>1</v>
      </c>
      <c r="AS123" s="12"/>
      <c r="AT123" s="9">
        <v>1</v>
      </c>
      <c r="AU123" s="9"/>
      <c r="AV123" s="9"/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/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/>
      <c r="AK124" s="12"/>
      <c r="AN124" s="10" t="s">
        <v>120</v>
      </c>
      <c r="AO124" s="11"/>
      <c r="AP124" s="12"/>
      <c r="AR124" s="13"/>
      <c r="AS124" s="12"/>
      <c r="AT124" s="9"/>
      <c r="AU124" s="9"/>
      <c r="AV124" s="9"/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/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/>
      <c r="AK125" s="12"/>
      <c r="AN125" s="10" t="s">
        <v>123</v>
      </c>
      <c r="AO125" s="11"/>
      <c r="AP125" s="12"/>
      <c r="AR125" s="13"/>
      <c r="AS125" s="12"/>
      <c r="AT125" s="9"/>
      <c r="AU125" s="9"/>
      <c r="AV125" s="9"/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/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/>
      <c r="AK126" s="12"/>
      <c r="AN126" s="10" t="s">
        <v>126</v>
      </c>
      <c r="AO126" s="11"/>
      <c r="AP126" s="12"/>
      <c r="AR126" s="13"/>
      <c r="AS126" s="12"/>
      <c r="AT126" s="9"/>
      <c r="AU126" s="9"/>
      <c r="AV126" s="9"/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v>14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/>
      <c r="AK127" s="12"/>
      <c r="AN127" s="10" t="s">
        <v>128</v>
      </c>
      <c r="AO127" s="11"/>
      <c r="AP127" s="12"/>
      <c r="AR127" s="13"/>
      <c r="AS127" s="12"/>
      <c r="AT127" s="9"/>
      <c r="AU127" s="9"/>
      <c r="AV127" s="9"/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v>7</v>
      </c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/>
      <c r="AK128" s="12"/>
      <c r="AN128" s="10" t="s">
        <v>131</v>
      </c>
      <c r="AO128" s="11"/>
      <c r="AP128" s="12"/>
      <c r="AR128" s="13"/>
      <c r="AS128" s="12"/>
      <c r="AT128" s="9"/>
      <c r="AU128" s="9"/>
      <c r="AV128" s="9"/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v>58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/>
      <c r="AK129" s="12"/>
      <c r="AN129" s="10" t="s">
        <v>134</v>
      </c>
      <c r="AO129" s="11"/>
      <c r="AP129" s="12"/>
      <c r="AR129" s="13"/>
      <c r="AS129" s="12"/>
      <c r="AT129" s="9"/>
      <c r="AU129" s="9"/>
      <c r="AV129" s="9"/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v>78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/>
      <c r="AK130" s="12"/>
      <c r="AN130" s="10" t="s">
        <v>137</v>
      </c>
      <c r="AO130" s="11"/>
      <c r="AP130" s="12"/>
      <c r="AR130" s="13"/>
      <c r="AS130" s="12"/>
      <c r="AT130" s="9">
        <v>1</v>
      </c>
      <c r="AU130" s="9"/>
      <c r="AV130" s="9"/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v>17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/>
      <c r="AK131" s="12"/>
      <c r="AN131" s="10" t="s">
        <v>140</v>
      </c>
      <c r="AO131" s="11"/>
      <c r="AP131" s="12"/>
      <c r="AR131" s="13"/>
      <c r="AS131" s="12"/>
      <c r="AT131" s="9"/>
      <c r="AU131" s="9"/>
      <c r="AV131" s="9"/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v>16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/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>
        <v>5</v>
      </c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/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>
        <v>2</v>
      </c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/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/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/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/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/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/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/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/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/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/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/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/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>
        <v>3</v>
      </c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/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/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/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/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/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/>
      <c r="E159" s="12"/>
    </row>
    <row r="160" spans="1:21" ht="13.35" customHeight="1">
      <c r="A160" s="10" t="s">
        <v>117</v>
      </c>
      <c r="B160" s="11"/>
      <c r="C160" s="12"/>
      <c r="D160" s="13"/>
      <c r="E160" s="12"/>
    </row>
    <row r="161" spans="1:21" ht="13.35" customHeight="1">
      <c r="A161" s="10" t="s">
        <v>120</v>
      </c>
      <c r="B161" s="11"/>
      <c r="C161" s="12"/>
      <c r="D161" s="13"/>
      <c r="E161" s="12"/>
    </row>
    <row r="162" spans="1:21" ht="13.35" customHeight="1">
      <c r="A162" s="10" t="s">
        <v>123</v>
      </c>
      <c r="B162" s="11"/>
      <c r="C162" s="12"/>
      <c r="D162" s="13"/>
      <c r="E162" s="12"/>
    </row>
    <row r="163" spans="1:21" ht="13.35" customHeight="1">
      <c r="A163" s="10" t="s">
        <v>126</v>
      </c>
      <c r="B163" s="11"/>
      <c r="C163" s="12"/>
      <c r="D163" s="13"/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/>
      <c r="E170" s="11"/>
      <c r="F170" s="11"/>
      <c r="G170" s="11"/>
      <c r="H170" s="12"/>
      <c r="I170" s="13"/>
      <c r="J170" s="11"/>
      <c r="K170" s="11"/>
      <c r="L170" s="12"/>
      <c r="M170" s="13"/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/>
      <c r="E171" s="11"/>
      <c r="F171" s="11"/>
      <c r="G171" s="11"/>
      <c r="H171" s="12"/>
      <c r="I171" s="13"/>
      <c r="J171" s="11"/>
      <c r="K171" s="11"/>
      <c r="L171" s="12"/>
      <c r="M171" s="13"/>
      <c r="N171" s="11"/>
      <c r="O171" s="11"/>
      <c r="P171" s="11"/>
      <c r="Q171" s="11"/>
      <c r="R171" s="12"/>
    </row>
    <row r="172" spans="1:21" ht="0" hidden="1" customHeight="1"/>
    <row r="173" spans="1:21" ht="13.35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v>4</v>
      </c>
      <c r="E174" s="11"/>
      <c r="F174" s="11"/>
      <c r="G174" s="11"/>
      <c r="H174" s="12"/>
      <c r="I174" s="13">
        <v>4</v>
      </c>
      <c r="J174" s="11"/>
      <c r="K174" s="11"/>
      <c r="L174" s="12"/>
      <c r="M174" s="13">
        <v>20</v>
      </c>
      <c r="N174" s="11"/>
      <c r="O174" s="11"/>
      <c r="P174" s="11"/>
      <c r="Q174" s="11"/>
      <c r="R174" s="12"/>
    </row>
    <row r="175" spans="1:21" ht="0" hidden="1" customHeight="1"/>
    <row r="176" spans="1:21" ht="5.85" customHeight="1"/>
    <row r="177" spans="1:23" ht="20.65" customHeight="1"/>
    <row r="178" spans="1:23" ht="18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3.35" customHeight="1">
      <c r="A180" s="10" t="s">
        <v>114</v>
      </c>
      <c r="B180" s="11"/>
      <c r="C180" s="12"/>
      <c r="D180" s="13"/>
      <c r="E180" s="12"/>
    </row>
    <row r="181" spans="1:23" ht="13.35" customHeight="1">
      <c r="A181" s="10" t="s">
        <v>117</v>
      </c>
      <c r="B181" s="11"/>
      <c r="C181" s="12"/>
      <c r="D181" s="13"/>
      <c r="E181" s="12"/>
    </row>
    <row r="182" spans="1:23" ht="13.35" customHeight="1">
      <c r="A182" s="10" t="s">
        <v>120</v>
      </c>
      <c r="B182" s="11"/>
      <c r="C182" s="12"/>
      <c r="D182" s="13"/>
      <c r="E182" s="12"/>
    </row>
    <row r="183" spans="1:23" ht="13.35" customHeight="1">
      <c r="A183" s="10" t="s">
        <v>123</v>
      </c>
      <c r="B183" s="11"/>
      <c r="C183" s="12"/>
      <c r="D183" s="13"/>
      <c r="E183" s="12"/>
    </row>
    <row r="184" spans="1:23" ht="13.35" customHeight="1">
      <c r="A184" s="10" t="s">
        <v>128</v>
      </c>
      <c r="B184" s="11"/>
      <c r="C184" s="12"/>
      <c r="D184" s="13"/>
      <c r="E184" s="12"/>
    </row>
    <row r="185" spans="1:23" ht="17.100000000000001" customHeight="1"/>
    <row r="186" spans="1:23" ht="3.4" customHeight="1"/>
    <row r="187" spans="1:23" ht="18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3.35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/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/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/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/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/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/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/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v>1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/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/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v>13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/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/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/>
      <c r="P202" s="11"/>
      <c r="Q202" s="11"/>
      <c r="R202" s="11"/>
      <c r="S202" s="11"/>
      <c r="T202" s="11"/>
      <c r="U202" s="11"/>
      <c r="V202" s="11"/>
      <c r="W202" s="12"/>
    </row>
    <row r="203" spans="1:23" ht="0" hidden="1" customHeight="1"/>
    <row r="204" spans="1:23" ht="15.75" customHeight="1"/>
    <row r="205" spans="1:23" ht="1.9" customHeight="1"/>
    <row r="206" spans="1:23" ht="18" customHeight="1">
      <c r="A206" s="16" t="s">
        <v>175</v>
      </c>
      <c r="B206" s="17"/>
      <c r="C206" s="17"/>
      <c r="D206" s="17"/>
      <c r="E206" s="17"/>
      <c r="F206" s="17"/>
    </row>
    <row r="207" spans="1:23" ht="15.6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3.35" customHeight="1">
      <c r="A208" s="10" t="s">
        <v>176</v>
      </c>
      <c r="B208" s="11"/>
      <c r="C208" s="12"/>
      <c r="D208" s="13"/>
      <c r="E208" s="11"/>
      <c r="F208" s="12"/>
      <c r="H208" s="13"/>
      <c r="I208" s="11"/>
      <c r="J208" s="12"/>
      <c r="K208" s="13"/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v>6</v>
      </c>
      <c r="E209" s="11"/>
      <c r="F209" s="12"/>
      <c r="H209" s="13">
        <v>7</v>
      </c>
      <c r="I209" s="11"/>
      <c r="J209" s="12"/>
      <c r="K209" s="13"/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/>
      <c r="E210" s="11"/>
      <c r="F210" s="12"/>
      <c r="H210" s="13"/>
      <c r="I210" s="11"/>
      <c r="J210" s="12"/>
      <c r="K210" s="13"/>
      <c r="L210" s="11"/>
      <c r="M210" s="11"/>
      <c r="N210" s="11"/>
      <c r="O210" s="12"/>
    </row>
    <row r="211" spans="1:15" ht="0" hidden="1" customHeight="1"/>
    <row r="212" spans="1:15" ht="16.899999999999999" customHeight="1"/>
  </sheetData>
  <mergeCells count="456">
    <mergeCell ref="AG99:AJ99"/>
    <mergeCell ref="AK99:AL99"/>
    <mergeCell ref="A109:AN109"/>
    <mergeCell ref="A111:B111"/>
    <mergeCell ref="C111:D111"/>
    <mergeCell ref="E111:I111"/>
    <mergeCell ref="J111:Q111"/>
    <mergeCell ref="R111:AA111"/>
    <mergeCell ref="A118:U118"/>
    <mergeCell ref="AC118:AG118"/>
    <mergeCell ref="AN118:AR118"/>
    <mergeCell ref="A100:B100"/>
    <mergeCell ref="C100:E100"/>
    <mergeCell ref="F100:K100"/>
    <mergeCell ref="L100:T100"/>
    <mergeCell ref="AG102:AJ102"/>
    <mergeCell ref="AK102:AL102"/>
    <mergeCell ref="AG100:AJ100"/>
    <mergeCell ref="AK100:AL100"/>
    <mergeCell ref="AG101:AJ101"/>
    <mergeCell ref="AK101:AL101"/>
    <mergeCell ref="A104:B104"/>
    <mergeCell ref="C104:E104"/>
    <mergeCell ref="F104:K104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71:Y71"/>
    <mergeCell ref="Z71:AC71"/>
    <mergeCell ref="A67:Y67"/>
    <mergeCell ref="Z67:AC67"/>
    <mergeCell ref="A69:AN69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3:Y93"/>
    <mergeCell ref="Z93:AC93"/>
    <mergeCell ref="A97:Z97"/>
    <mergeCell ref="AE97:AF97"/>
    <mergeCell ref="A99:B99"/>
    <mergeCell ref="C99:E99"/>
    <mergeCell ref="F99:K99"/>
    <mergeCell ref="L99:T99"/>
    <mergeCell ref="A102:B102"/>
    <mergeCell ref="C102:E102"/>
    <mergeCell ref="F102:K102"/>
    <mergeCell ref="L102:T102"/>
    <mergeCell ref="A101:B101"/>
    <mergeCell ref="C101:E101"/>
    <mergeCell ref="F101:K101"/>
    <mergeCell ref="L101:T101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C120:AH120"/>
    <mergeCell ref="AN120:AP120"/>
    <mergeCell ref="A121:M121"/>
    <mergeCell ref="N121:U121"/>
    <mergeCell ref="AJ121:AK121"/>
    <mergeCell ref="AR121:AS121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R131:AS131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6:M136"/>
    <mergeCell ref="N136:U136"/>
    <mergeCell ref="A132:M132"/>
    <mergeCell ref="N132:U132"/>
    <mergeCell ref="AC132:AH132"/>
    <mergeCell ref="AJ132:AK132"/>
    <mergeCell ref="A131:M131"/>
    <mergeCell ref="N131:U131"/>
    <mergeCell ref="AC131:AH131"/>
    <mergeCell ref="AJ131:AK131"/>
    <mergeCell ref="AN131:AP131"/>
    <mergeCell ref="A138:M138"/>
    <mergeCell ref="N138:U138"/>
    <mergeCell ref="A139:M139"/>
    <mergeCell ref="N139:U139"/>
    <mergeCell ref="A140:M140"/>
    <mergeCell ref="N140:U140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9:C159"/>
    <mergeCell ref="D159:E159"/>
    <mergeCell ref="A154:U154"/>
    <mergeCell ref="A157:U157"/>
    <mergeCell ref="A158:C158"/>
    <mergeCell ref="D158:E158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5:U165"/>
    <mergeCell ref="A168:U168"/>
    <mergeCell ref="A169:C169"/>
    <mergeCell ref="D169:H169"/>
    <mergeCell ref="I169:L169"/>
    <mergeCell ref="M169:R169"/>
    <mergeCell ref="A180:C180"/>
    <mergeCell ref="D180:E180"/>
    <mergeCell ref="A174:C174"/>
    <mergeCell ref="D174:H174"/>
    <mergeCell ref="I174:L174"/>
    <mergeCell ref="M174:R174"/>
    <mergeCell ref="A173:C173"/>
    <mergeCell ref="D173:H173"/>
    <mergeCell ref="I173:L173"/>
    <mergeCell ref="M173:R173"/>
    <mergeCell ref="A178:U178"/>
    <mergeCell ref="A179:C179"/>
    <mergeCell ref="D179:E179"/>
    <mergeCell ref="A184:C184"/>
    <mergeCell ref="D184:E184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87:W187"/>
    <mergeCell ref="B188:N188"/>
    <mergeCell ref="O188:W18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A208:C208"/>
    <mergeCell ref="D208:F208"/>
    <mergeCell ref="H208:J208"/>
    <mergeCell ref="K208:O208"/>
    <mergeCell ref="A206:F206"/>
    <mergeCell ref="A207:C207"/>
    <mergeCell ref="D207:F207"/>
    <mergeCell ref="H207:J207"/>
    <mergeCell ref="K207:O20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213"/>
  <sheetViews>
    <sheetView showGridLines="0" workbookViewId="0">
      <pane ySplit="4" topLeftCell="A5" activePane="bottomLeft" state="frozen"/>
      <selection pane="bottomLeft" sqref="A1:XFD1048576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194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/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/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v>36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v>32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v>17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v>36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v>32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v>19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/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/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/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/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/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/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v>36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v>31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v>36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v>32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/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/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/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/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v>23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v>26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v>24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/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/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/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>
        <v>1</v>
      </c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/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v>15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/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v>15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v>16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v>15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/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/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v>2</v>
      </c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/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/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v>3</v>
      </c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/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/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/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/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/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/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/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/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/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/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v>6</v>
      </c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/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>
        <v>1</v>
      </c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/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>
        <v>1</v>
      </c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v>1</v>
      </c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/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/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/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/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/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/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/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v>11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/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v>9</v>
      </c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v>20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v>20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/>
      <c r="D100" s="11"/>
      <c r="E100" s="12"/>
      <c r="F100" s="13"/>
      <c r="G100" s="11"/>
      <c r="H100" s="11"/>
      <c r="I100" s="11"/>
      <c r="J100" s="11"/>
      <c r="K100" s="12"/>
      <c r="L100" s="13"/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>
        <v>1</v>
      </c>
      <c r="AG100" s="13"/>
      <c r="AH100" s="11"/>
      <c r="AI100" s="11"/>
      <c r="AJ100" s="12"/>
      <c r="AK100" s="13"/>
      <c r="AL100" s="12"/>
    </row>
    <row r="101" spans="1:40">
      <c r="A101" s="10" t="s">
        <v>90</v>
      </c>
      <c r="B101" s="12"/>
      <c r="C101" s="13"/>
      <c r="D101" s="11"/>
      <c r="E101" s="12"/>
      <c r="F101" s="13"/>
      <c r="G101" s="11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/>
      <c r="AG101" s="13"/>
      <c r="AH101" s="11"/>
      <c r="AI101" s="11"/>
      <c r="AJ101" s="12"/>
      <c r="AK101" s="13"/>
      <c r="AL101" s="12"/>
    </row>
    <row r="102" spans="1:40">
      <c r="A102" s="10" t="s">
        <v>91</v>
      </c>
      <c r="B102" s="12"/>
      <c r="C102" s="13">
        <v>4</v>
      </c>
      <c r="D102" s="11"/>
      <c r="E102" s="12"/>
      <c r="F102" s="13">
        <v>1</v>
      </c>
      <c r="G102" s="11"/>
      <c r="H102" s="11"/>
      <c r="I102" s="11"/>
      <c r="J102" s="11"/>
      <c r="K102" s="12"/>
      <c r="L102" s="13"/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>
        <v>1</v>
      </c>
      <c r="AG102" s="13"/>
      <c r="AH102" s="11"/>
      <c r="AI102" s="11"/>
      <c r="AJ102" s="12"/>
      <c r="AK102" s="13"/>
      <c r="AL102" s="12"/>
    </row>
    <row r="103" spans="1:40">
      <c r="A103" s="10" t="s">
        <v>92</v>
      </c>
      <c r="B103" s="12"/>
      <c r="C103" s="13">
        <v>8</v>
      </c>
      <c r="D103" s="11"/>
      <c r="E103" s="12"/>
      <c r="F103" s="13">
        <v>2</v>
      </c>
      <c r="G103" s="11"/>
      <c r="H103" s="11"/>
      <c r="I103" s="11"/>
      <c r="J103" s="11"/>
      <c r="K103" s="12"/>
      <c r="L103" s="13">
        <v>2</v>
      </c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v>4</v>
      </c>
      <c r="AG103" s="13">
        <v>2</v>
      </c>
      <c r="AH103" s="11"/>
      <c r="AI103" s="11"/>
      <c r="AJ103" s="12"/>
      <c r="AK103" s="13"/>
      <c r="AL103" s="12"/>
    </row>
    <row r="104" spans="1:40">
      <c r="A104" s="10" t="s">
        <v>93</v>
      </c>
      <c r="B104" s="12"/>
      <c r="C104" s="13">
        <v>3</v>
      </c>
      <c r="D104" s="11"/>
      <c r="E104" s="12"/>
      <c r="F104" s="13"/>
      <c r="G104" s="11"/>
      <c r="H104" s="11"/>
      <c r="I104" s="11"/>
      <c r="J104" s="11"/>
      <c r="K104" s="12"/>
      <c r="L104" s="13"/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v>8</v>
      </c>
      <c r="AG104" s="13">
        <v>3</v>
      </c>
      <c r="AH104" s="11"/>
      <c r="AI104" s="11"/>
      <c r="AJ104" s="12"/>
      <c r="AK104" s="13">
        <v>1</v>
      </c>
      <c r="AL104" s="12"/>
    </row>
    <row r="105" spans="1:40">
      <c r="A105" s="10" t="s">
        <v>95</v>
      </c>
      <c r="B105" s="12"/>
      <c r="C105" s="13"/>
      <c r="D105" s="11"/>
      <c r="E105" s="12"/>
      <c r="F105" s="13"/>
      <c r="G105" s="11"/>
      <c r="H105" s="11"/>
      <c r="I105" s="11"/>
      <c r="J105" s="11"/>
      <c r="K105" s="12"/>
      <c r="L105" s="13"/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/>
      <c r="AG105" s="13"/>
      <c r="AH105" s="11"/>
      <c r="AI105" s="11"/>
      <c r="AJ105" s="12"/>
      <c r="AK105" s="13"/>
      <c r="AL105" s="12"/>
    </row>
    <row r="106" spans="1:40">
      <c r="A106" s="10" t="s">
        <v>96</v>
      </c>
      <c r="B106" s="12"/>
      <c r="C106" s="13"/>
      <c r="D106" s="11"/>
      <c r="E106" s="12"/>
      <c r="F106" s="13"/>
      <c r="G106" s="11"/>
      <c r="H106" s="11"/>
      <c r="I106" s="11"/>
      <c r="J106" s="11"/>
      <c r="K106" s="12"/>
      <c r="L106" s="13">
        <v>1</v>
      </c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/>
      <c r="AG106" s="13"/>
      <c r="AH106" s="11"/>
      <c r="AI106" s="11"/>
      <c r="AJ106" s="12"/>
      <c r="AK106" s="13"/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/>
      <c r="D112" s="12"/>
      <c r="E112" s="23"/>
      <c r="F112" s="11"/>
      <c r="G112" s="11"/>
      <c r="H112" s="11"/>
      <c r="I112" s="12"/>
      <c r="J112" s="23"/>
      <c r="K112" s="11"/>
      <c r="L112" s="11"/>
      <c r="M112" s="11"/>
      <c r="N112" s="11"/>
      <c r="O112" s="11"/>
      <c r="P112" s="11"/>
      <c r="Q112" s="12"/>
      <c r="R112" s="23"/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/>
      <c r="D113" s="12"/>
      <c r="E113" s="23"/>
      <c r="F113" s="11"/>
      <c r="G113" s="11"/>
      <c r="H113" s="11"/>
      <c r="I113" s="12"/>
      <c r="J113" s="23"/>
      <c r="K113" s="11"/>
      <c r="L113" s="11"/>
      <c r="M113" s="11"/>
      <c r="N113" s="11"/>
      <c r="O113" s="11"/>
      <c r="P113" s="11"/>
      <c r="Q113" s="12"/>
      <c r="R113" s="23"/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/>
      <c r="D114" s="12"/>
      <c r="E114" s="23"/>
      <c r="F114" s="11"/>
      <c r="G114" s="11"/>
      <c r="H114" s="11"/>
      <c r="I114" s="12"/>
      <c r="J114" s="23"/>
      <c r="K114" s="11"/>
      <c r="L114" s="11"/>
      <c r="M114" s="11"/>
      <c r="N114" s="11"/>
      <c r="O114" s="11"/>
      <c r="P114" s="11"/>
      <c r="Q114" s="12"/>
      <c r="R114" s="23"/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/>
      <c r="D115" s="12"/>
      <c r="E115" s="23"/>
      <c r="F115" s="11"/>
      <c r="G115" s="11"/>
      <c r="H115" s="11"/>
      <c r="I115" s="12"/>
      <c r="J115" s="23"/>
      <c r="K115" s="11"/>
      <c r="L115" s="11"/>
      <c r="M115" s="11"/>
      <c r="N115" s="11"/>
      <c r="O115" s="11"/>
      <c r="P115" s="11"/>
      <c r="Q115" s="12"/>
      <c r="R115" s="23"/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/>
      <c r="D116" s="12"/>
      <c r="E116" s="23"/>
      <c r="F116" s="11"/>
      <c r="G116" s="11"/>
      <c r="H116" s="11"/>
      <c r="I116" s="12"/>
      <c r="J116" s="23"/>
      <c r="K116" s="11"/>
      <c r="L116" s="11"/>
      <c r="M116" s="11"/>
      <c r="N116" s="11"/>
      <c r="O116" s="11"/>
      <c r="P116" s="11"/>
      <c r="Q116" s="12"/>
      <c r="R116" s="23"/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/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/>
      <c r="AK122" s="12"/>
      <c r="AN122" s="10" t="s">
        <v>114</v>
      </c>
      <c r="AO122" s="11"/>
      <c r="AP122" s="12"/>
      <c r="AR122" s="13"/>
      <c r="AS122" s="12"/>
      <c r="AT122" s="9"/>
      <c r="AU122" s="9"/>
      <c r="AV122" s="9"/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/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/>
      <c r="AK123" s="12"/>
      <c r="AN123" s="10" t="s">
        <v>117</v>
      </c>
      <c r="AO123" s="11"/>
      <c r="AP123" s="12"/>
      <c r="AR123" s="13">
        <v>1</v>
      </c>
      <c r="AS123" s="12"/>
      <c r="AT123" s="9">
        <v>1</v>
      </c>
      <c r="AU123" s="9"/>
      <c r="AV123" s="9"/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/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/>
      <c r="AK124" s="12"/>
      <c r="AN124" s="10" t="s">
        <v>120</v>
      </c>
      <c r="AO124" s="11"/>
      <c r="AP124" s="12"/>
      <c r="AR124" s="13"/>
      <c r="AS124" s="12"/>
      <c r="AT124" s="9"/>
      <c r="AU124" s="9"/>
      <c r="AV124" s="9"/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/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/>
      <c r="AK125" s="12"/>
      <c r="AN125" s="10" t="s">
        <v>123</v>
      </c>
      <c r="AO125" s="11"/>
      <c r="AP125" s="12"/>
      <c r="AR125" s="13"/>
      <c r="AS125" s="12"/>
      <c r="AT125" s="9"/>
      <c r="AU125" s="9"/>
      <c r="AV125" s="9"/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/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/>
      <c r="AK126" s="12"/>
      <c r="AN126" s="10" t="s">
        <v>126</v>
      </c>
      <c r="AO126" s="11"/>
      <c r="AP126" s="12"/>
      <c r="AR126" s="13"/>
      <c r="AS126" s="12"/>
      <c r="AT126" s="9"/>
      <c r="AU126" s="9"/>
      <c r="AV126" s="9"/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v>1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/>
      <c r="AK127" s="12"/>
      <c r="AN127" s="10" t="s">
        <v>128</v>
      </c>
      <c r="AO127" s="11"/>
      <c r="AP127" s="12"/>
      <c r="AR127" s="13"/>
      <c r="AS127" s="12"/>
      <c r="AT127" s="9"/>
      <c r="AU127" s="9"/>
      <c r="AV127" s="9"/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/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/>
      <c r="AK128" s="12"/>
      <c r="AN128" s="10" t="s">
        <v>131</v>
      </c>
      <c r="AO128" s="11"/>
      <c r="AP128" s="12"/>
      <c r="AR128" s="13"/>
      <c r="AS128" s="12"/>
      <c r="AT128" s="9"/>
      <c r="AU128" s="9"/>
      <c r="AV128" s="9"/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v>3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/>
      <c r="AK129" s="12"/>
      <c r="AN129" s="10" t="s">
        <v>134</v>
      </c>
      <c r="AO129" s="11"/>
      <c r="AP129" s="12"/>
      <c r="AR129" s="13"/>
      <c r="AS129" s="12"/>
      <c r="AT129" s="9"/>
      <c r="AU129" s="9"/>
      <c r="AV129" s="9"/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v>3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/>
      <c r="AK130" s="12"/>
      <c r="AN130" s="10" t="s">
        <v>137</v>
      </c>
      <c r="AO130" s="11"/>
      <c r="AP130" s="12"/>
      <c r="AR130" s="13"/>
      <c r="AS130" s="12"/>
      <c r="AT130" s="9"/>
      <c r="AU130" s="9"/>
      <c r="AV130" s="9"/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v>4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/>
      <c r="AK131" s="12"/>
      <c r="AN131" s="10" t="s">
        <v>140</v>
      </c>
      <c r="AO131" s="11"/>
      <c r="AP131" s="12"/>
      <c r="AR131" s="13"/>
      <c r="AS131" s="12"/>
      <c r="AT131" s="9"/>
      <c r="AU131" s="9"/>
      <c r="AV131" s="9"/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v>1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/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/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/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/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/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/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/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/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/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/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/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/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/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/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/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/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/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/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/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/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/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/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/>
      <c r="E159" s="12"/>
    </row>
    <row r="160" spans="1:21" ht="13.35" customHeight="1">
      <c r="A160" s="10" t="s">
        <v>117</v>
      </c>
      <c r="B160" s="11"/>
      <c r="C160" s="12"/>
      <c r="D160" s="13"/>
      <c r="E160" s="12"/>
    </row>
    <row r="161" spans="1:21" ht="13.35" customHeight="1">
      <c r="A161" s="10" t="s">
        <v>120</v>
      </c>
      <c r="B161" s="11"/>
      <c r="C161" s="12"/>
      <c r="D161" s="13"/>
      <c r="E161" s="12"/>
    </row>
    <row r="162" spans="1:21" ht="13.35" customHeight="1">
      <c r="A162" s="10" t="s">
        <v>123</v>
      </c>
      <c r="B162" s="11"/>
      <c r="C162" s="12"/>
      <c r="D162" s="13"/>
      <c r="E162" s="12"/>
    </row>
    <row r="163" spans="1:21" ht="13.35" customHeight="1">
      <c r="A163" s="10" t="s">
        <v>126</v>
      </c>
      <c r="B163" s="11"/>
      <c r="C163" s="12"/>
      <c r="D163" s="13"/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/>
      <c r="E170" s="11"/>
      <c r="F170" s="11"/>
      <c r="G170" s="11"/>
      <c r="H170" s="12"/>
      <c r="I170" s="13"/>
      <c r="J170" s="11"/>
      <c r="K170" s="11"/>
      <c r="L170" s="12"/>
      <c r="M170" s="13"/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/>
      <c r="E171" s="11"/>
      <c r="F171" s="11"/>
      <c r="G171" s="11"/>
      <c r="H171" s="12"/>
      <c r="I171" s="13"/>
      <c r="J171" s="11"/>
      <c r="K171" s="11"/>
      <c r="L171" s="12"/>
      <c r="M171" s="13"/>
      <c r="N171" s="11"/>
      <c r="O171" s="11"/>
      <c r="P171" s="11"/>
      <c r="Q171" s="11"/>
      <c r="R171" s="12"/>
    </row>
    <row r="172" spans="1:21" ht="13.35" hidden="1" customHeight="1"/>
    <row r="173" spans="1:21" ht="13.35" hidden="1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v>6</v>
      </c>
      <c r="E174" s="11"/>
      <c r="F174" s="11"/>
      <c r="G174" s="11"/>
      <c r="H174" s="12"/>
      <c r="I174" s="13">
        <v>2</v>
      </c>
      <c r="J174" s="11"/>
      <c r="K174" s="11"/>
      <c r="L174" s="12"/>
      <c r="M174" s="13">
        <v>20</v>
      </c>
      <c r="N174" s="11"/>
      <c r="O174" s="11"/>
      <c r="P174" s="11"/>
      <c r="Q174" s="11"/>
      <c r="R174" s="12"/>
    </row>
    <row r="175" spans="1:21" ht="13.35" hidden="1" customHeight="1"/>
    <row r="176" spans="1:21" ht="5.85" hidden="1" customHeight="1"/>
    <row r="177" spans="1:23" ht="5.85" customHeight="1"/>
    <row r="178" spans="1:23" ht="20.65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8" customHeight="1">
      <c r="A180" s="10" t="s">
        <v>114</v>
      </c>
      <c r="B180" s="11"/>
      <c r="C180" s="12"/>
      <c r="D180" s="13"/>
      <c r="E180" s="12"/>
    </row>
    <row r="181" spans="1:23" ht="13.35" customHeight="1">
      <c r="A181" s="10" t="s">
        <v>117</v>
      </c>
      <c r="B181" s="11"/>
      <c r="C181" s="12"/>
      <c r="D181" s="13"/>
      <c r="E181" s="12"/>
    </row>
    <row r="182" spans="1:23" ht="13.35" customHeight="1">
      <c r="A182" s="10" t="s">
        <v>120</v>
      </c>
      <c r="B182" s="11"/>
      <c r="C182" s="12"/>
      <c r="D182" s="13"/>
      <c r="E182" s="12"/>
    </row>
    <row r="183" spans="1:23" ht="13.35" customHeight="1">
      <c r="A183" s="10" t="s">
        <v>123</v>
      </c>
      <c r="B183" s="11"/>
      <c r="C183" s="12"/>
      <c r="D183" s="13"/>
      <c r="E183" s="12"/>
    </row>
    <row r="184" spans="1:23" ht="13.35" customHeight="1">
      <c r="A184" s="10" t="s">
        <v>128</v>
      </c>
      <c r="B184" s="11"/>
      <c r="C184" s="12"/>
      <c r="D184" s="13"/>
      <c r="E184" s="12"/>
    </row>
    <row r="185" spans="1:23" ht="13.35" customHeight="1"/>
    <row r="186" spans="1:23" ht="17.100000000000001" customHeight="1"/>
    <row r="187" spans="1:23" ht="3.4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8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/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/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/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/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/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/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/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v>2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/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/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v>9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/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/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/>
      <c r="P202" s="11"/>
      <c r="Q202" s="11"/>
      <c r="R202" s="11"/>
      <c r="S202" s="11"/>
      <c r="T202" s="11"/>
      <c r="U202" s="11"/>
      <c r="V202" s="11"/>
      <c r="W202" s="12"/>
    </row>
    <row r="203" spans="1:23" ht="13.35" hidden="1" customHeight="1"/>
    <row r="204" spans="1:23" ht="15.75" hidden="1" customHeight="1"/>
    <row r="205" spans="1:23" ht="15.75" customHeight="1"/>
    <row r="206" spans="1:23" ht="1.9" customHeight="1">
      <c r="A206" s="16" t="s">
        <v>175</v>
      </c>
      <c r="B206" s="17"/>
      <c r="C206" s="17"/>
      <c r="D206" s="17"/>
      <c r="E206" s="17"/>
      <c r="F206" s="17"/>
    </row>
    <row r="207" spans="1:23" ht="18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5.6" customHeight="1">
      <c r="A208" s="10" t="s">
        <v>176</v>
      </c>
      <c r="B208" s="11"/>
      <c r="C208" s="12"/>
      <c r="D208" s="13"/>
      <c r="E208" s="11"/>
      <c r="F208" s="12"/>
      <c r="H208" s="13"/>
      <c r="I208" s="11"/>
      <c r="J208" s="12"/>
      <c r="K208" s="13"/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v>2</v>
      </c>
      <c r="E209" s="11"/>
      <c r="F209" s="12"/>
      <c r="H209" s="13">
        <v>3</v>
      </c>
      <c r="I209" s="11"/>
      <c r="J209" s="12"/>
      <c r="K209" s="13">
        <v>2</v>
      </c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/>
      <c r="E210" s="11"/>
      <c r="F210" s="12"/>
      <c r="H210" s="13">
        <v>2</v>
      </c>
      <c r="I210" s="11"/>
      <c r="J210" s="12"/>
      <c r="K210" s="13"/>
      <c r="L210" s="11"/>
      <c r="M210" s="11"/>
      <c r="N210" s="11"/>
      <c r="O210" s="12"/>
    </row>
    <row r="211" spans="1:15" ht="13.35" hidden="1" customHeight="1"/>
    <row r="212" spans="1:15" ht="16.899999999999999" hidden="1" customHeight="1"/>
    <row r="213" spans="1:15" ht="16.899999999999999" customHeight="1"/>
  </sheetData>
  <mergeCells count="456">
    <mergeCell ref="AG99:AJ99"/>
    <mergeCell ref="AK99:AL99"/>
    <mergeCell ref="A109:AN109"/>
    <mergeCell ref="A111:B111"/>
    <mergeCell ref="C111:D111"/>
    <mergeCell ref="E111:I111"/>
    <mergeCell ref="J111:Q111"/>
    <mergeCell ref="R111:AA111"/>
    <mergeCell ref="A118:U118"/>
    <mergeCell ref="AC118:AG118"/>
    <mergeCell ref="AN118:AR118"/>
    <mergeCell ref="A100:B100"/>
    <mergeCell ref="C100:E100"/>
    <mergeCell ref="F100:K100"/>
    <mergeCell ref="L100:T100"/>
    <mergeCell ref="AG102:AJ102"/>
    <mergeCell ref="AK102:AL102"/>
    <mergeCell ref="AG100:AJ100"/>
    <mergeCell ref="AK100:AL100"/>
    <mergeCell ref="AG101:AJ101"/>
    <mergeCell ref="AK101:AL101"/>
    <mergeCell ref="A104:B104"/>
    <mergeCell ref="C104:E104"/>
    <mergeCell ref="F104:K104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71:Y71"/>
    <mergeCell ref="Z71:AC71"/>
    <mergeCell ref="A67:Y67"/>
    <mergeCell ref="Z67:AC67"/>
    <mergeCell ref="A69:AN69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3:Y93"/>
    <mergeCell ref="Z93:AC93"/>
    <mergeCell ref="A97:Z97"/>
    <mergeCell ref="AE97:AF97"/>
    <mergeCell ref="A99:B99"/>
    <mergeCell ref="C99:E99"/>
    <mergeCell ref="F99:K99"/>
    <mergeCell ref="L99:T99"/>
    <mergeCell ref="A102:B102"/>
    <mergeCell ref="C102:E102"/>
    <mergeCell ref="F102:K102"/>
    <mergeCell ref="L102:T102"/>
    <mergeCell ref="A101:B101"/>
    <mergeCell ref="C101:E101"/>
    <mergeCell ref="F101:K101"/>
    <mergeCell ref="L101:T101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C120:AH120"/>
    <mergeCell ref="AN120:AP120"/>
    <mergeCell ref="A121:M121"/>
    <mergeCell ref="N121:U121"/>
    <mergeCell ref="AJ121:AK121"/>
    <mergeCell ref="AR121:AS121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R131:AS131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6:M136"/>
    <mergeCell ref="N136:U136"/>
    <mergeCell ref="A132:M132"/>
    <mergeCell ref="N132:U132"/>
    <mergeCell ref="AC132:AH132"/>
    <mergeCell ref="AJ132:AK132"/>
    <mergeCell ref="A131:M131"/>
    <mergeCell ref="N131:U131"/>
    <mergeCell ref="AC131:AH131"/>
    <mergeCell ref="AJ131:AK131"/>
    <mergeCell ref="AN131:AP131"/>
    <mergeCell ref="A138:M138"/>
    <mergeCell ref="N138:U138"/>
    <mergeCell ref="A139:M139"/>
    <mergeCell ref="N139:U139"/>
    <mergeCell ref="A140:M140"/>
    <mergeCell ref="N140:U140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9:C159"/>
    <mergeCell ref="D159:E159"/>
    <mergeCell ref="A154:U154"/>
    <mergeCell ref="A157:U157"/>
    <mergeCell ref="A158:C158"/>
    <mergeCell ref="D158:E158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5:U165"/>
    <mergeCell ref="A168:U168"/>
    <mergeCell ref="A169:C169"/>
    <mergeCell ref="D169:H169"/>
    <mergeCell ref="I169:L169"/>
    <mergeCell ref="M169:R169"/>
    <mergeCell ref="A180:C180"/>
    <mergeCell ref="D180:E180"/>
    <mergeCell ref="A174:C174"/>
    <mergeCell ref="D174:H174"/>
    <mergeCell ref="I174:L174"/>
    <mergeCell ref="M174:R174"/>
    <mergeCell ref="A173:C173"/>
    <mergeCell ref="D173:H173"/>
    <mergeCell ref="I173:L173"/>
    <mergeCell ref="M173:R173"/>
    <mergeCell ref="A178:U178"/>
    <mergeCell ref="A179:C179"/>
    <mergeCell ref="D179:E179"/>
    <mergeCell ref="A184:C184"/>
    <mergeCell ref="D184:E184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87:W187"/>
    <mergeCell ref="B188:N188"/>
    <mergeCell ref="O188:W18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A208:C208"/>
    <mergeCell ref="D208:F208"/>
    <mergeCell ref="H208:J208"/>
    <mergeCell ref="K208:O208"/>
    <mergeCell ref="A206:F206"/>
    <mergeCell ref="A207:C207"/>
    <mergeCell ref="D207:F207"/>
    <mergeCell ref="H207:J207"/>
    <mergeCell ref="K207:O207"/>
  </mergeCells>
  <pageMargins left="0" right="0" top="0" bottom="0" header="0.98425196850393704" footer="0.98425196850393704"/>
  <pageSetup paperSize="9" scale="4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AV213"/>
  <sheetViews>
    <sheetView showGridLines="0" topLeftCell="B1" workbookViewId="0">
      <pane ySplit="4" topLeftCell="A5" activePane="bottomLeft" state="frozen"/>
      <selection pane="bottomLeft" activeCell="Z23" sqref="Z23:AC23"/>
    </sheetView>
  </sheetViews>
  <sheetFormatPr baseColWidth="10" defaultRowHeight="15"/>
  <cols>
    <col min="1" max="1" width="0" hidden="1" customWidth="1"/>
    <col min="2" max="2" width="14.42578125" customWidth="1"/>
    <col min="3" max="3" width="6.28515625" customWidth="1"/>
    <col min="4" max="4" width="5.7109375" customWidth="1"/>
    <col min="5" max="5" width="1.7109375" customWidth="1"/>
    <col min="6" max="6" width="2" customWidth="1"/>
    <col min="7" max="7" width="0" hidden="1" customWidth="1"/>
    <col min="8" max="8" width="2" customWidth="1"/>
    <col min="9" max="9" width="6.28515625" customWidth="1"/>
    <col min="10" max="10" width="1.28515625" customWidth="1"/>
    <col min="11" max="11" width="2.140625" customWidth="1"/>
    <col min="12" max="12" width="1.7109375" customWidth="1"/>
    <col min="13" max="13" width="2.7109375" customWidth="1"/>
    <col min="14" max="14" width="2.5703125" customWidth="1"/>
    <col min="15" max="15" width="0.28515625" customWidth="1"/>
    <col min="16" max="16" width="0" hidden="1" customWidth="1"/>
    <col min="17" max="17" width="1.28515625" customWidth="1"/>
    <col min="18" max="18" width="4.5703125" customWidth="1"/>
    <col min="19" max="19" width="0" hidden="1" customWidth="1"/>
    <col min="20" max="20" width="0.5703125" customWidth="1"/>
    <col min="21" max="21" width="0.28515625" customWidth="1"/>
    <col min="22" max="22" width="0" hidden="1" customWidth="1"/>
    <col min="23" max="23" width="0.5703125" customWidth="1"/>
    <col min="24" max="24" width="0" hidden="1" customWidth="1"/>
    <col min="25" max="25" width="2.28515625" customWidth="1"/>
    <col min="26" max="26" width="2.140625" customWidth="1"/>
    <col min="27" max="27" width="1.5703125" customWidth="1"/>
    <col min="28" max="28" width="2.28515625" customWidth="1"/>
    <col min="29" max="29" width="1.42578125" customWidth="1"/>
    <col min="30" max="30" width="0.28515625" customWidth="1"/>
    <col min="31" max="31" width="37.140625" customWidth="1"/>
    <col min="32" max="32" width="13.7109375" customWidth="1"/>
    <col min="33" max="33" width="3.140625" customWidth="1"/>
    <col min="34" max="34" width="6" customWidth="1"/>
    <col min="35" max="35" width="0" hidden="1" customWidth="1"/>
    <col min="36" max="36" width="4.42578125" customWidth="1"/>
    <col min="37" max="37" width="5" customWidth="1"/>
    <col min="38" max="38" width="8.7109375" customWidth="1"/>
    <col min="39" max="39" width="1.85546875" customWidth="1"/>
    <col min="40" max="40" width="24.28515625" customWidth="1"/>
    <col min="41" max="41" width="0" hidden="1" customWidth="1"/>
    <col min="42" max="42" width="28" customWidth="1"/>
    <col min="43" max="43" width="0" hidden="1" customWidth="1"/>
    <col min="44" max="44" width="3.42578125" customWidth="1"/>
    <col min="45" max="45" width="6" customWidth="1"/>
    <col min="46" max="48" width="9.42578125" customWidth="1"/>
  </cols>
  <sheetData>
    <row r="1" spans="1:41" ht="65.4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26.1" customHeight="1"/>
    <row r="3" spans="1:41" ht="19.899999999999999" customHeight="1">
      <c r="A3" s="32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</row>
    <row r="4" spans="1:41" ht="28.7" customHeight="1"/>
    <row r="5" spans="1:41" ht="4.9000000000000004" customHeight="1"/>
    <row r="6" spans="1:41" ht="18" customHeight="1">
      <c r="A6" s="33" t="s">
        <v>180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1" ht="18" customHeight="1">
      <c r="A7" s="33" t="s">
        <v>179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</row>
    <row r="8" spans="1:41" ht="13.9" customHeight="1"/>
    <row r="9" spans="1:41" ht="18" customHeight="1">
      <c r="A9" s="34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</row>
    <row r="10" spans="1:41" ht="5.0999999999999996" customHeight="1"/>
    <row r="11" spans="1:41" ht="18" customHeight="1">
      <c r="A11" s="35" t="s">
        <v>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36" t="s">
        <v>4</v>
      </c>
      <c r="AA11" s="28"/>
      <c r="AB11" s="28"/>
      <c r="AC11" s="29"/>
    </row>
    <row r="12" spans="1:41" ht="13.35" customHeight="1">
      <c r="A12" s="27" t="s">
        <v>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30">
        <f>ENE!Z12+FEB!Z12+MAR!Z12</f>
        <v>0</v>
      </c>
      <c r="AA12" s="28"/>
      <c r="AB12" s="28"/>
      <c r="AC12" s="29"/>
    </row>
    <row r="13" spans="1:41" ht="13.35" customHeight="1">
      <c r="A13" s="27" t="s">
        <v>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30">
        <f>ENE!Z13+FEB!Z13+MAR!Z13</f>
        <v>0</v>
      </c>
      <c r="AA13" s="28"/>
      <c r="AB13" s="28"/>
      <c r="AC13" s="29"/>
    </row>
    <row r="14" spans="1:41" ht="13.35" customHeight="1">
      <c r="A14" s="27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30">
        <f>ENE!Z14+FEB!Z14+MAR!Z14</f>
        <v>0</v>
      </c>
      <c r="AA14" s="28"/>
      <c r="AB14" s="28"/>
      <c r="AC14" s="29"/>
    </row>
    <row r="15" spans="1:41" ht="13.35" customHeight="1">
      <c r="A15" s="27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30">
        <f>ENE!Z15+FEB!Z15+MAR!Z15</f>
        <v>0</v>
      </c>
      <c r="AA15" s="28"/>
      <c r="AB15" s="28"/>
      <c r="AC15" s="29"/>
    </row>
    <row r="16" spans="1:41" ht="13.3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30">
        <f>ENE!Z16+FEB!Z16+MAR!Z16</f>
        <v>0</v>
      </c>
      <c r="AA16" s="28"/>
      <c r="AB16" s="28"/>
      <c r="AC16" s="29"/>
    </row>
    <row r="17" spans="1:29" ht="13.35" customHeight="1">
      <c r="A17" s="27" t="s">
        <v>10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30">
        <f>ENE!Z17+FEB!Z17+MAR!Z17</f>
        <v>87</v>
      </c>
      <c r="AA17" s="28"/>
      <c r="AB17" s="28"/>
      <c r="AC17" s="29"/>
    </row>
    <row r="18" spans="1:29" ht="13.35" customHeight="1">
      <c r="A18" s="27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30">
        <f>ENE!Z18+FEB!Z18+MAR!Z18</f>
        <v>66</v>
      </c>
      <c r="AA18" s="28"/>
      <c r="AB18" s="28"/>
      <c r="AC18" s="29"/>
    </row>
    <row r="19" spans="1:29" ht="13.35" customHeight="1">
      <c r="A19" s="27" t="s">
        <v>12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30">
        <f>ENE!Z19+FEB!Z19+MAR!Z19</f>
        <v>54</v>
      </c>
      <c r="AA19" s="28"/>
      <c r="AB19" s="28"/>
      <c r="AC19" s="29"/>
    </row>
    <row r="20" spans="1:29" ht="13.35" customHeight="1">
      <c r="A20" s="27" t="s">
        <v>13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30">
        <f>ENE!Z20+FEB!Z20+MAR!Z20</f>
        <v>87</v>
      </c>
      <c r="AA20" s="28"/>
      <c r="AB20" s="28"/>
      <c r="AC20" s="29"/>
    </row>
    <row r="21" spans="1:29" ht="13.35" customHeight="1">
      <c r="A21" s="27" t="s">
        <v>14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30">
        <f>ENE!Z21+FEB!Z21+MAR!Z21</f>
        <v>66</v>
      </c>
      <c r="AA21" s="28"/>
      <c r="AB21" s="28"/>
      <c r="AC21" s="29"/>
    </row>
    <row r="22" spans="1:29" ht="13.35" customHeight="1">
      <c r="A22" s="27" t="s">
        <v>15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30">
        <f>ENE!Z22+FEB!Z22+MAR!Z22</f>
        <v>69</v>
      </c>
      <c r="AA22" s="28"/>
      <c r="AB22" s="28"/>
      <c r="AC22" s="29"/>
    </row>
    <row r="23" spans="1:29" ht="13.35" customHeight="1">
      <c r="A23" s="27" t="s">
        <v>16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30">
        <f>ENE!Z23+FEB!Z23+MAR!Z23</f>
        <v>0</v>
      </c>
      <c r="AA23" s="28"/>
      <c r="AB23" s="28"/>
      <c r="AC23" s="29"/>
    </row>
    <row r="24" spans="1:29" ht="13.35" customHeight="1">
      <c r="A24" s="27" t="s">
        <v>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30">
        <f>ENE!Z24+FEB!Z24+MAR!Z24</f>
        <v>0</v>
      </c>
      <c r="AA24" s="28"/>
      <c r="AB24" s="28"/>
      <c r="AC24" s="29"/>
    </row>
    <row r="25" spans="1:29" ht="13.35" customHeight="1">
      <c r="A25" s="27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30">
        <f>ENE!Z25+FEB!Z25+MAR!Z25</f>
        <v>0</v>
      </c>
      <c r="AA25" s="28"/>
      <c r="AB25" s="28"/>
      <c r="AC25" s="29"/>
    </row>
    <row r="26" spans="1:29" ht="13.35" customHeight="1">
      <c r="A26" s="27" t="s">
        <v>19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/>
      <c r="Z26" s="30">
        <f>ENE!Z26+FEB!Z26+MAR!Z26</f>
        <v>0</v>
      </c>
      <c r="AA26" s="28"/>
      <c r="AB26" s="28"/>
      <c r="AC26" s="29"/>
    </row>
    <row r="27" spans="1:29" ht="13.35" customHeight="1">
      <c r="A27" s="27" t="s">
        <v>20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  <c r="Z27" s="30">
        <f>ENE!Z27+FEB!Z27+MAR!Z27</f>
        <v>0</v>
      </c>
      <c r="AA27" s="28"/>
      <c r="AB27" s="28"/>
      <c r="AC27" s="29"/>
    </row>
    <row r="28" spans="1:29" ht="13.35" customHeight="1">
      <c r="A28" s="27" t="s">
        <v>21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9"/>
      <c r="Z28" s="30">
        <f>ENE!Z28+FEB!Z28+MAR!Z28</f>
        <v>0</v>
      </c>
      <c r="AA28" s="28"/>
      <c r="AB28" s="28"/>
      <c r="AC28" s="29"/>
    </row>
    <row r="29" spans="1:29" ht="13.35" customHeight="1">
      <c r="A29" s="27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9"/>
      <c r="Z29" s="30">
        <f>ENE!Z29+FEB!Z29+MAR!Z29</f>
        <v>87</v>
      </c>
      <c r="AA29" s="28"/>
      <c r="AB29" s="28"/>
      <c r="AC29" s="29"/>
    </row>
    <row r="30" spans="1:29" ht="13.35" customHeight="1">
      <c r="A30" s="27" t="s">
        <v>23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/>
      <c r="Z30" s="30">
        <f>ENE!Z30+FEB!Z30+MAR!Z30</f>
        <v>67</v>
      </c>
      <c r="AA30" s="28"/>
      <c r="AB30" s="28"/>
      <c r="AC30" s="29"/>
    </row>
    <row r="31" spans="1:29" ht="13.35" customHeight="1">
      <c r="A31" s="27" t="s">
        <v>24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/>
      <c r="Z31" s="30">
        <f>ENE!Z31+FEB!Z31+MAR!Z31</f>
        <v>88</v>
      </c>
      <c r="AA31" s="28"/>
      <c r="AB31" s="28"/>
      <c r="AC31" s="29"/>
    </row>
    <row r="32" spans="1:29" ht="13.35" customHeight="1">
      <c r="A32" s="27" t="s">
        <v>25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/>
      <c r="Z32" s="30">
        <f>ENE!Z32+FEB!Z32+MAR!Z32</f>
        <v>67</v>
      </c>
      <c r="AA32" s="28"/>
      <c r="AB32" s="28"/>
      <c r="AC32" s="29"/>
    </row>
    <row r="33" spans="1:40" ht="13.35" customHeight="1">
      <c r="A33" s="27" t="s">
        <v>26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  <c r="Z33" s="30">
        <f>ENE!Z33+FEB!Z33+MAR!Z33</f>
        <v>1</v>
      </c>
      <c r="AA33" s="28"/>
      <c r="AB33" s="28"/>
      <c r="AC33" s="29"/>
    </row>
    <row r="34" spans="1:40" ht="13.35" customHeight="1">
      <c r="A34" s="27" t="s">
        <v>27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/>
      <c r="Z34" s="30">
        <f>ENE!Z34+FEB!Z34+MAR!Z34</f>
        <v>4</v>
      </c>
      <c r="AA34" s="28"/>
      <c r="AB34" s="28"/>
      <c r="AC34" s="29"/>
    </row>
    <row r="35" spans="1:40" ht="13.35" customHeight="1">
      <c r="A35" s="27" t="s">
        <v>28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/>
      <c r="Z35" s="30">
        <f>ENE!Z35+FEB!Z35+MAR!Z35</f>
        <v>0</v>
      </c>
      <c r="AA35" s="28"/>
      <c r="AB35" s="28"/>
      <c r="AC35" s="29"/>
    </row>
    <row r="36" spans="1:40" ht="13.35" customHeight="1">
      <c r="A36" s="27" t="s">
        <v>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9"/>
      <c r="Z36" s="30">
        <f>ENE!Z36+FEB!Z36+MAR!Z36</f>
        <v>0</v>
      </c>
      <c r="AA36" s="28"/>
      <c r="AB36" s="28"/>
      <c r="AC36" s="29"/>
    </row>
    <row r="37" spans="1:40" ht="13.35" customHeight="1">
      <c r="A37" s="27" t="s">
        <v>30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9"/>
      <c r="Z37" s="30">
        <f>ENE!Z37+FEB!Z37+MAR!Z37</f>
        <v>0</v>
      </c>
      <c r="AA37" s="28"/>
      <c r="AB37" s="28"/>
      <c r="AC37" s="29"/>
    </row>
    <row r="38" spans="1:40" ht="33.200000000000003" customHeight="1"/>
    <row r="39" spans="1:40" ht="18" customHeight="1">
      <c r="A39" s="34" t="s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ht="5.0999999999999996" customHeight="1"/>
    <row r="41" spans="1:40" ht="18" customHeight="1">
      <c r="A41" s="35" t="s">
        <v>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9"/>
      <c r="Z41" s="36" t="s">
        <v>4</v>
      </c>
      <c r="AA41" s="28"/>
      <c r="AB41" s="28"/>
      <c r="AC41" s="29"/>
    </row>
    <row r="42" spans="1:40" ht="13.35" customHeight="1">
      <c r="A42" s="27" t="s">
        <v>32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9"/>
      <c r="Z42" s="30">
        <f>ENE!Z42+FEB!Z42+MAR!Z42</f>
        <v>87</v>
      </c>
      <c r="AA42" s="28"/>
      <c r="AB42" s="28"/>
      <c r="AC42" s="29"/>
    </row>
    <row r="43" spans="1:40" ht="13.35" customHeight="1">
      <c r="A43" s="27" t="s">
        <v>33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9"/>
      <c r="Z43" s="30">
        <f>ENE!Z43+FEB!Z43+MAR!Z43</f>
        <v>95</v>
      </c>
      <c r="AA43" s="28"/>
      <c r="AB43" s="28"/>
      <c r="AC43" s="29"/>
    </row>
    <row r="44" spans="1:40" ht="13.35" customHeight="1">
      <c r="A44" s="27" t="s">
        <v>34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9"/>
      <c r="Z44" s="30">
        <f>ENE!Z44+FEB!Z44+MAR!Z44</f>
        <v>52</v>
      </c>
      <c r="AA44" s="28"/>
      <c r="AB44" s="28"/>
      <c r="AC44" s="29"/>
    </row>
    <row r="45" spans="1:40" ht="13.35" customHeight="1">
      <c r="A45" s="27" t="s">
        <v>35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9"/>
      <c r="Z45" s="30">
        <f>ENE!Z45+FEB!Z45+MAR!Z45</f>
        <v>0</v>
      </c>
      <c r="AA45" s="28"/>
      <c r="AB45" s="28"/>
      <c r="AC45" s="29"/>
    </row>
    <row r="46" spans="1:40" ht="13.35" customHeight="1">
      <c r="A46" s="27" t="s">
        <v>36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9"/>
      <c r="Z46" s="30">
        <f>ENE!Z46+FEB!Z46+MAR!Z46</f>
        <v>3</v>
      </c>
      <c r="AA46" s="28"/>
      <c r="AB46" s="28"/>
      <c r="AC46" s="29"/>
    </row>
    <row r="47" spans="1:40" ht="13.35" customHeight="1">
      <c r="A47" s="27" t="s">
        <v>37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9"/>
      <c r="Z47" s="30">
        <f>ENE!Z47+FEB!Z47+MAR!Z47</f>
        <v>0</v>
      </c>
      <c r="AA47" s="28"/>
      <c r="AB47" s="28"/>
      <c r="AC47" s="29"/>
    </row>
    <row r="48" spans="1:40" ht="13.35" customHeight="1">
      <c r="A48" s="27" t="s">
        <v>38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/>
      <c r="Z48" s="30">
        <f>ENE!Z48+FEB!Z48+MAR!Z48</f>
        <v>5</v>
      </c>
      <c r="AA48" s="28"/>
      <c r="AB48" s="28"/>
      <c r="AC48" s="29"/>
    </row>
    <row r="49" spans="1:29" ht="13.35" customHeight="1">
      <c r="A49" s="27" t="s">
        <v>39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9"/>
      <c r="Z49" s="30">
        <f>ENE!Z49+FEB!Z49+MAR!Z49</f>
        <v>13</v>
      </c>
      <c r="AA49" s="28"/>
      <c r="AB49" s="28"/>
      <c r="AC49" s="29"/>
    </row>
    <row r="50" spans="1:29" ht="13.35" customHeight="1">
      <c r="A50" s="27" t="s">
        <v>40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9"/>
      <c r="Z50" s="30">
        <f>ENE!Z50+FEB!Z50+MAR!Z50</f>
        <v>48</v>
      </c>
      <c r="AA50" s="28"/>
      <c r="AB50" s="28"/>
      <c r="AC50" s="29"/>
    </row>
    <row r="51" spans="1:29" ht="13.35" customHeight="1">
      <c r="A51" s="27" t="s">
        <v>41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9"/>
      <c r="Z51" s="30">
        <f>ENE!Z51+FEB!Z51+MAR!Z51</f>
        <v>16</v>
      </c>
      <c r="AA51" s="28"/>
      <c r="AB51" s="28"/>
      <c r="AC51" s="29"/>
    </row>
    <row r="52" spans="1:29" ht="13.35" customHeight="1">
      <c r="A52" s="27" t="s">
        <v>42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30">
        <f>ENE!Z52+FEB!Z52+MAR!Z52</f>
        <v>39</v>
      </c>
      <c r="AA52" s="28"/>
      <c r="AB52" s="28"/>
      <c r="AC52" s="29"/>
    </row>
    <row r="53" spans="1:29" ht="13.35" customHeight="1">
      <c r="A53" s="27" t="s">
        <v>43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9"/>
      <c r="Z53" s="30">
        <f>ENE!Z53+FEB!Z53+MAR!Z53</f>
        <v>25</v>
      </c>
      <c r="AA53" s="28"/>
      <c r="AB53" s="28"/>
      <c r="AC53" s="29"/>
    </row>
    <row r="54" spans="1:29" ht="13.35" customHeight="1">
      <c r="A54" s="27" t="s">
        <v>44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9"/>
      <c r="Z54" s="30">
        <f>ENE!Z54+FEB!Z54+MAR!Z54</f>
        <v>26</v>
      </c>
      <c r="AA54" s="28"/>
      <c r="AB54" s="28"/>
      <c r="AC54" s="29"/>
    </row>
    <row r="55" spans="1:29" ht="13.35" customHeight="1">
      <c r="A55" s="27" t="s">
        <v>45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9"/>
      <c r="Z55" s="30">
        <f>ENE!Z55+FEB!Z55+MAR!Z55</f>
        <v>1</v>
      </c>
      <c r="AA55" s="28"/>
      <c r="AB55" s="28"/>
      <c r="AC55" s="29"/>
    </row>
    <row r="56" spans="1:29" ht="13.35" customHeight="1">
      <c r="A56" s="27" t="s">
        <v>46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9"/>
      <c r="Z56" s="30">
        <f>ENE!Z56+FEB!Z56+MAR!Z56</f>
        <v>1</v>
      </c>
      <c r="AA56" s="28"/>
      <c r="AB56" s="28"/>
      <c r="AC56" s="29"/>
    </row>
    <row r="57" spans="1:29" ht="13.35" customHeight="1">
      <c r="A57" s="27" t="s">
        <v>47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30">
        <f>ENE!Z57+FEB!Z57+MAR!Z57</f>
        <v>5</v>
      </c>
      <c r="AA57" s="28"/>
      <c r="AB57" s="28"/>
      <c r="AC57" s="29"/>
    </row>
    <row r="58" spans="1:29" ht="13.35" customHeight="1">
      <c r="A58" s="27" t="s">
        <v>48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9"/>
      <c r="Z58" s="30">
        <f>ENE!Z58+FEB!Z58+MAR!Z58</f>
        <v>0</v>
      </c>
      <c r="AA58" s="28"/>
      <c r="AB58" s="28"/>
      <c r="AC58" s="29"/>
    </row>
    <row r="59" spans="1:29" ht="13.35" customHeight="1">
      <c r="A59" s="27" t="s">
        <v>49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9"/>
      <c r="Z59" s="30">
        <f>ENE!Z59+FEB!Z59+MAR!Z59</f>
        <v>0</v>
      </c>
      <c r="AA59" s="28"/>
      <c r="AB59" s="28"/>
      <c r="AC59" s="29"/>
    </row>
    <row r="60" spans="1:29" ht="13.35" customHeight="1">
      <c r="A60" s="27" t="s">
        <v>50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/>
      <c r="Z60" s="30">
        <f>ENE!Z60+FEB!Z60+MAR!Z60</f>
        <v>7</v>
      </c>
      <c r="AA60" s="28"/>
      <c r="AB60" s="28"/>
      <c r="AC60" s="29"/>
    </row>
    <row r="61" spans="1:29" ht="13.35" customHeight="1">
      <c r="A61" s="27" t="s">
        <v>51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30">
        <f>ENE!Z61+FEB!Z61+MAR!Z61</f>
        <v>0</v>
      </c>
      <c r="AA61" s="28"/>
      <c r="AB61" s="28"/>
      <c r="AC61" s="29"/>
    </row>
    <row r="62" spans="1:29" ht="13.35" customHeight="1">
      <c r="A62" s="27" t="s">
        <v>52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30">
        <f>ENE!Z62+FEB!Z62+MAR!Z62</f>
        <v>0</v>
      </c>
      <c r="AA62" s="28"/>
      <c r="AB62" s="28"/>
      <c r="AC62" s="29"/>
    </row>
    <row r="63" spans="1:29" ht="13.35" customHeight="1">
      <c r="A63" s="27" t="s">
        <v>53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30">
        <f>ENE!Z63+FEB!Z63+MAR!Z63</f>
        <v>0</v>
      </c>
      <c r="AA63" s="28"/>
      <c r="AB63" s="28"/>
      <c r="AC63" s="29"/>
    </row>
    <row r="64" spans="1:29" ht="13.35" customHeight="1">
      <c r="A64" s="27" t="s">
        <v>54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30">
        <f>ENE!Z64+FEB!Z64+MAR!Z64</f>
        <v>0</v>
      </c>
      <c r="AA64" s="28"/>
      <c r="AB64" s="28"/>
      <c r="AC64" s="29"/>
    </row>
    <row r="65" spans="1:40" ht="13.35" customHeight="1">
      <c r="A65" s="27" t="s">
        <v>55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30">
        <f>ENE!Z65+FEB!Z65+MAR!Z65</f>
        <v>0</v>
      </c>
      <c r="AA65" s="28"/>
      <c r="AB65" s="28"/>
      <c r="AC65" s="29"/>
    </row>
    <row r="66" spans="1:40" ht="13.35" customHeight="1">
      <c r="A66" s="27" t="s">
        <v>56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30">
        <f>ENE!Z66+FEB!Z66+MAR!Z66</f>
        <v>37</v>
      </c>
      <c r="AA66" s="28"/>
      <c r="AB66" s="28"/>
      <c r="AC66" s="29"/>
    </row>
    <row r="67" spans="1:40" ht="28.15" customHeight="1"/>
    <row r="68" spans="1:40" ht="18" customHeight="1">
      <c r="A68" s="34" t="s">
        <v>57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</row>
    <row r="69" spans="1:40" ht="5.0999999999999996" customHeight="1"/>
    <row r="70" spans="1:40" ht="18" customHeight="1">
      <c r="A70" s="35" t="s">
        <v>3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36" t="s">
        <v>4</v>
      </c>
      <c r="AA70" s="28"/>
      <c r="AB70" s="28"/>
      <c r="AC70" s="29"/>
    </row>
    <row r="71" spans="1:40" ht="13.35" customHeight="1">
      <c r="A71" s="27" t="s">
        <v>58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/>
      <c r="Z71" s="30" t="e">
        <f>ENE!Z71+FEB!Z71+MAR!Z71</f>
        <v>#VALUE!</v>
      </c>
      <c r="AA71" s="28"/>
      <c r="AB71" s="28"/>
      <c r="AC71" s="29"/>
    </row>
    <row r="72" spans="1:40" ht="13.35" customHeight="1">
      <c r="A72" s="27" t="s">
        <v>59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30">
        <f>ENE!Z72+FEB!Z72+MAR!Z72</f>
        <v>12</v>
      </c>
      <c r="AA72" s="28"/>
      <c r="AB72" s="28"/>
      <c r="AC72" s="29"/>
    </row>
    <row r="73" spans="1:40" ht="13.35" customHeight="1">
      <c r="A73" s="27" t="s">
        <v>60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9"/>
      <c r="Z73" s="30">
        <f>ENE!Z73+FEB!Z73+MAR!Z73</f>
        <v>7</v>
      </c>
      <c r="AA73" s="28"/>
      <c r="AB73" s="28"/>
      <c r="AC73" s="29"/>
    </row>
    <row r="74" spans="1:40" ht="13.35" customHeight="1">
      <c r="A74" s="27" t="s">
        <v>61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/>
      <c r="Z74" s="30">
        <f>ENE!Z74+FEB!Z74+MAR!Z74</f>
        <v>7</v>
      </c>
      <c r="AA74" s="28"/>
      <c r="AB74" s="28"/>
      <c r="AC74" s="29"/>
    </row>
    <row r="75" spans="1:40" ht="13.35" customHeight="1">
      <c r="A75" s="27" t="s">
        <v>62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9"/>
      <c r="Z75" s="30">
        <f>ENE!Z75+FEB!Z75+MAR!Z75</f>
        <v>12</v>
      </c>
      <c r="AA75" s="28"/>
      <c r="AB75" s="28"/>
      <c r="AC75" s="29"/>
    </row>
    <row r="76" spans="1:40" ht="13.35" customHeight="1">
      <c r="A76" s="27" t="s">
        <v>63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30">
        <f>ENE!Z76+FEB!Z76+MAR!Z76</f>
        <v>1</v>
      </c>
      <c r="AA76" s="28"/>
      <c r="AB76" s="28"/>
      <c r="AC76" s="29"/>
    </row>
    <row r="77" spans="1:40" ht="13.35" customHeight="1">
      <c r="A77" s="27" t="s">
        <v>64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9"/>
      <c r="Z77" s="30">
        <f>ENE!Z77+FEB!Z77+MAR!Z77</f>
        <v>2</v>
      </c>
      <c r="AA77" s="28"/>
      <c r="AB77" s="28"/>
      <c r="AC77" s="29"/>
    </row>
    <row r="78" spans="1:40" ht="13.35" customHeight="1">
      <c r="A78" s="27" t="s">
        <v>65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30">
        <f>ENE!Z78+FEB!Z78+MAR!Z78</f>
        <v>0</v>
      </c>
      <c r="AA78" s="28"/>
      <c r="AB78" s="28"/>
      <c r="AC78" s="29"/>
    </row>
    <row r="79" spans="1:40" ht="13.35" customHeight="1">
      <c r="A79" s="27" t="s">
        <v>66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30">
        <f>ENE!Z79+FEB!Z79+MAR!Z79</f>
        <v>0</v>
      </c>
      <c r="AA79" s="28"/>
      <c r="AB79" s="28"/>
      <c r="AC79" s="29"/>
    </row>
    <row r="80" spans="1:40" ht="13.35" customHeight="1">
      <c r="A80" s="27" t="s">
        <v>67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9"/>
      <c r="Z80" s="30">
        <f>ENE!Z80+FEB!Z80+MAR!Z80</f>
        <v>1</v>
      </c>
      <c r="AA80" s="28"/>
      <c r="AB80" s="28"/>
      <c r="AC80" s="29"/>
    </row>
    <row r="81" spans="1:29" ht="13.35" customHeight="1">
      <c r="A81" s="27" t="s">
        <v>68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9"/>
      <c r="Z81" s="30">
        <f>ENE!Z81+FEB!Z81+MAR!Z81</f>
        <v>3</v>
      </c>
      <c r="AA81" s="28"/>
      <c r="AB81" s="28"/>
      <c r="AC81" s="29"/>
    </row>
    <row r="82" spans="1:29" ht="13.35" customHeight="1">
      <c r="A82" s="27" t="s">
        <v>69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9"/>
      <c r="Z82" s="30">
        <f>ENE!Z82+FEB!Z82+MAR!Z82</f>
        <v>0</v>
      </c>
      <c r="AA82" s="28"/>
      <c r="AB82" s="28"/>
      <c r="AC82" s="29"/>
    </row>
    <row r="83" spans="1:29" ht="13.35" customHeight="1">
      <c r="A83" s="27" t="s">
        <v>70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9"/>
      <c r="Z83" s="30">
        <f>ENE!Z83+FEB!Z83+MAR!Z83</f>
        <v>0</v>
      </c>
      <c r="AA83" s="28"/>
      <c r="AB83" s="28"/>
      <c r="AC83" s="29"/>
    </row>
    <row r="84" spans="1:29" ht="13.35" customHeight="1">
      <c r="A84" s="27" t="s">
        <v>71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9"/>
      <c r="Z84" s="30">
        <f>ENE!Z84+FEB!Z84+MAR!Z84</f>
        <v>0</v>
      </c>
      <c r="AA84" s="28"/>
      <c r="AB84" s="28"/>
      <c r="AC84" s="29"/>
    </row>
    <row r="85" spans="1:29" ht="13.35" customHeight="1">
      <c r="A85" s="27" t="s">
        <v>72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9"/>
      <c r="Z85" s="30">
        <f>ENE!Z85+FEB!Z85+MAR!Z85</f>
        <v>0</v>
      </c>
      <c r="AA85" s="28"/>
      <c r="AB85" s="28"/>
      <c r="AC85" s="29"/>
    </row>
    <row r="86" spans="1:29" ht="13.35" customHeight="1">
      <c r="A86" s="27" t="s">
        <v>73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9"/>
      <c r="Z86" s="30">
        <f>ENE!Z86+FEB!Z86+MAR!Z86</f>
        <v>0</v>
      </c>
      <c r="AA86" s="28"/>
      <c r="AB86" s="28"/>
      <c r="AC86" s="29"/>
    </row>
    <row r="87" spans="1:29" ht="13.35" customHeight="1">
      <c r="A87" s="27" t="s">
        <v>74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9"/>
      <c r="Z87" s="30">
        <f>ENE!Z87+FEB!Z87+MAR!Z87</f>
        <v>0</v>
      </c>
      <c r="AA87" s="28"/>
      <c r="AB87" s="28"/>
      <c r="AC87" s="29"/>
    </row>
    <row r="88" spans="1:29" ht="13.35" customHeight="1">
      <c r="A88" s="27" t="s">
        <v>75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9"/>
      <c r="Z88" s="30">
        <f>ENE!Z88+FEB!Z88+MAR!Z88</f>
        <v>8</v>
      </c>
      <c r="AA88" s="28"/>
      <c r="AB88" s="28"/>
      <c r="AC88" s="29"/>
    </row>
    <row r="89" spans="1:29" ht="13.35" customHeight="1">
      <c r="A89" s="27" t="s">
        <v>76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9"/>
      <c r="Z89" s="30">
        <f>ENE!Z89+FEB!Z89+MAR!Z89</f>
        <v>21</v>
      </c>
      <c r="AA89" s="28"/>
      <c r="AB89" s="28"/>
      <c r="AC89" s="29"/>
    </row>
    <row r="90" spans="1:29" ht="13.35" customHeight="1">
      <c r="A90" s="27" t="s">
        <v>77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9"/>
      <c r="Z90" s="30">
        <f>ENE!Z90+FEB!Z90+MAR!Z90</f>
        <v>25</v>
      </c>
      <c r="AA90" s="28"/>
      <c r="AB90" s="28"/>
      <c r="AC90" s="29"/>
    </row>
    <row r="91" spans="1:29" ht="13.35" customHeight="1">
      <c r="A91" s="27" t="s">
        <v>78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9"/>
      <c r="Z91" s="30">
        <f>ENE!Z91+FEB!Z91+MAR!Z91</f>
        <v>38</v>
      </c>
      <c r="AA91" s="28"/>
      <c r="AB91" s="28"/>
      <c r="AC91" s="29"/>
    </row>
    <row r="92" spans="1:29" ht="13.35" customHeight="1">
      <c r="A92" s="27" t="s">
        <v>79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9"/>
      <c r="Z92" s="30">
        <f>ENE!Z92+FEB!Z92+MAR!Z92</f>
        <v>45</v>
      </c>
      <c r="AA92" s="28"/>
      <c r="AB92" s="28"/>
      <c r="AC92" s="29"/>
    </row>
    <row r="93" spans="1:29" ht="13.35" customHeight="1">
      <c r="A93" s="27" t="s">
        <v>80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9"/>
      <c r="Z93" s="30">
        <f>ENE!Z93+FEB!Z93+MAR!Z93</f>
        <v>40</v>
      </c>
      <c r="AA93" s="28"/>
      <c r="AB93" s="28"/>
      <c r="AC93" s="29"/>
    </row>
    <row r="94" spans="1:29" ht="13.35" customHeight="1">
      <c r="A94" s="27" t="s">
        <v>81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9"/>
      <c r="Z94" s="30">
        <f>ENE!Z94+FEB!Z94+MAR!Z94</f>
        <v>0</v>
      </c>
      <c r="AA94" s="28"/>
      <c r="AB94" s="28"/>
      <c r="AC94" s="29"/>
    </row>
    <row r="95" spans="1:29" ht="13.35" customHeight="1">
      <c r="A95" s="27" t="s">
        <v>82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9"/>
      <c r="Z95" s="30">
        <f>ENE!Z95+FEB!Z95+MAR!Z95</f>
        <v>0</v>
      </c>
      <c r="AA95" s="28"/>
      <c r="AB95" s="28"/>
      <c r="AC95" s="29"/>
    </row>
    <row r="96" spans="1:29" ht="29.85" customHeight="1"/>
    <row r="97" spans="1:40" ht="7.35" customHeight="1"/>
    <row r="98" spans="1:40" ht="18" customHeight="1">
      <c r="A98" s="34" t="s">
        <v>83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E98" s="34" t="s">
        <v>84</v>
      </c>
      <c r="AF98" s="31"/>
    </row>
    <row r="99" spans="1:40" ht="4.9000000000000004" customHeight="1"/>
    <row r="100" spans="1:40">
      <c r="A100" s="35" t="s">
        <v>85</v>
      </c>
      <c r="B100" s="29"/>
      <c r="C100" s="37" t="s">
        <v>86</v>
      </c>
      <c r="D100" s="28"/>
      <c r="E100" s="29"/>
      <c r="F100" s="37" t="s">
        <v>87</v>
      </c>
      <c r="G100" s="28"/>
      <c r="H100" s="28"/>
      <c r="I100" s="28"/>
      <c r="J100" s="28"/>
      <c r="K100" s="29"/>
      <c r="L100" s="37" t="s">
        <v>88</v>
      </c>
      <c r="M100" s="28"/>
      <c r="N100" s="28"/>
      <c r="O100" s="28"/>
      <c r="P100" s="28"/>
      <c r="Q100" s="28"/>
      <c r="R100" s="28"/>
      <c r="S100" s="28"/>
      <c r="T100" s="29"/>
      <c r="AE100" s="1" t="s">
        <v>85</v>
      </c>
      <c r="AF100" s="4" t="s">
        <v>86</v>
      </c>
      <c r="AG100" s="37" t="s">
        <v>87</v>
      </c>
      <c r="AH100" s="28"/>
      <c r="AI100" s="28"/>
      <c r="AJ100" s="29"/>
      <c r="AK100" s="37" t="s">
        <v>88</v>
      </c>
      <c r="AL100" s="29"/>
    </row>
    <row r="101" spans="1:40">
      <c r="A101" s="38" t="s">
        <v>89</v>
      </c>
      <c r="B101" s="29"/>
      <c r="C101" s="30">
        <f>ENE!C101+FEB!C101+MAR!C101</f>
        <v>0</v>
      </c>
      <c r="D101" s="28"/>
      <c r="E101" s="29"/>
      <c r="F101" s="30">
        <f>ENE!F101+FEB!F101+MAR!F101</f>
        <v>0</v>
      </c>
      <c r="G101" s="28"/>
      <c r="H101" s="28"/>
      <c r="I101" s="28"/>
      <c r="J101" s="28"/>
      <c r="K101" s="29"/>
      <c r="L101" s="30">
        <f>ENE!L101+FEB!L101+MAR!L101</f>
        <v>0</v>
      </c>
      <c r="M101" s="28"/>
      <c r="N101" s="28"/>
      <c r="O101" s="28"/>
      <c r="P101" s="28"/>
      <c r="Q101" s="28"/>
      <c r="R101" s="28"/>
      <c r="S101" s="28"/>
      <c r="T101" s="29"/>
      <c r="AE101" s="3" t="s">
        <v>89</v>
      </c>
      <c r="AF101" s="2">
        <f>ENE!AF101+FEB!AF101+MAR!AF101</f>
        <v>0</v>
      </c>
      <c r="AG101" s="30">
        <f>ENE!AG101+FEB!AG101+MAR!AG101</f>
        <v>0</v>
      </c>
      <c r="AH101" s="28"/>
      <c r="AI101" s="28"/>
      <c r="AJ101" s="29"/>
      <c r="AK101" s="30">
        <f>ENE!AK101+FEB!AK101+MAR!AK101</f>
        <v>0</v>
      </c>
      <c r="AL101" s="29"/>
    </row>
    <row r="102" spans="1:40">
      <c r="A102" s="38" t="s">
        <v>90</v>
      </c>
      <c r="B102" s="29"/>
      <c r="C102" s="30">
        <f>ENE!C102+FEB!C102+MAR!C102</f>
        <v>6</v>
      </c>
      <c r="D102" s="28"/>
      <c r="E102" s="29"/>
      <c r="F102" s="30">
        <f>ENE!F102+FEB!F102+MAR!F102</f>
        <v>3</v>
      </c>
      <c r="G102" s="28"/>
      <c r="H102" s="28"/>
      <c r="I102" s="28"/>
      <c r="J102" s="28"/>
      <c r="K102" s="29"/>
      <c r="L102" s="30">
        <f>ENE!L102+FEB!L102+MAR!L102</f>
        <v>0</v>
      </c>
      <c r="M102" s="28"/>
      <c r="N102" s="28"/>
      <c r="O102" s="28"/>
      <c r="P102" s="28"/>
      <c r="Q102" s="28"/>
      <c r="R102" s="28"/>
      <c r="S102" s="28"/>
      <c r="T102" s="29"/>
      <c r="AE102" s="3" t="s">
        <v>90</v>
      </c>
      <c r="AF102" s="2">
        <f>ENE!AF102+FEB!AF102+MAR!AF102</f>
        <v>4</v>
      </c>
      <c r="AG102" s="30">
        <f>ENE!AG102+FEB!AG102+MAR!AG102</f>
        <v>0</v>
      </c>
      <c r="AH102" s="28"/>
      <c r="AI102" s="28"/>
      <c r="AJ102" s="29"/>
      <c r="AK102" s="30">
        <f>ENE!AK102+FEB!AK102+MAR!AK102</f>
        <v>0</v>
      </c>
      <c r="AL102" s="29"/>
    </row>
    <row r="103" spans="1:40">
      <c r="A103" s="38" t="s">
        <v>91</v>
      </c>
      <c r="B103" s="29"/>
      <c r="C103" s="30">
        <f>ENE!C103+FEB!C103+MAR!C103</f>
        <v>24</v>
      </c>
      <c r="D103" s="28"/>
      <c r="E103" s="29"/>
      <c r="F103" s="30">
        <f>ENE!F103+FEB!F103+MAR!F103</f>
        <v>10</v>
      </c>
      <c r="G103" s="28"/>
      <c r="H103" s="28"/>
      <c r="I103" s="28"/>
      <c r="J103" s="28"/>
      <c r="K103" s="29"/>
      <c r="L103" s="30">
        <f>ENE!L103+FEB!L103+MAR!L103</f>
        <v>4</v>
      </c>
      <c r="M103" s="28"/>
      <c r="N103" s="28"/>
      <c r="O103" s="28"/>
      <c r="P103" s="28"/>
      <c r="Q103" s="28"/>
      <c r="R103" s="28"/>
      <c r="S103" s="28"/>
      <c r="T103" s="29"/>
      <c r="AE103" s="3" t="s">
        <v>91</v>
      </c>
      <c r="AF103" s="2">
        <f>ENE!AF103+FEB!AF103+MAR!AF103</f>
        <v>19</v>
      </c>
      <c r="AG103" s="30">
        <f>ENE!AG103+FEB!AG103+MAR!AG103</f>
        <v>6</v>
      </c>
      <c r="AH103" s="28"/>
      <c r="AI103" s="28"/>
      <c r="AJ103" s="29"/>
      <c r="AK103" s="30">
        <f>ENE!AK103+FEB!AK103+MAR!AK103</f>
        <v>0</v>
      </c>
      <c r="AL103" s="29"/>
    </row>
    <row r="104" spans="1:40">
      <c r="A104" s="38" t="s">
        <v>92</v>
      </c>
      <c r="B104" s="29"/>
      <c r="C104" s="30">
        <f>ENE!C104+FEB!C104+MAR!C104</f>
        <v>12</v>
      </c>
      <c r="D104" s="28"/>
      <c r="E104" s="29"/>
      <c r="F104" s="30">
        <f>ENE!F104+FEB!F104+MAR!F104</f>
        <v>5</v>
      </c>
      <c r="G104" s="28"/>
      <c r="H104" s="28"/>
      <c r="I104" s="28"/>
      <c r="J104" s="28"/>
      <c r="K104" s="29"/>
      <c r="L104" s="30">
        <f>ENE!L104+FEB!L104+MAR!L104</f>
        <v>4</v>
      </c>
      <c r="M104" s="28"/>
      <c r="N104" s="28"/>
      <c r="O104" s="28"/>
      <c r="P104" s="28"/>
      <c r="Q104" s="28"/>
      <c r="R104" s="28"/>
      <c r="S104" s="28"/>
      <c r="T104" s="29"/>
      <c r="AE104" s="3" t="s">
        <v>92</v>
      </c>
      <c r="AF104" s="2">
        <f>ENE!AF104+FEB!AF104+MAR!AF104</f>
        <v>39</v>
      </c>
      <c r="AG104" s="30">
        <f>ENE!AG104+FEB!AG104+MAR!AG104</f>
        <v>15</v>
      </c>
      <c r="AH104" s="28"/>
      <c r="AI104" s="28"/>
      <c r="AJ104" s="29"/>
      <c r="AK104" s="30">
        <f>ENE!AK104+FEB!AK104+MAR!AK104</f>
        <v>2</v>
      </c>
      <c r="AL104" s="29"/>
    </row>
    <row r="105" spans="1:40">
      <c r="A105" s="38" t="s">
        <v>93</v>
      </c>
      <c r="B105" s="29"/>
      <c r="C105" s="30">
        <f>ENE!C105+FEB!C105+MAR!C105</f>
        <v>6</v>
      </c>
      <c r="D105" s="28"/>
      <c r="E105" s="29"/>
      <c r="F105" s="30">
        <f>ENE!F105+FEB!F105+MAR!F105</f>
        <v>4</v>
      </c>
      <c r="G105" s="28"/>
      <c r="H105" s="28"/>
      <c r="I105" s="28"/>
      <c r="J105" s="28"/>
      <c r="K105" s="29"/>
      <c r="L105" s="30">
        <f>ENE!L105+FEB!L105+MAR!L105</f>
        <v>0</v>
      </c>
      <c r="M105" s="28"/>
      <c r="N105" s="28"/>
      <c r="O105" s="28"/>
      <c r="P105" s="28"/>
      <c r="Q105" s="28"/>
      <c r="R105" s="28"/>
      <c r="S105" s="28"/>
      <c r="T105" s="29"/>
      <c r="AE105" s="3" t="s">
        <v>94</v>
      </c>
      <c r="AF105" s="2">
        <f>ENE!AF105+FEB!AF105+MAR!AF105</f>
        <v>25</v>
      </c>
      <c r="AG105" s="30">
        <f>ENE!AG105+FEB!AG105+MAR!AG105</f>
        <v>17</v>
      </c>
      <c r="AH105" s="28"/>
      <c r="AI105" s="28"/>
      <c r="AJ105" s="29"/>
      <c r="AK105" s="30">
        <f>ENE!AK105+FEB!AK105+MAR!AK105</f>
        <v>2</v>
      </c>
      <c r="AL105" s="29"/>
    </row>
    <row r="106" spans="1:40">
      <c r="A106" s="38" t="s">
        <v>95</v>
      </c>
      <c r="B106" s="29"/>
      <c r="C106" s="30">
        <f>ENE!C106+FEB!C106+MAR!C106</f>
        <v>1</v>
      </c>
      <c r="D106" s="28"/>
      <c r="E106" s="29"/>
      <c r="F106" s="30">
        <f>ENE!F106+FEB!F106+MAR!F106</f>
        <v>0</v>
      </c>
      <c r="G106" s="28"/>
      <c r="H106" s="28"/>
      <c r="I106" s="28"/>
      <c r="J106" s="28"/>
      <c r="K106" s="29"/>
      <c r="L106" s="30">
        <f>ENE!L106+FEB!L106+MAR!L106</f>
        <v>1</v>
      </c>
      <c r="M106" s="28"/>
      <c r="N106" s="28"/>
      <c r="O106" s="28"/>
      <c r="P106" s="28"/>
      <c r="Q106" s="28"/>
      <c r="R106" s="28"/>
      <c r="S106" s="28"/>
      <c r="T106" s="29"/>
      <c r="AE106" s="3" t="s">
        <v>96</v>
      </c>
      <c r="AF106" s="2">
        <f>ENE!AF106+FEB!AF106+MAR!AF106</f>
        <v>4</v>
      </c>
      <c r="AG106" s="30">
        <f>ENE!AG106+FEB!AG106+MAR!AG106</f>
        <v>0</v>
      </c>
      <c r="AH106" s="28"/>
      <c r="AI106" s="28"/>
      <c r="AJ106" s="29"/>
      <c r="AK106" s="30">
        <f>ENE!AK106+FEB!AK106+MAR!AK106</f>
        <v>0</v>
      </c>
      <c r="AL106" s="29"/>
    </row>
    <row r="107" spans="1:40">
      <c r="A107" s="38" t="s">
        <v>96</v>
      </c>
      <c r="B107" s="29"/>
      <c r="C107" s="30">
        <f>ENE!C107+FEB!C107+MAR!C107</f>
        <v>0</v>
      </c>
      <c r="D107" s="28"/>
      <c r="E107" s="29"/>
      <c r="F107" s="30">
        <f>ENE!F107+FEB!F107+MAR!F107</f>
        <v>0</v>
      </c>
      <c r="G107" s="28"/>
      <c r="H107" s="28"/>
      <c r="I107" s="28"/>
      <c r="J107" s="28"/>
      <c r="K107" s="29"/>
      <c r="L107" s="30">
        <f>ENE!L107+FEB!L107+MAR!L107</f>
        <v>0</v>
      </c>
      <c r="M107" s="28"/>
      <c r="N107" s="28"/>
      <c r="O107" s="28"/>
      <c r="P107" s="28"/>
      <c r="Q107" s="28"/>
      <c r="R107" s="28"/>
      <c r="S107" s="28"/>
      <c r="T107" s="29"/>
      <c r="AE107" s="3" t="s">
        <v>97</v>
      </c>
      <c r="AF107" s="2">
        <f>ENE!AF107+FEB!AF107+MAR!AF107</f>
        <v>0</v>
      </c>
      <c r="AG107" s="30">
        <f>ENE!AG107+FEB!AG107+MAR!AG107</f>
        <v>0</v>
      </c>
      <c r="AH107" s="28"/>
      <c r="AI107" s="28"/>
      <c r="AJ107" s="29"/>
      <c r="AK107" s="30">
        <f>ENE!AK107+FEB!AK107+MAR!AK107</f>
        <v>0</v>
      </c>
      <c r="AL107" s="29"/>
    </row>
    <row r="108" spans="1:40" ht="0" hidden="1" customHeight="1"/>
    <row r="109" spans="1:40" ht="27.4" customHeight="1"/>
    <row r="110" spans="1:40" ht="18" customHeight="1">
      <c r="A110" s="34" t="s">
        <v>98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</row>
    <row r="111" spans="1:40" ht="5.0999999999999996" customHeight="1"/>
    <row r="112" spans="1:40" ht="18" customHeight="1">
      <c r="A112" s="35" t="s">
        <v>85</v>
      </c>
      <c r="B112" s="29"/>
      <c r="C112" s="37" t="s">
        <v>99</v>
      </c>
      <c r="D112" s="29"/>
      <c r="E112" s="37" t="s">
        <v>100</v>
      </c>
      <c r="F112" s="28"/>
      <c r="G112" s="28"/>
      <c r="H112" s="28"/>
      <c r="I112" s="29"/>
      <c r="J112" s="37" t="s">
        <v>101</v>
      </c>
      <c r="K112" s="28"/>
      <c r="L112" s="28"/>
      <c r="M112" s="28"/>
      <c r="N112" s="28"/>
      <c r="O112" s="28"/>
      <c r="P112" s="28"/>
      <c r="Q112" s="29"/>
      <c r="R112" s="37" t="s">
        <v>102</v>
      </c>
      <c r="S112" s="28"/>
      <c r="T112" s="28"/>
      <c r="U112" s="28"/>
      <c r="V112" s="28"/>
      <c r="W112" s="28"/>
      <c r="X112" s="28"/>
      <c r="Y112" s="28"/>
      <c r="Z112" s="28"/>
      <c r="AA112" s="29"/>
    </row>
    <row r="113" spans="1:48" ht="13.35" customHeight="1">
      <c r="A113" s="39" t="s">
        <v>90</v>
      </c>
      <c r="B113" s="29"/>
      <c r="C113" s="40">
        <f>ENE!C113+FEB!C113+MAR!C113</f>
        <v>0</v>
      </c>
      <c r="D113" s="29"/>
      <c r="E113" s="40">
        <f>ENE!E113+FEB!E113+MAR!E113</f>
        <v>0</v>
      </c>
      <c r="F113" s="28"/>
      <c r="G113" s="28"/>
      <c r="H113" s="28"/>
      <c r="I113" s="29"/>
      <c r="J113" s="40">
        <f>ENE!J113+FEB!J113+MAR!J113</f>
        <v>0</v>
      </c>
      <c r="K113" s="28"/>
      <c r="L113" s="28"/>
      <c r="M113" s="28"/>
      <c r="N113" s="28"/>
      <c r="O113" s="28"/>
      <c r="P113" s="28"/>
      <c r="Q113" s="29"/>
      <c r="R113" s="40">
        <f>ENE!R113+FEB!R113+MAR!R113</f>
        <v>0</v>
      </c>
      <c r="S113" s="28"/>
      <c r="T113" s="28"/>
      <c r="U113" s="28"/>
      <c r="V113" s="28"/>
      <c r="W113" s="28"/>
      <c r="X113" s="28"/>
      <c r="Y113" s="28"/>
      <c r="Z113" s="28"/>
      <c r="AA113" s="29"/>
    </row>
    <row r="114" spans="1:48" ht="13.35" customHeight="1">
      <c r="A114" s="39" t="s">
        <v>91</v>
      </c>
      <c r="B114" s="29"/>
      <c r="C114" s="40">
        <f>ENE!C114+FEB!C114+MAR!C114</f>
        <v>1</v>
      </c>
      <c r="D114" s="29"/>
      <c r="E114" s="40">
        <f>ENE!E114+FEB!E114+MAR!E114</f>
        <v>0</v>
      </c>
      <c r="F114" s="28"/>
      <c r="G114" s="28"/>
      <c r="H114" s="28"/>
      <c r="I114" s="29"/>
      <c r="J114" s="40">
        <f>ENE!J114+FEB!J114+MAR!J114</f>
        <v>0</v>
      </c>
      <c r="K114" s="28"/>
      <c r="L114" s="28"/>
      <c r="M114" s="28"/>
      <c r="N114" s="28"/>
      <c r="O114" s="28"/>
      <c r="P114" s="28"/>
      <c r="Q114" s="29"/>
      <c r="R114" s="40">
        <f>ENE!R114+FEB!R114+MAR!R114</f>
        <v>6</v>
      </c>
      <c r="S114" s="28"/>
      <c r="T114" s="28"/>
      <c r="U114" s="28"/>
      <c r="V114" s="28"/>
      <c r="W114" s="28"/>
      <c r="X114" s="28"/>
      <c r="Y114" s="28"/>
      <c r="Z114" s="28"/>
      <c r="AA114" s="29"/>
    </row>
    <row r="115" spans="1:48" ht="13.35" customHeight="1">
      <c r="A115" s="39" t="s">
        <v>92</v>
      </c>
      <c r="B115" s="29"/>
      <c r="C115" s="40">
        <f>ENE!C115+FEB!C115+MAR!C115</f>
        <v>3</v>
      </c>
      <c r="D115" s="29"/>
      <c r="E115" s="40">
        <f>ENE!E115+FEB!E115+MAR!E115</f>
        <v>0</v>
      </c>
      <c r="F115" s="28"/>
      <c r="G115" s="28"/>
      <c r="H115" s="28"/>
      <c r="I115" s="29"/>
      <c r="J115" s="40">
        <f>ENE!J115+FEB!J115+MAR!J115</f>
        <v>0</v>
      </c>
      <c r="K115" s="28"/>
      <c r="L115" s="28"/>
      <c r="M115" s="28"/>
      <c r="N115" s="28"/>
      <c r="O115" s="28"/>
      <c r="P115" s="28"/>
      <c r="Q115" s="29"/>
      <c r="R115" s="40">
        <f>ENE!R115+FEB!R115+MAR!R115</f>
        <v>4</v>
      </c>
      <c r="S115" s="28"/>
      <c r="T115" s="28"/>
      <c r="U115" s="28"/>
      <c r="V115" s="28"/>
      <c r="W115" s="28"/>
      <c r="X115" s="28"/>
      <c r="Y115" s="28"/>
      <c r="Z115" s="28"/>
      <c r="AA115" s="29"/>
    </row>
    <row r="116" spans="1:48" ht="13.35" customHeight="1">
      <c r="A116" s="39" t="s">
        <v>93</v>
      </c>
      <c r="B116" s="29"/>
      <c r="C116" s="40">
        <f>ENE!C116+FEB!C116+MAR!C116</f>
        <v>0</v>
      </c>
      <c r="D116" s="29"/>
      <c r="E116" s="40">
        <f>ENE!E116+FEB!E116+MAR!E116</f>
        <v>0</v>
      </c>
      <c r="F116" s="28"/>
      <c r="G116" s="28"/>
      <c r="H116" s="28"/>
      <c r="I116" s="29"/>
      <c r="J116" s="40">
        <f>ENE!J116+FEB!J116+MAR!J116</f>
        <v>0</v>
      </c>
      <c r="K116" s="28"/>
      <c r="L116" s="28"/>
      <c r="M116" s="28"/>
      <c r="N116" s="28"/>
      <c r="O116" s="28"/>
      <c r="P116" s="28"/>
      <c r="Q116" s="29"/>
      <c r="R116" s="40">
        <f>ENE!R116+FEB!R116+MAR!R116</f>
        <v>0</v>
      </c>
      <c r="S116" s="28"/>
      <c r="T116" s="28"/>
      <c r="U116" s="28"/>
      <c r="V116" s="28"/>
      <c r="W116" s="28"/>
      <c r="X116" s="28"/>
      <c r="Y116" s="28"/>
      <c r="Z116" s="28"/>
      <c r="AA116" s="29"/>
    </row>
    <row r="117" spans="1:48" ht="13.35" customHeight="1">
      <c r="A117" s="39" t="s">
        <v>103</v>
      </c>
      <c r="B117" s="29"/>
      <c r="C117" s="40">
        <f>ENE!C117+FEB!C117+MAR!C117</f>
        <v>0</v>
      </c>
      <c r="D117" s="29"/>
      <c r="E117" s="40">
        <f>ENE!E117+FEB!E117+MAR!E117</f>
        <v>0</v>
      </c>
      <c r="F117" s="28"/>
      <c r="G117" s="28"/>
      <c r="H117" s="28"/>
      <c r="I117" s="29"/>
      <c r="J117" s="40">
        <f>ENE!J117+FEB!J117+MAR!J117</f>
        <v>0</v>
      </c>
      <c r="K117" s="28"/>
      <c r="L117" s="28"/>
      <c r="M117" s="28"/>
      <c r="N117" s="28"/>
      <c r="O117" s="28"/>
      <c r="P117" s="28"/>
      <c r="Q117" s="29"/>
      <c r="R117" s="40">
        <f>ENE!R117+FEB!R117+MAR!R117</f>
        <v>0</v>
      </c>
      <c r="S117" s="28"/>
      <c r="T117" s="28"/>
      <c r="U117" s="28"/>
      <c r="V117" s="28"/>
      <c r="W117" s="28"/>
      <c r="X117" s="28"/>
      <c r="Y117" s="28"/>
      <c r="Z117" s="28"/>
      <c r="AA117" s="29"/>
    </row>
    <row r="118" spans="1:48" ht="17.45" customHeight="1"/>
    <row r="119" spans="1:48" ht="18" customHeight="1">
      <c r="A119" s="34" t="s">
        <v>104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AC119" s="34" t="s">
        <v>105</v>
      </c>
      <c r="AD119" s="31"/>
      <c r="AE119" s="31"/>
      <c r="AF119" s="31"/>
      <c r="AG119" s="31"/>
      <c r="AN119" s="34" t="s">
        <v>106</v>
      </c>
      <c r="AO119" s="31"/>
      <c r="AP119" s="31"/>
      <c r="AQ119" s="31"/>
      <c r="AR119" s="31"/>
    </row>
    <row r="120" spans="1:48" ht="6.2" customHeight="1"/>
    <row r="121" spans="1:48" ht="18" customHeight="1">
      <c r="AC121" s="41" t="s">
        <v>107</v>
      </c>
      <c r="AD121" s="31"/>
      <c r="AE121" s="31"/>
      <c r="AF121" s="31"/>
      <c r="AG121" s="31"/>
      <c r="AH121" s="31"/>
      <c r="AN121" s="41" t="s">
        <v>108</v>
      </c>
      <c r="AO121" s="31"/>
      <c r="AP121" s="31"/>
    </row>
    <row r="122" spans="1:48">
      <c r="A122" s="35" t="s">
        <v>109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9"/>
      <c r="N122" s="37" t="s">
        <v>110</v>
      </c>
      <c r="O122" s="28"/>
      <c r="P122" s="28"/>
      <c r="Q122" s="28"/>
      <c r="R122" s="28"/>
      <c r="S122" s="28"/>
      <c r="T122" s="28"/>
      <c r="U122" s="29"/>
      <c r="AC122" s="35" t="s">
        <v>109</v>
      </c>
      <c r="AD122" s="28"/>
      <c r="AE122" s="28"/>
      <c r="AF122" s="28"/>
      <c r="AG122" s="28"/>
      <c r="AH122" s="29"/>
      <c r="AJ122" s="37" t="s">
        <v>110</v>
      </c>
      <c r="AK122" s="29"/>
      <c r="AN122" s="35" t="s">
        <v>109</v>
      </c>
      <c r="AO122" s="28"/>
      <c r="AP122" s="29"/>
      <c r="AR122" s="37" t="s">
        <v>86</v>
      </c>
      <c r="AS122" s="29"/>
      <c r="AT122" s="4" t="s">
        <v>87</v>
      </c>
      <c r="AU122" s="4" t="s">
        <v>88</v>
      </c>
      <c r="AV122" s="4" t="s">
        <v>111</v>
      </c>
    </row>
    <row r="123" spans="1:48">
      <c r="A123" s="39" t="s">
        <v>112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9"/>
      <c r="N123" s="40">
        <f>ENE!N123+FEB!N123+MAR!N123</f>
        <v>0</v>
      </c>
      <c r="O123" s="28"/>
      <c r="P123" s="28"/>
      <c r="Q123" s="28"/>
      <c r="R123" s="28"/>
      <c r="S123" s="28"/>
      <c r="T123" s="28"/>
      <c r="U123" s="29"/>
      <c r="AC123" s="39" t="s">
        <v>113</v>
      </c>
      <c r="AD123" s="28"/>
      <c r="AE123" s="28"/>
      <c r="AF123" s="28"/>
      <c r="AG123" s="28"/>
      <c r="AH123" s="29"/>
      <c r="AJ123" s="40">
        <f>ENE!AJ123+FEB!AJ123+MAR!AJ123</f>
        <v>7</v>
      </c>
      <c r="AK123" s="29"/>
      <c r="AN123" s="38" t="s">
        <v>114</v>
      </c>
      <c r="AO123" s="28"/>
      <c r="AP123" s="29"/>
      <c r="AR123" s="30">
        <f>ENE!AR123+FEB!AR123+MAR!AR123</f>
        <v>2</v>
      </c>
      <c r="AS123" s="29"/>
      <c r="AT123" s="2">
        <f>ENE!AT123+FEB!AT123+MAR!AT123</f>
        <v>2</v>
      </c>
      <c r="AU123" s="2">
        <f>ENE!AU123+FEB!AU123+MAR!AU123</f>
        <v>0</v>
      </c>
      <c r="AV123" s="2">
        <f>ENE!AV123+FEB!AV123+MAR!AV123</f>
        <v>0</v>
      </c>
    </row>
    <row r="124" spans="1:48">
      <c r="A124" s="39" t="s">
        <v>115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9"/>
      <c r="N124" s="40">
        <f>ENE!N124+FEB!N124+MAR!N124</f>
        <v>0</v>
      </c>
      <c r="O124" s="28"/>
      <c r="P124" s="28"/>
      <c r="Q124" s="28"/>
      <c r="R124" s="28"/>
      <c r="S124" s="28"/>
      <c r="T124" s="28"/>
      <c r="U124" s="29"/>
      <c r="AC124" s="39" t="s">
        <v>116</v>
      </c>
      <c r="AD124" s="28"/>
      <c r="AE124" s="28"/>
      <c r="AF124" s="28"/>
      <c r="AG124" s="28"/>
      <c r="AH124" s="29"/>
      <c r="AJ124" s="40">
        <f>ENE!AJ124+FEB!AJ124+MAR!AJ124</f>
        <v>1</v>
      </c>
      <c r="AK124" s="29"/>
      <c r="AN124" s="38" t="s">
        <v>117</v>
      </c>
      <c r="AO124" s="28"/>
      <c r="AP124" s="29"/>
      <c r="AR124" s="30">
        <f>ENE!AR124+FEB!AR124+MAR!AR124</f>
        <v>1</v>
      </c>
      <c r="AS124" s="29"/>
      <c r="AT124" s="2">
        <f>ENE!AT124+FEB!AT124+MAR!AT124</f>
        <v>0</v>
      </c>
      <c r="AU124" s="2">
        <f>ENE!AU124+FEB!AU124+MAR!AU124</f>
        <v>0</v>
      </c>
      <c r="AV124" s="2">
        <f>ENE!AV124+FEB!AV124+MAR!AV124</f>
        <v>0</v>
      </c>
    </row>
    <row r="125" spans="1:48">
      <c r="A125" s="39" t="s">
        <v>118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9"/>
      <c r="N125" s="40">
        <f>ENE!N125+FEB!N125+MAR!N125</f>
        <v>0</v>
      </c>
      <c r="O125" s="28"/>
      <c r="P125" s="28"/>
      <c r="Q125" s="28"/>
      <c r="R125" s="28"/>
      <c r="S125" s="28"/>
      <c r="T125" s="28"/>
      <c r="U125" s="29"/>
      <c r="AC125" s="39" t="s">
        <v>119</v>
      </c>
      <c r="AD125" s="28"/>
      <c r="AE125" s="28"/>
      <c r="AF125" s="28"/>
      <c r="AG125" s="28"/>
      <c r="AH125" s="29"/>
      <c r="AJ125" s="40">
        <f>ENE!AJ125+FEB!AJ125+MAR!AJ125</f>
        <v>15</v>
      </c>
      <c r="AK125" s="29"/>
      <c r="AN125" s="38" t="s">
        <v>120</v>
      </c>
      <c r="AO125" s="28"/>
      <c r="AP125" s="29"/>
      <c r="AR125" s="30">
        <f>ENE!AR125+FEB!AR125+MAR!AR125</f>
        <v>0</v>
      </c>
      <c r="AS125" s="29"/>
      <c r="AT125" s="2">
        <f>ENE!AT125+FEB!AT125+MAR!AT125</f>
        <v>0</v>
      </c>
      <c r="AU125" s="2">
        <f>ENE!AU125+FEB!AU125+MAR!AU125</f>
        <v>0</v>
      </c>
      <c r="AV125" s="2">
        <f>ENE!AV125+FEB!AV125+MAR!AV125</f>
        <v>0</v>
      </c>
    </row>
    <row r="126" spans="1:48">
      <c r="A126" s="39" t="s">
        <v>121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9"/>
      <c r="N126" s="40">
        <f>ENE!N126+FEB!N126+MAR!N126</f>
        <v>0</v>
      </c>
      <c r="O126" s="28"/>
      <c r="P126" s="28"/>
      <c r="Q126" s="28"/>
      <c r="R126" s="28"/>
      <c r="S126" s="28"/>
      <c r="T126" s="28"/>
      <c r="U126" s="29"/>
      <c r="AC126" s="39" t="s">
        <v>122</v>
      </c>
      <c r="AD126" s="28"/>
      <c r="AE126" s="28"/>
      <c r="AF126" s="28"/>
      <c r="AG126" s="28"/>
      <c r="AH126" s="29"/>
      <c r="AJ126" s="40">
        <f>ENE!AJ126+FEB!AJ126+MAR!AJ126</f>
        <v>31</v>
      </c>
      <c r="AK126" s="29"/>
      <c r="AN126" s="38" t="s">
        <v>123</v>
      </c>
      <c r="AO126" s="28"/>
      <c r="AP126" s="29"/>
      <c r="AR126" s="30">
        <f>ENE!AR126+FEB!AR126+MAR!AR126</f>
        <v>0</v>
      </c>
      <c r="AS126" s="29"/>
      <c r="AT126" s="2">
        <f>ENE!AT126+FEB!AT126+MAR!AT126</f>
        <v>0</v>
      </c>
      <c r="AU126" s="2">
        <f>ENE!AU126+FEB!AU126+MAR!AU126</f>
        <v>0</v>
      </c>
      <c r="AV126" s="2">
        <f>ENE!AV126+FEB!AV126+MAR!AV126</f>
        <v>0</v>
      </c>
    </row>
    <row r="127" spans="1:48">
      <c r="A127" s="39" t="s">
        <v>124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9"/>
      <c r="N127" s="40">
        <f>ENE!N127+FEB!N127+MAR!N127</f>
        <v>15</v>
      </c>
      <c r="O127" s="28"/>
      <c r="P127" s="28"/>
      <c r="Q127" s="28"/>
      <c r="R127" s="28"/>
      <c r="S127" s="28"/>
      <c r="T127" s="28"/>
      <c r="U127" s="29"/>
      <c r="AC127" s="39" t="s">
        <v>125</v>
      </c>
      <c r="AD127" s="28"/>
      <c r="AE127" s="28"/>
      <c r="AF127" s="28"/>
      <c r="AG127" s="28"/>
      <c r="AH127" s="29"/>
      <c r="AJ127" s="40">
        <f>ENE!AJ127+FEB!AJ127+MAR!AJ127</f>
        <v>9</v>
      </c>
      <c r="AK127" s="29"/>
      <c r="AN127" s="38" t="s">
        <v>126</v>
      </c>
      <c r="AO127" s="28"/>
      <c r="AP127" s="29"/>
      <c r="AR127" s="30">
        <f>ENE!AR127+FEB!AR127+MAR!AR127</f>
        <v>0</v>
      </c>
      <c r="AS127" s="29"/>
      <c r="AT127" s="2">
        <f>ENE!AT127+FEB!AT127+MAR!AT127</f>
        <v>0</v>
      </c>
      <c r="AU127" s="2">
        <f>ENE!AU127+FEB!AU127+MAR!AU127</f>
        <v>0</v>
      </c>
      <c r="AV127" s="2">
        <f>ENE!AV127+FEB!AV127+MAR!AV127</f>
        <v>0</v>
      </c>
    </row>
    <row r="128" spans="1:48">
      <c r="A128" s="39" t="s">
        <v>127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9"/>
      <c r="N128" s="40">
        <f>ENE!N128+FEB!N128+MAR!N128</f>
        <v>17</v>
      </c>
      <c r="O128" s="28"/>
      <c r="P128" s="28"/>
      <c r="Q128" s="28"/>
      <c r="R128" s="28"/>
      <c r="S128" s="28"/>
      <c r="T128" s="28"/>
      <c r="U128" s="29"/>
      <c r="AC128" s="39" t="s">
        <v>128</v>
      </c>
      <c r="AD128" s="28"/>
      <c r="AE128" s="28"/>
      <c r="AF128" s="28"/>
      <c r="AG128" s="28"/>
      <c r="AH128" s="29"/>
      <c r="AJ128" s="40">
        <f>ENE!AJ128+FEB!AJ128+MAR!AJ128</f>
        <v>0</v>
      </c>
      <c r="AK128" s="29"/>
      <c r="AN128" s="38" t="s">
        <v>128</v>
      </c>
      <c r="AO128" s="28"/>
      <c r="AP128" s="29"/>
      <c r="AR128" s="30">
        <f>ENE!AR128+FEB!AR128+MAR!AR128</f>
        <v>0</v>
      </c>
      <c r="AS128" s="29"/>
      <c r="AT128" s="2">
        <f>ENE!AT128+FEB!AT128+MAR!AT128</f>
        <v>0</v>
      </c>
      <c r="AU128" s="2">
        <f>ENE!AU128+FEB!AU128+MAR!AU128</f>
        <v>0</v>
      </c>
      <c r="AV128" s="2">
        <f>ENE!AV128+FEB!AV128+MAR!AV128</f>
        <v>0</v>
      </c>
    </row>
    <row r="129" spans="1:48">
      <c r="A129" s="39" t="s">
        <v>129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9"/>
      <c r="N129" s="40">
        <f>ENE!N129+FEB!N129+MAR!N129</f>
        <v>71</v>
      </c>
      <c r="O129" s="28"/>
      <c r="P129" s="28"/>
      <c r="Q129" s="28"/>
      <c r="R129" s="28"/>
      <c r="S129" s="28"/>
      <c r="T129" s="28"/>
      <c r="U129" s="29"/>
      <c r="AC129" s="39" t="s">
        <v>130</v>
      </c>
      <c r="AD129" s="28"/>
      <c r="AE129" s="28"/>
      <c r="AF129" s="28"/>
      <c r="AG129" s="28"/>
      <c r="AH129" s="29"/>
      <c r="AJ129" s="40">
        <f>ENE!AJ129+FEB!AJ129+MAR!AJ129</f>
        <v>0</v>
      </c>
      <c r="AK129" s="29"/>
      <c r="AN129" s="38" t="s">
        <v>131</v>
      </c>
      <c r="AO129" s="28"/>
      <c r="AP129" s="29"/>
      <c r="AR129" s="30">
        <f>ENE!AR129+FEB!AR129+MAR!AR129</f>
        <v>0</v>
      </c>
      <c r="AS129" s="29"/>
      <c r="AT129" s="2">
        <f>ENE!AT129+FEB!AT129+MAR!AT129</f>
        <v>0</v>
      </c>
      <c r="AU129" s="2">
        <f>ENE!AU129+FEB!AU129+MAR!AU129</f>
        <v>0</v>
      </c>
      <c r="AV129" s="2">
        <f>ENE!AV129+FEB!AV129+MAR!AV129</f>
        <v>0</v>
      </c>
    </row>
    <row r="130" spans="1:48">
      <c r="A130" s="39" t="s">
        <v>132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9"/>
      <c r="N130" s="40">
        <f>ENE!N130+FEB!N130+MAR!N130</f>
        <v>112</v>
      </c>
      <c r="O130" s="28"/>
      <c r="P130" s="28"/>
      <c r="Q130" s="28"/>
      <c r="R130" s="28"/>
      <c r="S130" s="28"/>
      <c r="T130" s="28"/>
      <c r="U130" s="29"/>
      <c r="AC130" s="39" t="s">
        <v>133</v>
      </c>
      <c r="AD130" s="28"/>
      <c r="AE130" s="28"/>
      <c r="AF130" s="28"/>
      <c r="AG130" s="28"/>
      <c r="AH130" s="29"/>
      <c r="AJ130" s="40">
        <f>ENE!AJ130+FEB!AJ130+MAR!AJ130</f>
        <v>0</v>
      </c>
      <c r="AK130" s="29"/>
      <c r="AN130" s="38" t="s">
        <v>134</v>
      </c>
      <c r="AO130" s="28"/>
      <c r="AP130" s="29"/>
      <c r="AR130" s="30">
        <f>ENE!AR130+FEB!AR130+MAR!AR130</f>
        <v>0</v>
      </c>
      <c r="AS130" s="29"/>
      <c r="AT130" s="2">
        <f>ENE!AT130+FEB!AT130+MAR!AT130</f>
        <v>1</v>
      </c>
      <c r="AU130" s="2">
        <f>ENE!AU130+FEB!AU130+MAR!AU130</f>
        <v>0</v>
      </c>
      <c r="AV130" s="2">
        <f>ENE!AV130+FEB!AV130+MAR!AV130</f>
        <v>0</v>
      </c>
    </row>
    <row r="131" spans="1:48">
      <c r="A131" s="39" t="s">
        <v>135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9"/>
      <c r="N131" s="40">
        <f>ENE!N131+FEB!N131+MAR!N131</f>
        <v>52</v>
      </c>
      <c r="O131" s="28"/>
      <c r="P131" s="28"/>
      <c r="Q131" s="28"/>
      <c r="R131" s="28"/>
      <c r="S131" s="28"/>
      <c r="T131" s="28"/>
      <c r="U131" s="29"/>
      <c r="AC131" s="39" t="s">
        <v>136</v>
      </c>
      <c r="AD131" s="28"/>
      <c r="AE131" s="28"/>
      <c r="AF131" s="28"/>
      <c r="AG131" s="28"/>
      <c r="AH131" s="29"/>
      <c r="AJ131" s="40">
        <f>ENE!AJ131+FEB!AJ131+MAR!AJ131</f>
        <v>0</v>
      </c>
      <c r="AK131" s="29"/>
      <c r="AN131" s="38" t="s">
        <v>137</v>
      </c>
      <c r="AO131" s="28"/>
      <c r="AP131" s="29"/>
      <c r="AR131" s="30">
        <f>ENE!AR131+FEB!AR131+MAR!AR131</f>
        <v>0</v>
      </c>
      <c r="AS131" s="29"/>
      <c r="AT131" s="2">
        <f>ENE!AT131+FEB!AT131+MAR!AT131</f>
        <v>0</v>
      </c>
      <c r="AU131" s="2">
        <f>ENE!AU131+FEB!AU131+MAR!AU131</f>
        <v>0</v>
      </c>
      <c r="AV131" s="2">
        <f>ENE!AV131+FEB!AV131+MAR!AV131</f>
        <v>0</v>
      </c>
    </row>
    <row r="132" spans="1:48">
      <c r="A132" s="39" t="s">
        <v>138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9"/>
      <c r="N132" s="40">
        <f>ENE!N132+FEB!N132+MAR!N132</f>
        <v>33</v>
      </c>
      <c r="O132" s="28"/>
      <c r="P132" s="28"/>
      <c r="Q132" s="28"/>
      <c r="R132" s="28"/>
      <c r="S132" s="28"/>
      <c r="T132" s="28"/>
      <c r="U132" s="29"/>
      <c r="AC132" s="39" t="s">
        <v>139</v>
      </c>
      <c r="AD132" s="28"/>
      <c r="AE132" s="28"/>
      <c r="AF132" s="28"/>
      <c r="AG132" s="28"/>
      <c r="AH132" s="29"/>
      <c r="AJ132" s="40">
        <f>ENE!AJ132+FEB!AJ132+MAR!AJ132</f>
        <v>0</v>
      </c>
      <c r="AK132" s="29"/>
      <c r="AN132" s="38" t="s">
        <v>140</v>
      </c>
      <c r="AO132" s="28"/>
      <c r="AP132" s="29"/>
      <c r="AR132" s="30">
        <f>ENE!AR132+FEB!AR132+MAR!AR132</f>
        <v>0</v>
      </c>
      <c r="AS132" s="29"/>
      <c r="AT132" s="2">
        <f>ENE!AT132+FEB!AT132+MAR!AT132</f>
        <v>0</v>
      </c>
      <c r="AU132" s="2">
        <f>ENE!AU132+FEB!AU132+MAR!AU132</f>
        <v>0</v>
      </c>
      <c r="AV132" s="2">
        <f>ENE!AV132+FEB!AV132+MAR!AV132</f>
        <v>0</v>
      </c>
    </row>
    <row r="133" spans="1:48" ht="13.35" customHeight="1">
      <c r="A133" s="39" t="s">
        <v>141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9"/>
      <c r="N133" s="40">
        <f>ENE!N133+FEB!N133+MAR!N133</f>
        <v>37</v>
      </c>
      <c r="O133" s="28"/>
      <c r="P133" s="28"/>
      <c r="Q133" s="28"/>
      <c r="R133" s="28"/>
      <c r="S133" s="28"/>
      <c r="T133" s="28"/>
      <c r="U133" s="29"/>
      <c r="AC133" s="39" t="s">
        <v>142</v>
      </c>
      <c r="AD133" s="28"/>
      <c r="AE133" s="28"/>
      <c r="AF133" s="28"/>
      <c r="AG133" s="28"/>
      <c r="AH133" s="29"/>
      <c r="AJ133" s="40">
        <f>ENE!AJ133+FEB!AJ133+MAR!AJ133</f>
        <v>0</v>
      </c>
      <c r="AK133" s="29"/>
    </row>
    <row r="134" spans="1:48" ht="13.35" customHeight="1">
      <c r="A134" s="39" t="s">
        <v>143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9"/>
      <c r="N134" s="40">
        <f>ENE!N134+FEB!N134+MAR!N134</f>
        <v>4</v>
      </c>
      <c r="O134" s="28"/>
      <c r="P134" s="28"/>
      <c r="Q134" s="28"/>
      <c r="R134" s="28"/>
      <c r="S134" s="28"/>
      <c r="T134" s="28"/>
      <c r="U134" s="29"/>
      <c r="AC134" s="39" t="s">
        <v>144</v>
      </c>
      <c r="AD134" s="28"/>
      <c r="AE134" s="28"/>
      <c r="AF134" s="28"/>
      <c r="AG134" s="28"/>
      <c r="AH134" s="29"/>
      <c r="AJ134" s="40">
        <f>ENE!AJ134+FEB!AJ134+MAR!AJ134</f>
        <v>0</v>
      </c>
      <c r="AK134" s="29"/>
    </row>
    <row r="135" spans="1:48" ht="13.35" customHeight="1">
      <c r="A135" s="39" t="s">
        <v>145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9"/>
      <c r="N135" s="40">
        <f>ENE!N135+FEB!N135+MAR!N135</f>
        <v>0</v>
      </c>
      <c r="O135" s="28"/>
      <c r="P135" s="28"/>
      <c r="Q135" s="28"/>
      <c r="R135" s="28"/>
      <c r="S135" s="28"/>
      <c r="T135" s="28"/>
      <c r="U135" s="29"/>
      <c r="AC135" s="39" t="s">
        <v>137</v>
      </c>
      <c r="AD135" s="28"/>
      <c r="AE135" s="28"/>
      <c r="AF135" s="28"/>
      <c r="AG135" s="28"/>
      <c r="AH135" s="29"/>
      <c r="AJ135" s="40">
        <f>ENE!AJ135+FEB!AJ135+MAR!AJ135</f>
        <v>0</v>
      </c>
      <c r="AK135" s="29"/>
    </row>
    <row r="136" spans="1:48" ht="0" hidden="1" customHeight="1"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</row>
    <row r="137" spans="1:48" ht="13.35" customHeight="1">
      <c r="A137" s="39" t="s">
        <v>128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9"/>
      <c r="N137" s="40">
        <f>ENE!N137+FEB!N137+MAR!N137</f>
        <v>3</v>
      </c>
      <c r="O137" s="28"/>
      <c r="P137" s="28"/>
      <c r="Q137" s="28"/>
      <c r="R137" s="28"/>
      <c r="S137" s="28"/>
      <c r="T137" s="28"/>
      <c r="U137" s="29"/>
    </row>
    <row r="138" spans="1:48" ht="13.35" customHeight="1">
      <c r="A138" s="39" t="s">
        <v>146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9"/>
      <c r="N138" s="40">
        <f>ENE!N138+FEB!N138+MAR!N138</f>
        <v>0</v>
      </c>
      <c r="O138" s="28"/>
      <c r="P138" s="28"/>
      <c r="Q138" s="28"/>
      <c r="R138" s="28"/>
      <c r="S138" s="28"/>
      <c r="T138" s="28"/>
      <c r="U138" s="29"/>
    </row>
    <row r="139" spans="1:48" ht="13.35" customHeight="1">
      <c r="A139" s="39" t="s">
        <v>147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9"/>
      <c r="N139" s="40">
        <f>ENE!N139+FEB!N139+MAR!N139</f>
        <v>0</v>
      </c>
      <c r="O139" s="28"/>
      <c r="P139" s="28"/>
      <c r="Q139" s="28"/>
      <c r="R139" s="28"/>
      <c r="S139" s="28"/>
      <c r="T139" s="28"/>
      <c r="U139" s="29"/>
    </row>
    <row r="140" spans="1:48" ht="13.35" customHeight="1">
      <c r="A140" s="39" t="s">
        <v>148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9"/>
      <c r="N140" s="40">
        <f>ENE!N140+FEB!N140+MAR!N140</f>
        <v>0</v>
      </c>
      <c r="O140" s="28"/>
      <c r="P140" s="28"/>
      <c r="Q140" s="28"/>
      <c r="R140" s="28"/>
      <c r="S140" s="28"/>
      <c r="T140" s="28"/>
      <c r="U140" s="29"/>
    </row>
    <row r="141" spans="1:48" ht="13.35" customHeight="1">
      <c r="A141" s="39" t="s">
        <v>149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9"/>
      <c r="N141" s="40">
        <f>ENE!N141+FEB!N141+MAR!N141</f>
        <v>0</v>
      </c>
      <c r="O141" s="28"/>
      <c r="P141" s="28"/>
      <c r="Q141" s="28"/>
      <c r="R141" s="28"/>
      <c r="S141" s="28"/>
      <c r="T141" s="28"/>
      <c r="U141" s="29"/>
    </row>
    <row r="142" spans="1:48" ht="13.35" customHeight="1">
      <c r="A142" s="39" t="s">
        <v>150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9"/>
      <c r="N142" s="40">
        <f>ENE!N142+FEB!N142+MAR!N142</f>
        <v>0</v>
      </c>
      <c r="O142" s="28"/>
      <c r="P142" s="28"/>
      <c r="Q142" s="28"/>
      <c r="R142" s="28"/>
      <c r="S142" s="28"/>
      <c r="T142" s="28"/>
      <c r="U142" s="29"/>
    </row>
    <row r="143" spans="1:48" ht="13.35" customHeight="1">
      <c r="A143" s="39" t="s">
        <v>151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9"/>
      <c r="N143" s="40">
        <f>ENE!N143+FEB!N143+MAR!N143</f>
        <v>0</v>
      </c>
      <c r="O143" s="28"/>
      <c r="P143" s="28"/>
      <c r="Q143" s="28"/>
      <c r="R143" s="28"/>
      <c r="S143" s="28"/>
      <c r="T143" s="28"/>
      <c r="U143" s="29"/>
    </row>
    <row r="144" spans="1:48" ht="13.35" customHeight="1">
      <c r="A144" s="39" t="s">
        <v>152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9"/>
      <c r="N144" s="40">
        <f>ENE!N144+FEB!N144+MAR!N144</f>
        <v>0</v>
      </c>
      <c r="O144" s="28"/>
      <c r="P144" s="28"/>
      <c r="Q144" s="28"/>
      <c r="R144" s="28"/>
      <c r="S144" s="28"/>
      <c r="T144" s="28"/>
      <c r="U144" s="29"/>
    </row>
    <row r="145" spans="1:21" ht="13.35" customHeight="1">
      <c r="A145" s="39" t="s">
        <v>153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9"/>
      <c r="N145" s="40">
        <f>ENE!N145+FEB!N145+MAR!N145</f>
        <v>0</v>
      </c>
      <c r="O145" s="28"/>
      <c r="P145" s="28"/>
      <c r="Q145" s="28"/>
      <c r="R145" s="28"/>
      <c r="S145" s="28"/>
      <c r="T145" s="28"/>
      <c r="U145" s="29"/>
    </row>
    <row r="146" spans="1:21" ht="13.35" customHeight="1">
      <c r="A146" s="39" t="s">
        <v>154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9"/>
      <c r="N146" s="40">
        <f>ENE!N146+FEB!N146+MAR!N146</f>
        <v>0</v>
      </c>
      <c r="O146" s="28"/>
      <c r="P146" s="28"/>
      <c r="Q146" s="28"/>
      <c r="R146" s="28"/>
      <c r="S146" s="28"/>
      <c r="T146" s="28"/>
      <c r="U146" s="29"/>
    </row>
    <row r="147" spans="1:21" ht="13.35" customHeight="1">
      <c r="A147" s="39" t="s">
        <v>155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9"/>
      <c r="N147" s="40">
        <f>ENE!N147+FEB!N147+MAR!N147</f>
        <v>3</v>
      </c>
      <c r="O147" s="28"/>
      <c r="P147" s="28"/>
      <c r="Q147" s="28"/>
      <c r="R147" s="28"/>
      <c r="S147" s="28"/>
      <c r="T147" s="28"/>
      <c r="U147" s="29"/>
    </row>
    <row r="148" spans="1:21" ht="13.35" customHeight="1">
      <c r="A148" s="39" t="s">
        <v>156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9"/>
      <c r="N148" s="40">
        <f>ENE!N148+FEB!N148+MAR!N148</f>
        <v>0</v>
      </c>
      <c r="O148" s="28"/>
      <c r="P148" s="28"/>
      <c r="Q148" s="28"/>
      <c r="R148" s="28"/>
      <c r="S148" s="28"/>
      <c r="T148" s="28"/>
      <c r="U148" s="29"/>
    </row>
    <row r="149" spans="1:21" ht="13.35" customHeight="1">
      <c r="A149" s="39" t="s">
        <v>157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9"/>
      <c r="N149" s="40">
        <f>ENE!N149+FEB!N149+MAR!N149</f>
        <v>0</v>
      </c>
      <c r="O149" s="28"/>
      <c r="P149" s="28"/>
      <c r="Q149" s="28"/>
      <c r="R149" s="28"/>
      <c r="S149" s="28"/>
      <c r="T149" s="28"/>
      <c r="U149" s="29"/>
    </row>
    <row r="150" spans="1:21" ht="13.35" customHeight="1">
      <c r="A150" s="39" t="s">
        <v>158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9"/>
      <c r="N150" s="40">
        <f>ENE!N150+FEB!N150+MAR!N150</f>
        <v>0</v>
      </c>
      <c r="O150" s="28"/>
      <c r="P150" s="28"/>
      <c r="Q150" s="28"/>
      <c r="R150" s="28"/>
      <c r="S150" s="28"/>
      <c r="T150" s="28"/>
      <c r="U150" s="29"/>
    </row>
    <row r="151" spans="1:21" ht="13.35" customHeight="1">
      <c r="A151" s="39" t="s">
        <v>137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9"/>
      <c r="N151" s="40">
        <f>ENE!N151+FEB!N151+MAR!N151</f>
        <v>0</v>
      </c>
      <c r="O151" s="28"/>
      <c r="P151" s="28"/>
      <c r="Q151" s="28"/>
      <c r="R151" s="28"/>
      <c r="S151" s="28"/>
      <c r="T151" s="28"/>
      <c r="U151" s="29"/>
    </row>
    <row r="152" spans="1:21" ht="13.35" customHeight="1">
      <c r="A152" s="39" t="s">
        <v>131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9"/>
      <c r="N152" s="40">
        <f>ENE!N152+FEB!N152+MAR!N152</f>
        <v>0</v>
      </c>
      <c r="O152" s="28"/>
      <c r="P152" s="28"/>
      <c r="Q152" s="28"/>
      <c r="R152" s="28"/>
      <c r="S152" s="28"/>
      <c r="T152" s="28"/>
      <c r="U152" s="29"/>
    </row>
    <row r="153" spans="1:21" ht="13.35" customHeight="1">
      <c r="A153" s="39" t="s">
        <v>159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9"/>
      <c r="N153" s="40">
        <f>ENE!N153+FEB!N153+MAR!N153</f>
        <v>0</v>
      </c>
      <c r="O153" s="28"/>
      <c r="P153" s="28"/>
      <c r="Q153" s="28"/>
      <c r="R153" s="28"/>
      <c r="S153" s="28"/>
      <c r="T153" s="28"/>
      <c r="U153" s="29"/>
    </row>
    <row r="154" spans="1:21" ht="18.600000000000001" customHeight="1"/>
    <row r="155" spans="1:21" ht="18" customHeight="1">
      <c r="A155" s="34" t="s">
        <v>160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</row>
    <row r="156" spans="1:21" ht="3" customHeight="1"/>
    <row r="157" spans="1:21" ht="2.85" customHeight="1"/>
    <row r="158" spans="1:21" ht="18" customHeight="1">
      <c r="A158" s="41" t="s">
        <v>161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</row>
    <row r="159" spans="1:21" ht="18" customHeight="1">
      <c r="A159" s="35" t="s">
        <v>85</v>
      </c>
      <c r="B159" s="28"/>
      <c r="C159" s="29"/>
      <c r="D159" s="36" t="s">
        <v>162</v>
      </c>
      <c r="E159" s="29"/>
    </row>
    <row r="160" spans="1:21" ht="13.35" customHeight="1">
      <c r="A160" s="38" t="s">
        <v>114</v>
      </c>
      <c r="B160" s="28"/>
      <c r="C160" s="29"/>
      <c r="D160" s="30">
        <f>ENE!D160+FEB!D160+MAR!D160</f>
        <v>0</v>
      </c>
      <c r="E160" s="29"/>
    </row>
    <row r="161" spans="1:21" ht="13.35" customHeight="1">
      <c r="A161" s="38" t="s">
        <v>117</v>
      </c>
      <c r="B161" s="28"/>
      <c r="C161" s="29"/>
      <c r="D161" s="30">
        <f>ENE!D161+FEB!D161+MAR!D161</f>
        <v>0</v>
      </c>
      <c r="E161" s="29"/>
    </row>
    <row r="162" spans="1:21" ht="13.35" customHeight="1">
      <c r="A162" s="38" t="s">
        <v>120</v>
      </c>
      <c r="B162" s="28"/>
      <c r="C162" s="29"/>
      <c r="D162" s="30">
        <f>ENE!D162+FEB!D162+MAR!D162</f>
        <v>0</v>
      </c>
      <c r="E162" s="29"/>
    </row>
    <row r="163" spans="1:21" ht="13.35" customHeight="1">
      <c r="A163" s="38" t="s">
        <v>123</v>
      </c>
      <c r="B163" s="28"/>
      <c r="C163" s="29"/>
      <c r="D163" s="30">
        <f>ENE!D163+FEB!D163+MAR!D163</f>
        <v>0</v>
      </c>
      <c r="E163" s="29"/>
    </row>
    <row r="164" spans="1:21" ht="13.35" customHeight="1">
      <c r="A164" s="38" t="s">
        <v>126</v>
      </c>
      <c r="B164" s="28"/>
      <c r="C164" s="29"/>
      <c r="D164" s="30">
        <f>ENE!D164+FEB!D164+MAR!D164</f>
        <v>0</v>
      </c>
      <c r="E164" s="29"/>
    </row>
    <row r="165" spans="1:21" ht="19.899999999999999" customHeight="1"/>
    <row r="166" spans="1:21" ht="18" customHeight="1">
      <c r="A166" s="34" t="s">
        <v>163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</row>
    <row r="167" spans="1:21" ht="3" customHeight="1"/>
    <row r="168" spans="1:21" ht="2.65" customHeight="1"/>
    <row r="169" spans="1:21" ht="18" customHeight="1">
      <c r="A169" s="41" t="s">
        <v>164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</row>
    <row r="170" spans="1:21" ht="13.35" customHeight="1">
      <c r="A170" s="35" t="s">
        <v>85</v>
      </c>
      <c r="B170" s="28"/>
      <c r="C170" s="29"/>
      <c r="D170" s="37" t="s">
        <v>86</v>
      </c>
      <c r="E170" s="28"/>
      <c r="F170" s="28"/>
      <c r="G170" s="28"/>
      <c r="H170" s="29"/>
      <c r="I170" s="37" t="s">
        <v>87</v>
      </c>
      <c r="J170" s="28"/>
      <c r="K170" s="28"/>
      <c r="L170" s="29"/>
      <c r="M170" s="37" t="s">
        <v>88</v>
      </c>
      <c r="N170" s="28"/>
      <c r="O170" s="28"/>
      <c r="P170" s="28"/>
      <c r="Q170" s="28"/>
      <c r="R170" s="29"/>
    </row>
    <row r="171" spans="1:21" ht="13.35" customHeight="1">
      <c r="A171" s="38" t="s">
        <v>165</v>
      </c>
      <c r="B171" s="28"/>
      <c r="C171" s="29"/>
      <c r="D171" s="30">
        <f>ENE!D171+FEB!D171+MAR!D171</f>
        <v>0</v>
      </c>
      <c r="E171" s="28"/>
      <c r="F171" s="28"/>
      <c r="G171" s="28"/>
      <c r="H171" s="29"/>
      <c r="I171" s="30">
        <v>0</v>
      </c>
      <c r="J171" s="28"/>
      <c r="K171" s="28"/>
      <c r="L171" s="29"/>
      <c r="M171" s="30">
        <v>0</v>
      </c>
      <c r="N171" s="28"/>
      <c r="O171" s="28"/>
      <c r="P171" s="28"/>
      <c r="Q171" s="28"/>
      <c r="R171" s="29"/>
    </row>
    <row r="172" spans="1:21" ht="13.35" customHeight="1">
      <c r="A172" s="38" t="s">
        <v>166</v>
      </c>
      <c r="B172" s="28"/>
      <c r="C172" s="29"/>
      <c r="D172" s="30">
        <f>ENE!D172+FEB!D172+MAR!D172</f>
        <v>0</v>
      </c>
      <c r="E172" s="28"/>
      <c r="F172" s="28"/>
      <c r="G172" s="28"/>
      <c r="H172" s="29"/>
      <c r="I172" s="30">
        <v>0</v>
      </c>
      <c r="J172" s="28"/>
      <c r="K172" s="28"/>
      <c r="L172" s="29"/>
      <c r="M172" s="30">
        <v>0</v>
      </c>
      <c r="N172" s="28"/>
      <c r="O172" s="28"/>
      <c r="P172" s="28"/>
      <c r="Q172" s="28"/>
      <c r="R172" s="29"/>
    </row>
    <row r="173" spans="1:21" ht="0" hidden="1" customHeight="1"/>
    <row r="174" spans="1:21" ht="13.35" customHeight="1">
      <c r="A174" s="35" t="s">
        <v>4</v>
      </c>
      <c r="B174" s="28"/>
      <c r="C174" s="29"/>
      <c r="D174" s="37" t="s">
        <v>167</v>
      </c>
      <c r="E174" s="28"/>
      <c r="F174" s="28"/>
      <c r="G174" s="28"/>
      <c r="H174" s="29"/>
      <c r="I174" s="37" t="s">
        <v>168</v>
      </c>
      <c r="J174" s="28"/>
      <c r="K174" s="28"/>
      <c r="L174" s="29"/>
      <c r="M174" s="37" t="s">
        <v>169</v>
      </c>
      <c r="N174" s="28"/>
      <c r="O174" s="28"/>
      <c r="P174" s="28"/>
      <c r="Q174" s="28"/>
      <c r="R174" s="29"/>
    </row>
    <row r="175" spans="1:21" ht="13.35" customHeight="1">
      <c r="A175" s="42" t="s">
        <v>170</v>
      </c>
      <c r="B175" s="28"/>
      <c r="C175" s="29"/>
      <c r="D175" s="30">
        <f>ENE!D175+FEB!D175+MAR!D175</f>
        <v>2</v>
      </c>
      <c r="E175" s="28"/>
      <c r="F175" s="28"/>
      <c r="G175" s="28"/>
      <c r="H175" s="29"/>
      <c r="I175" s="30">
        <f>ENE!I175+FEB!I175+MAR!I175</f>
        <v>3</v>
      </c>
      <c r="J175" s="28"/>
      <c r="K175" s="28"/>
      <c r="L175" s="29"/>
      <c r="M175" s="30">
        <f>ENE!M175+FEB!M175+MAR!M175</f>
        <v>24</v>
      </c>
      <c r="N175" s="28"/>
      <c r="O175" s="28"/>
      <c r="P175" s="28"/>
      <c r="Q175" s="28"/>
      <c r="R175" s="29"/>
    </row>
    <row r="176" spans="1:21" ht="0" hidden="1" customHeight="1"/>
    <row r="177" spans="1:23" ht="5.85" customHeight="1"/>
    <row r="178" spans="1:23" ht="20.65" customHeight="1"/>
    <row r="179" spans="1:23" ht="18" customHeight="1">
      <c r="A179" s="43" t="s">
        <v>171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</row>
    <row r="180" spans="1:23" ht="18" customHeight="1">
      <c r="A180" s="35" t="s">
        <v>85</v>
      </c>
      <c r="B180" s="28"/>
      <c r="C180" s="29"/>
      <c r="D180" s="36" t="s">
        <v>162</v>
      </c>
      <c r="E180" s="29"/>
    </row>
    <row r="181" spans="1:23" ht="13.35" customHeight="1">
      <c r="A181" s="38" t="s">
        <v>114</v>
      </c>
      <c r="B181" s="28"/>
      <c r="C181" s="29"/>
      <c r="D181" s="30">
        <f>ENE!D181+FEB!D181+MAR!D181</f>
        <v>0</v>
      </c>
      <c r="E181" s="29"/>
    </row>
    <row r="182" spans="1:23" ht="13.35" customHeight="1">
      <c r="A182" s="38" t="s">
        <v>117</v>
      </c>
      <c r="B182" s="28"/>
      <c r="C182" s="29"/>
      <c r="D182" s="30">
        <f>ENE!D182+FEB!D182+MAR!D182</f>
        <v>0</v>
      </c>
      <c r="E182" s="29"/>
    </row>
    <row r="183" spans="1:23" ht="13.35" customHeight="1">
      <c r="A183" s="38" t="s">
        <v>120</v>
      </c>
      <c r="B183" s="28"/>
      <c r="C183" s="29"/>
      <c r="D183" s="30">
        <f>ENE!D183+FEB!D183+MAR!D183</f>
        <v>0</v>
      </c>
      <c r="E183" s="29"/>
    </row>
    <row r="184" spans="1:23" ht="13.35" customHeight="1">
      <c r="A184" s="38" t="s">
        <v>123</v>
      </c>
      <c r="B184" s="28"/>
      <c r="C184" s="29"/>
      <c r="D184" s="30">
        <f>ENE!D184+FEB!D184+MAR!D184</f>
        <v>0</v>
      </c>
      <c r="E184" s="29"/>
    </row>
    <row r="185" spans="1:23" ht="13.35" customHeight="1">
      <c r="A185" s="38" t="s">
        <v>128</v>
      </c>
      <c r="B185" s="28"/>
      <c r="C185" s="29"/>
      <c r="D185" s="30">
        <f>ENE!D185+FEB!D185+MAR!D185</f>
        <v>0</v>
      </c>
      <c r="E185" s="29"/>
    </row>
    <row r="186" spans="1:23" ht="17.100000000000001" customHeight="1"/>
    <row r="187" spans="1:23" ht="3.4" customHeight="1"/>
    <row r="188" spans="1:23" ht="18" customHeight="1">
      <c r="B188" s="43" t="s">
        <v>172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</row>
    <row r="189" spans="1:23" ht="18" customHeight="1">
      <c r="B189" s="35" t="s">
        <v>85</v>
      </c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9"/>
      <c r="O189" s="36" t="s">
        <v>162</v>
      </c>
      <c r="P189" s="28"/>
      <c r="Q189" s="28"/>
      <c r="R189" s="28"/>
      <c r="S189" s="28"/>
      <c r="T189" s="28"/>
      <c r="U189" s="28"/>
      <c r="V189" s="28"/>
      <c r="W189" s="29"/>
    </row>
    <row r="190" spans="1:23" ht="13.35" customHeight="1">
      <c r="B190" s="38" t="s">
        <v>112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9"/>
      <c r="O190" s="30">
        <f>ENE!O190+FEB!O190+MAR!O190</f>
        <v>0</v>
      </c>
      <c r="P190" s="28"/>
      <c r="Q190" s="28"/>
      <c r="R190" s="28"/>
      <c r="S190" s="28"/>
      <c r="T190" s="28"/>
      <c r="U190" s="28"/>
      <c r="V190" s="28"/>
      <c r="W190" s="29"/>
    </row>
    <row r="191" spans="1:23" ht="13.35" customHeight="1">
      <c r="B191" s="38" t="s">
        <v>115</v>
      </c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9"/>
      <c r="O191" s="30">
        <f>ENE!O191+FEB!O191+MAR!O191</f>
        <v>0</v>
      </c>
      <c r="P191" s="28"/>
      <c r="Q191" s="28"/>
      <c r="R191" s="28"/>
      <c r="S191" s="28"/>
      <c r="T191" s="28"/>
      <c r="U191" s="28"/>
      <c r="V191" s="28"/>
      <c r="W191" s="29"/>
    </row>
    <row r="192" spans="1:23" ht="13.35" customHeight="1">
      <c r="B192" s="38" t="s">
        <v>118</v>
      </c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9"/>
      <c r="O192" s="30">
        <f>ENE!O192+FEB!O192+MAR!O192</f>
        <v>0</v>
      </c>
      <c r="P192" s="28"/>
      <c r="Q192" s="28"/>
      <c r="R192" s="28"/>
      <c r="S192" s="28"/>
      <c r="T192" s="28"/>
      <c r="U192" s="28"/>
      <c r="V192" s="28"/>
      <c r="W192" s="29"/>
    </row>
    <row r="193" spans="1:23" ht="13.35" customHeight="1">
      <c r="B193" s="38" t="s">
        <v>121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9"/>
      <c r="O193" s="30">
        <f>ENE!O193+FEB!O193+MAR!O193</f>
        <v>0</v>
      </c>
      <c r="P193" s="28"/>
      <c r="Q193" s="28"/>
      <c r="R193" s="28"/>
      <c r="S193" s="28"/>
      <c r="T193" s="28"/>
      <c r="U193" s="28"/>
      <c r="V193" s="28"/>
      <c r="W193" s="29"/>
    </row>
    <row r="194" spans="1:23" ht="13.35" customHeight="1">
      <c r="B194" s="38" t="s">
        <v>124</v>
      </c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9"/>
      <c r="O194" s="30">
        <f>ENE!O194+FEB!O194+MAR!O194</f>
        <v>0</v>
      </c>
      <c r="P194" s="28"/>
      <c r="Q194" s="28"/>
      <c r="R194" s="28"/>
      <c r="S194" s="28"/>
      <c r="T194" s="28"/>
      <c r="U194" s="28"/>
      <c r="V194" s="28"/>
      <c r="W194" s="29"/>
    </row>
    <row r="195" spans="1:23" ht="13.35" customHeight="1">
      <c r="B195" s="38" t="s">
        <v>127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9"/>
      <c r="O195" s="30">
        <f>ENE!O195+FEB!O195+MAR!O195</f>
        <v>0</v>
      </c>
      <c r="P195" s="28"/>
      <c r="Q195" s="28"/>
      <c r="R195" s="28"/>
      <c r="S195" s="28"/>
      <c r="T195" s="28"/>
      <c r="U195" s="28"/>
      <c r="V195" s="28"/>
      <c r="W195" s="29"/>
    </row>
    <row r="196" spans="1:23" ht="13.35" customHeight="1">
      <c r="B196" s="38" t="s">
        <v>129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9"/>
      <c r="O196" s="30">
        <f>ENE!O196+FEB!O196+MAR!O196</f>
        <v>3</v>
      </c>
      <c r="P196" s="28"/>
      <c r="Q196" s="28"/>
      <c r="R196" s="28"/>
      <c r="S196" s="28"/>
      <c r="T196" s="28"/>
      <c r="U196" s="28"/>
      <c r="V196" s="28"/>
      <c r="W196" s="29"/>
    </row>
    <row r="197" spans="1:23" ht="13.35" customHeight="1">
      <c r="B197" s="38" t="s">
        <v>132</v>
      </c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9"/>
      <c r="O197" s="30">
        <f>ENE!O197+FEB!O197+MAR!O197</f>
        <v>0</v>
      </c>
      <c r="P197" s="28"/>
      <c r="Q197" s="28"/>
      <c r="R197" s="28"/>
      <c r="S197" s="28"/>
      <c r="T197" s="28"/>
      <c r="U197" s="28"/>
      <c r="V197" s="28"/>
      <c r="W197" s="29"/>
    </row>
    <row r="198" spans="1:23" ht="13.35" customHeight="1">
      <c r="B198" s="38" t="s">
        <v>135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9"/>
      <c r="O198" s="30">
        <f>ENE!O198+FEB!O198+MAR!O198</f>
        <v>0</v>
      </c>
      <c r="P198" s="28"/>
      <c r="Q198" s="28"/>
      <c r="R198" s="28"/>
      <c r="S198" s="28"/>
      <c r="T198" s="28"/>
      <c r="U198" s="28"/>
      <c r="V198" s="28"/>
      <c r="W198" s="29"/>
    </row>
    <row r="199" spans="1:23" ht="13.35" customHeight="1">
      <c r="B199" s="38" t="s">
        <v>138</v>
      </c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9"/>
      <c r="O199" s="30">
        <f>ENE!O199+FEB!O199+MAR!O199</f>
        <v>22</v>
      </c>
      <c r="P199" s="28"/>
      <c r="Q199" s="28"/>
      <c r="R199" s="28"/>
      <c r="S199" s="28"/>
      <c r="T199" s="28"/>
      <c r="U199" s="28"/>
      <c r="V199" s="28"/>
      <c r="W199" s="29"/>
    </row>
    <row r="200" spans="1:23" ht="13.35" customHeight="1">
      <c r="B200" s="38" t="s">
        <v>126</v>
      </c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9"/>
      <c r="O200" s="30">
        <f>ENE!O200+FEB!O200+MAR!O200</f>
        <v>11</v>
      </c>
      <c r="P200" s="28"/>
      <c r="Q200" s="28"/>
      <c r="R200" s="28"/>
      <c r="S200" s="28"/>
      <c r="T200" s="28"/>
      <c r="U200" s="28"/>
      <c r="V200" s="28"/>
      <c r="W200" s="29"/>
    </row>
    <row r="201" spans="1:23" ht="13.35" customHeight="1">
      <c r="B201" s="38" t="s">
        <v>173</v>
      </c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9"/>
      <c r="O201" s="30">
        <f>ENE!O201+FEB!O201+MAR!O201</f>
        <v>0</v>
      </c>
      <c r="P201" s="28"/>
      <c r="Q201" s="28"/>
      <c r="R201" s="28"/>
      <c r="S201" s="28"/>
      <c r="T201" s="28"/>
      <c r="U201" s="28"/>
      <c r="V201" s="28"/>
      <c r="W201" s="29"/>
    </row>
    <row r="202" spans="1:23" ht="13.35" customHeight="1">
      <c r="B202" s="38" t="s">
        <v>174</v>
      </c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9"/>
      <c r="O202" s="30">
        <f>ENE!O202+FEB!O202+MAR!O202</f>
        <v>0</v>
      </c>
      <c r="P202" s="28"/>
      <c r="Q202" s="28"/>
      <c r="R202" s="28"/>
      <c r="S202" s="28"/>
      <c r="T202" s="28"/>
      <c r="U202" s="28"/>
      <c r="V202" s="28"/>
      <c r="W202" s="29"/>
    </row>
    <row r="203" spans="1:23" ht="13.35" customHeight="1">
      <c r="B203" s="38" t="s">
        <v>128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9"/>
      <c r="O203" s="30">
        <f>ENE!O203+FEB!O203+MAR!O203</f>
        <v>0</v>
      </c>
      <c r="P203" s="28"/>
      <c r="Q203" s="28"/>
      <c r="R203" s="28"/>
      <c r="S203" s="28"/>
      <c r="T203" s="28"/>
      <c r="U203" s="28"/>
      <c r="V203" s="28"/>
      <c r="W203" s="29"/>
    </row>
    <row r="204" spans="1:23" ht="0" hidden="1" customHeight="1"/>
    <row r="205" spans="1:23" ht="15.75" customHeight="1"/>
    <row r="206" spans="1:23" ht="1.9" customHeight="1"/>
    <row r="207" spans="1:23" ht="18" customHeight="1">
      <c r="A207" s="43" t="s">
        <v>175</v>
      </c>
      <c r="B207" s="31"/>
      <c r="C207" s="31"/>
      <c r="D207" s="31"/>
      <c r="E207" s="31"/>
      <c r="F207" s="31"/>
    </row>
    <row r="208" spans="1:23" ht="15.6" customHeight="1">
      <c r="A208" s="35" t="s">
        <v>85</v>
      </c>
      <c r="B208" s="28"/>
      <c r="C208" s="29"/>
      <c r="D208" s="37" t="s">
        <v>86</v>
      </c>
      <c r="E208" s="28"/>
      <c r="F208" s="29"/>
      <c r="H208" s="37" t="s">
        <v>87</v>
      </c>
      <c r="I208" s="28"/>
      <c r="J208" s="29"/>
      <c r="K208" s="37" t="s">
        <v>88</v>
      </c>
      <c r="L208" s="28"/>
      <c r="M208" s="28"/>
      <c r="N208" s="28"/>
      <c r="O208" s="29"/>
    </row>
    <row r="209" spans="1:15" ht="13.35" customHeight="1">
      <c r="A209" s="38" t="s">
        <v>176</v>
      </c>
      <c r="B209" s="28"/>
      <c r="C209" s="29"/>
      <c r="D209" s="30">
        <f>ENE!D209+FEB!D209+MAR!D209</f>
        <v>8</v>
      </c>
      <c r="E209" s="28"/>
      <c r="F209" s="29"/>
      <c r="G209">
        <v>0</v>
      </c>
      <c r="H209" s="30">
        <f>ENE!H209+FEB!H209+MAR!H209</f>
        <v>10</v>
      </c>
      <c r="I209" s="28"/>
      <c r="J209" s="29"/>
      <c r="K209" s="30">
        <f>ENE!K209+FEB!K209+MAR!K209</f>
        <v>2</v>
      </c>
      <c r="L209" s="28"/>
      <c r="M209" s="28"/>
      <c r="N209" s="28"/>
      <c r="O209" s="29"/>
    </row>
    <row r="210" spans="1:15" ht="13.35" customHeight="1">
      <c r="A210" s="38" t="s">
        <v>177</v>
      </c>
      <c r="B210" s="28"/>
      <c r="C210" s="29"/>
      <c r="D210" s="30">
        <f>ENE!D210+FEB!D210+MAR!D210</f>
        <v>2</v>
      </c>
      <c r="E210" s="28"/>
      <c r="F210" s="29"/>
      <c r="G210">
        <v>0</v>
      </c>
      <c r="H210" s="30">
        <f>ENE!H210+FEB!H210+MAR!H210</f>
        <v>19</v>
      </c>
      <c r="I210" s="28"/>
      <c r="J210" s="29"/>
      <c r="K210" s="30">
        <f>ENE!K210+FEB!K210+MAR!K210</f>
        <v>0</v>
      </c>
      <c r="L210" s="28"/>
      <c r="M210" s="28"/>
      <c r="N210" s="28"/>
      <c r="O210" s="29"/>
    </row>
    <row r="211" spans="1:15" ht="13.35" customHeight="1">
      <c r="A211" s="38" t="s">
        <v>178</v>
      </c>
      <c r="B211" s="28"/>
      <c r="C211" s="29"/>
      <c r="D211" s="30">
        <f>ENE!D211+FEB!D211+MAR!D211</f>
        <v>0</v>
      </c>
      <c r="E211" s="28"/>
      <c r="F211" s="29"/>
      <c r="G211">
        <v>0</v>
      </c>
      <c r="H211" s="30">
        <f>ENE!H211+FEB!H211+MAR!H211</f>
        <v>0</v>
      </c>
      <c r="I211" s="28"/>
      <c r="J211" s="29"/>
      <c r="K211" s="30">
        <f>ENE!K211+FEB!K211+MAR!K211</f>
        <v>0</v>
      </c>
      <c r="L211" s="28"/>
      <c r="M211" s="28"/>
      <c r="N211" s="28"/>
      <c r="O211" s="29"/>
    </row>
    <row r="212" spans="1:15" ht="0" hidden="1" customHeight="1"/>
    <row r="213" spans="1:15" ht="16.899999999999999" customHeight="1"/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1" right="1" top="1" bottom="1.2666700787401599" header="1" footer="1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212"/>
  <sheetViews>
    <sheetView showGridLines="0" workbookViewId="0">
      <pane ySplit="4" topLeftCell="A5" activePane="bottomLeft" state="frozen"/>
      <selection pane="bottomLeft" sqref="A1:XFD1048576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195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/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/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v>25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v>26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v>15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v>26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v>25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v>20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/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/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/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/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/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/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v>25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v>26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v>26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v>26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v>10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/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/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/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v>27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v>30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v>27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/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/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v>8</v>
      </c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/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/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v>14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/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v>19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v>22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v>21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/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>
        <v>1</v>
      </c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/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/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/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v>1</v>
      </c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/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/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/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/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/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/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/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/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v>3</v>
      </c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/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v>3</v>
      </c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>
        <v>2</v>
      </c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/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/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>
        <v>1</v>
      </c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/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/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/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/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/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/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/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/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/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v>4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/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/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v>23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v>22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/>
      <c r="D100" s="11"/>
      <c r="E100" s="12"/>
      <c r="F100" s="13"/>
      <c r="G100" s="11"/>
      <c r="H100" s="11"/>
      <c r="I100" s="11"/>
      <c r="J100" s="11"/>
      <c r="K100" s="12"/>
      <c r="L100" s="13"/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/>
      <c r="AG100" s="13"/>
      <c r="AH100" s="11"/>
      <c r="AI100" s="11"/>
      <c r="AJ100" s="12"/>
      <c r="AK100" s="13"/>
      <c r="AL100" s="12"/>
    </row>
    <row r="101" spans="1:40">
      <c r="A101" s="10" t="s">
        <v>90</v>
      </c>
      <c r="B101" s="12"/>
      <c r="C101" s="13"/>
      <c r="D101" s="11"/>
      <c r="E101" s="12"/>
      <c r="F101" s="13"/>
      <c r="G101" s="11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/>
      <c r="AG101" s="13"/>
      <c r="AH101" s="11"/>
      <c r="AI101" s="11"/>
      <c r="AJ101" s="12"/>
      <c r="AK101" s="13"/>
      <c r="AL101" s="12"/>
    </row>
    <row r="102" spans="1:40">
      <c r="A102" s="10" t="s">
        <v>91</v>
      </c>
      <c r="B102" s="12"/>
      <c r="C102" s="13">
        <v>4</v>
      </c>
      <c r="D102" s="11"/>
      <c r="E102" s="12"/>
      <c r="F102" s="13">
        <v>2</v>
      </c>
      <c r="G102" s="11"/>
      <c r="H102" s="11"/>
      <c r="I102" s="11"/>
      <c r="J102" s="11"/>
      <c r="K102" s="12"/>
      <c r="L102" s="13"/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>
        <v>3</v>
      </c>
      <c r="AG102" s="13">
        <v>1</v>
      </c>
      <c r="AH102" s="11"/>
      <c r="AI102" s="11"/>
      <c r="AJ102" s="12"/>
      <c r="AK102" s="13"/>
      <c r="AL102" s="12"/>
    </row>
    <row r="103" spans="1:40">
      <c r="A103" s="10" t="s">
        <v>92</v>
      </c>
      <c r="B103" s="12"/>
      <c r="C103" s="13">
        <v>5</v>
      </c>
      <c r="D103" s="11"/>
      <c r="E103" s="12"/>
      <c r="F103" s="13">
        <v>8</v>
      </c>
      <c r="G103" s="11"/>
      <c r="H103" s="11"/>
      <c r="I103" s="11"/>
      <c r="J103" s="11"/>
      <c r="K103" s="12"/>
      <c r="L103" s="13">
        <v>7</v>
      </c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v>6</v>
      </c>
      <c r="AG103" s="13"/>
      <c r="AH103" s="11"/>
      <c r="AI103" s="11"/>
      <c r="AJ103" s="12"/>
      <c r="AK103" s="13">
        <v>1</v>
      </c>
      <c r="AL103" s="12"/>
    </row>
    <row r="104" spans="1:40">
      <c r="A104" s="10" t="s">
        <v>93</v>
      </c>
      <c r="B104" s="12"/>
      <c r="C104" s="13">
        <v>9</v>
      </c>
      <c r="D104" s="11"/>
      <c r="E104" s="12"/>
      <c r="F104" s="13">
        <v>5</v>
      </c>
      <c r="G104" s="11"/>
      <c r="H104" s="11"/>
      <c r="I104" s="11"/>
      <c r="J104" s="11"/>
      <c r="K104" s="12"/>
      <c r="L104" s="13"/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v>11</v>
      </c>
      <c r="AG104" s="13">
        <v>9</v>
      </c>
      <c r="AH104" s="11"/>
      <c r="AI104" s="11"/>
      <c r="AJ104" s="12"/>
      <c r="AK104" s="13"/>
      <c r="AL104" s="12"/>
    </row>
    <row r="105" spans="1:40">
      <c r="A105" s="10" t="s">
        <v>95</v>
      </c>
      <c r="B105" s="12"/>
      <c r="C105" s="13">
        <v>4</v>
      </c>
      <c r="D105" s="11"/>
      <c r="E105" s="12"/>
      <c r="F105" s="13">
        <v>2</v>
      </c>
      <c r="G105" s="11"/>
      <c r="H105" s="11"/>
      <c r="I105" s="11"/>
      <c r="J105" s="11"/>
      <c r="K105" s="12"/>
      <c r="L105" s="13"/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>
        <v>1</v>
      </c>
      <c r="AG105" s="13">
        <v>1</v>
      </c>
      <c r="AH105" s="11"/>
      <c r="AI105" s="11"/>
      <c r="AJ105" s="12"/>
      <c r="AK105" s="13"/>
      <c r="AL105" s="12"/>
    </row>
    <row r="106" spans="1:40">
      <c r="A106" s="10" t="s">
        <v>96</v>
      </c>
      <c r="B106" s="12"/>
      <c r="C106" s="13">
        <v>1</v>
      </c>
      <c r="D106" s="11"/>
      <c r="E106" s="12"/>
      <c r="F106" s="13"/>
      <c r="G106" s="11"/>
      <c r="H106" s="11"/>
      <c r="I106" s="11"/>
      <c r="J106" s="11"/>
      <c r="K106" s="12"/>
      <c r="L106" s="13"/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/>
      <c r="AG106" s="13"/>
      <c r="AH106" s="11"/>
      <c r="AI106" s="11"/>
      <c r="AJ106" s="12"/>
      <c r="AK106" s="13"/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/>
      <c r="D112" s="12"/>
      <c r="E112" s="23"/>
      <c r="F112" s="11"/>
      <c r="G112" s="11"/>
      <c r="H112" s="11"/>
      <c r="I112" s="12"/>
      <c r="J112" s="23"/>
      <c r="K112" s="11"/>
      <c r="L112" s="11"/>
      <c r="M112" s="11"/>
      <c r="N112" s="11"/>
      <c r="O112" s="11"/>
      <c r="P112" s="11"/>
      <c r="Q112" s="12"/>
      <c r="R112" s="23"/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/>
      <c r="D113" s="12"/>
      <c r="E113" s="23"/>
      <c r="F113" s="11"/>
      <c r="G113" s="11"/>
      <c r="H113" s="11"/>
      <c r="I113" s="12"/>
      <c r="J113" s="23"/>
      <c r="K113" s="11"/>
      <c r="L113" s="11"/>
      <c r="M113" s="11"/>
      <c r="N113" s="11"/>
      <c r="O113" s="11"/>
      <c r="P113" s="11"/>
      <c r="Q113" s="12"/>
      <c r="R113" s="23"/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/>
      <c r="D114" s="12"/>
      <c r="E114" s="23"/>
      <c r="F114" s="11"/>
      <c r="G114" s="11"/>
      <c r="H114" s="11"/>
      <c r="I114" s="12"/>
      <c r="J114" s="23"/>
      <c r="K114" s="11"/>
      <c r="L114" s="11"/>
      <c r="M114" s="11"/>
      <c r="N114" s="11"/>
      <c r="O114" s="11"/>
      <c r="P114" s="11"/>
      <c r="Q114" s="12"/>
      <c r="R114" s="23"/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/>
      <c r="D115" s="12"/>
      <c r="E115" s="23"/>
      <c r="F115" s="11"/>
      <c r="G115" s="11"/>
      <c r="H115" s="11"/>
      <c r="I115" s="12"/>
      <c r="J115" s="23"/>
      <c r="K115" s="11"/>
      <c r="L115" s="11"/>
      <c r="M115" s="11"/>
      <c r="N115" s="11"/>
      <c r="O115" s="11"/>
      <c r="P115" s="11"/>
      <c r="Q115" s="12"/>
      <c r="R115" s="23"/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/>
      <c r="D116" s="12"/>
      <c r="E116" s="23"/>
      <c r="F116" s="11"/>
      <c r="G116" s="11"/>
      <c r="H116" s="11"/>
      <c r="I116" s="12"/>
      <c r="J116" s="23"/>
      <c r="K116" s="11"/>
      <c r="L116" s="11"/>
      <c r="M116" s="11"/>
      <c r="N116" s="11"/>
      <c r="O116" s="11"/>
      <c r="P116" s="11"/>
      <c r="Q116" s="12"/>
      <c r="R116" s="23"/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>
        <v>1</v>
      </c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/>
      <c r="AK122" s="12"/>
      <c r="AN122" s="10" t="s">
        <v>114</v>
      </c>
      <c r="AO122" s="11"/>
      <c r="AP122" s="12"/>
      <c r="AR122" s="13"/>
      <c r="AS122" s="12"/>
      <c r="AT122" s="9"/>
      <c r="AU122" s="9"/>
      <c r="AV122" s="9"/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/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/>
      <c r="AK123" s="12"/>
      <c r="AN123" s="10" t="s">
        <v>117</v>
      </c>
      <c r="AO123" s="11"/>
      <c r="AP123" s="12"/>
      <c r="AR123" s="13"/>
      <c r="AS123" s="12"/>
      <c r="AT123" s="9"/>
      <c r="AU123" s="9"/>
      <c r="AV123" s="9"/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>
        <v>2</v>
      </c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/>
      <c r="AK124" s="12"/>
      <c r="AN124" s="10" t="s">
        <v>120</v>
      </c>
      <c r="AO124" s="11"/>
      <c r="AP124" s="12"/>
      <c r="AR124" s="13">
        <v>13</v>
      </c>
      <c r="AS124" s="12"/>
      <c r="AT124" s="9">
        <v>6</v>
      </c>
      <c r="AU124" s="9">
        <v>3</v>
      </c>
      <c r="AV124" s="9"/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/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/>
      <c r="AK125" s="12"/>
      <c r="AN125" s="10" t="s">
        <v>123</v>
      </c>
      <c r="AO125" s="11"/>
      <c r="AP125" s="12"/>
      <c r="AR125" s="13">
        <v>29</v>
      </c>
      <c r="AS125" s="12"/>
      <c r="AT125" s="9">
        <v>12</v>
      </c>
      <c r="AU125" s="9"/>
      <c r="AV125" s="9"/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/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/>
      <c r="AK126" s="12"/>
      <c r="AN126" s="10" t="s">
        <v>126</v>
      </c>
      <c r="AO126" s="11"/>
      <c r="AP126" s="12"/>
      <c r="AR126" s="13">
        <v>1</v>
      </c>
      <c r="AS126" s="12"/>
      <c r="AT126" s="9"/>
      <c r="AU126" s="9"/>
      <c r="AV126" s="9"/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v>29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/>
      <c r="AK127" s="12"/>
      <c r="AN127" s="10" t="s">
        <v>128</v>
      </c>
      <c r="AO127" s="11"/>
      <c r="AP127" s="12"/>
      <c r="AR127" s="13"/>
      <c r="AS127" s="12"/>
      <c r="AT127" s="9"/>
      <c r="AU127" s="9"/>
      <c r="AV127" s="9"/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v>11</v>
      </c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/>
      <c r="AK128" s="12"/>
      <c r="AN128" s="10" t="s">
        <v>131</v>
      </c>
      <c r="AO128" s="11"/>
      <c r="AP128" s="12"/>
      <c r="AR128" s="13"/>
      <c r="AS128" s="12"/>
      <c r="AT128" s="9"/>
      <c r="AU128" s="9"/>
      <c r="AV128" s="9"/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v>37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/>
      <c r="AK129" s="12"/>
      <c r="AN129" s="10" t="s">
        <v>134</v>
      </c>
      <c r="AO129" s="11"/>
      <c r="AP129" s="12"/>
      <c r="AR129" s="13"/>
      <c r="AS129" s="12"/>
      <c r="AT129" s="9"/>
      <c r="AU129" s="9"/>
      <c r="AV129" s="9"/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v>57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/>
      <c r="AK130" s="12"/>
      <c r="AN130" s="10" t="s">
        <v>137</v>
      </c>
      <c r="AO130" s="11"/>
      <c r="AP130" s="12"/>
      <c r="AR130" s="13"/>
      <c r="AS130" s="12"/>
      <c r="AT130" s="9">
        <v>1</v>
      </c>
      <c r="AU130" s="9">
        <v>1</v>
      </c>
      <c r="AV130" s="9"/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v>27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/>
      <c r="AK131" s="12"/>
      <c r="AN131" s="10" t="s">
        <v>140</v>
      </c>
      <c r="AO131" s="11"/>
      <c r="AP131" s="12"/>
      <c r="AR131" s="13"/>
      <c r="AS131" s="12"/>
      <c r="AT131" s="9"/>
      <c r="AU131" s="9"/>
      <c r="AV131" s="9"/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v>63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/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>
        <v>1</v>
      </c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/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>
        <v>4</v>
      </c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/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>
        <v>1</v>
      </c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/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/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/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/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/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>
        <v>7</v>
      </c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/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/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/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/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/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/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/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v>30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/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/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/>
      <c r="E159" s="12"/>
    </row>
    <row r="160" spans="1:21" ht="13.35" customHeight="1">
      <c r="A160" s="10" t="s">
        <v>117</v>
      </c>
      <c r="B160" s="11"/>
      <c r="C160" s="12"/>
      <c r="D160" s="13"/>
      <c r="E160" s="12"/>
    </row>
    <row r="161" spans="1:21" ht="13.35" customHeight="1">
      <c r="A161" s="10" t="s">
        <v>120</v>
      </c>
      <c r="B161" s="11"/>
      <c r="C161" s="12"/>
      <c r="D161" s="13"/>
      <c r="E161" s="12"/>
    </row>
    <row r="162" spans="1:21" ht="13.35" customHeight="1">
      <c r="A162" s="10" t="s">
        <v>123</v>
      </c>
      <c r="B162" s="11"/>
      <c r="C162" s="12"/>
      <c r="D162" s="13"/>
      <c r="E162" s="12"/>
    </row>
    <row r="163" spans="1:21" ht="13.35" customHeight="1">
      <c r="A163" s="10" t="s">
        <v>126</v>
      </c>
      <c r="B163" s="11"/>
      <c r="C163" s="12"/>
      <c r="D163" s="13"/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/>
      <c r="E170" s="11"/>
      <c r="F170" s="11"/>
      <c r="G170" s="11"/>
      <c r="H170" s="12"/>
      <c r="I170" s="13"/>
      <c r="J170" s="11"/>
      <c r="K170" s="11"/>
      <c r="L170" s="12"/>
      <c r="M170" s="13"/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/>
      <c r="E171" s="11"/>
      <c r="F171" s="11"/>
      <c r="G171" s="11"/>
      <c r="H171" s="12"/>
      <c r="I171" s="13"/>
      <c r="J171" s="11"/>
      <c r="K171" s="11"/>
      <c r="L171" s="12"/>
      <c r="M171" s="13"/>
      <c r="N171" s="11"/>
      <c r="O171" s="11"/>
      <c r="P171" s="11"/>
      <c r="Q171" s="11"/>
      <c r="R171" s="12"/>
    </row>
    <row r="172" spans="1:21" ht="0" hidden="1" customHeight="1"/>
    <row r="173" spans="1:21" ht="13.35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v>4</v>
      </c>
      <c r="E174" s="11"/>
      <c r="F174" s="11"/>
      <c r="G174" s="11"/>
      <c r="H174" s="12"/>
      <c r="I174" s="13">
        <v>1</v>
      </c>
      <c r="J174" s="11"/>
      <c r="K174" s="11"/>
      <c r="L174" s="12"/>
      <c r="M174" s="13">
        <v>22</v>
      </c>
      <c r="N174" s="11"/>
      <c r="O174" s="11"/>
      <c r="P174" s="11"/>
      <c r="Q174" s="11"/>
      <c r="R174" s="12"/>
    </row>
    <row r="175" spans="1:21" ht="0" hidden="1" customHeight="1"/>
    <row r="176" spans="1:21" ht="5.85" customHeight="1"/>
    <row r="177" spans="1:23" ht="20.65" customHeight="1"/>
    <row r="178" spans="1:23" ht="18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3.35" customHeight="1">
      <c r="A180" s="10" t="s">
        <v>114</v>
      </c>
      <c r="B180" s="11"/>
      <c r="C180" s="12"/>
      <c r="D180" s="13"/>
      <c r="E180" s="12"/>
    </row>
    <row r="181" spans="1:23" ht="13.35" customHeight="1">
      <c r="A181" s="10" t="s">
        <v>117</v>
      </c>
      <c r="B181" s="11"/>
      <c r="C181" s="12"/>
      <c r="D181" s="13"/>
      <c r="E181" s="12"/>
    </row>
    <row r="182" spans="1:23" ht="13.35" customHeight="1">
      <c r="A182" s="10" t="s">
        <v>120</v>
      </c>
      <c r="B182" s="11"/>
      <c r="C182" s="12"/>
      <c r="D182" s="13"/>
      <c r="E182" s="12"/>
    </row>
    <row r="183" spans="1:23" ht="13.35" customHeight="1">
      <c r="A183" s="10" t="s">
        <v>123</v>
      </c>
      <c r="B183" s="11"/>
      <c r="C183" s="12"/>
      <c r="D183" s="13"/>
      <c r="E183" s="12"/>
    </row>
    <row r="184" spans="1:23" ht="13.35" customHeight="1">
      <c r="A184" s="10" t="s">
        <v>128</v>
      </c>
      <c r="B184" s="11"/>
      <c r="C184" s="12"/>
      <c r="D184" s="13"/>
      <c r="E184" s="12"/>
    </row>
    <row r="185" spans="1:23" ht="17.100000000000001" customHeight="1"/>
    <row r="186" spans="1:23" ht="3.4" customHeight="1"/>
    <row r="187" spans="1:23" ht="18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3.35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/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/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/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/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/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/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/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v>3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v>1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>
        <v>4</v>
      </c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v>13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/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/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>
        <v>10</v>
      </c>
      <c r="P202" s="11"/>
      <c r="Q202" s="11"/>
      <c r="R202" s="11"/>
      <c r="S202" s="11"/>
      <c r="T202" s="11"/>
      <c r="U202" s="11"/>
      <c r="V202" s="11"/>
      <c r="W202" s="12"/>
    </row>
    <row r="203" spans="1:23" ht="0" hidden="1" customHeight="1"/>
    <row r="204" spans="1:23" ht="15.75" customHeight="1"/>
    <row r="205" spans="1:23" ht="1.9" customHeight="1"/>
    <row r="206" spans="1:23" ht="18" customHeight="1">
      <c r="A206" s="16" t="s">
        <v>175</v>
      </c>
      <c r="B206" s="17"/>
      <c r="C206" s="17"/>
      <c r="D206" s="17"/>
      <c r="E206" s="17"/>
      <c r="F206" s="17"/>
    </row>
    <row r="207" spans="1:23" ht="15.6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3.35" customHeight="1">
      <c r="A208" s="10" t="s">
        <v>176</v>
      </c>
      <c r="B208" s="11"/>
      <c r="C208" s="12"/>
      <c r="D208" s="13"/>
      <c r="E208" s="11"/>
      <c r="F208" s="12"/>
      <c r="H208" s="13"/>
      <c r="I208" s="11"/>
      <c r="J208" s="12"/>
      <c r="K208" s="13"/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v>114</v>
      </c>
      <c r="E209" s="11"/>
      <c r="F209" s="12"/>
      <c r="H209" s="13">
        <v>73</v>
      </c>
      <c r="I209" s="11"/>
      <c r="J209" s="12"/>
      <c r="K209" s="13">
        <v>69</v>
      </c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>
        <v>2</v>
      </c>
      <c r="E210" s="11"/>
      <c r="F210" s="12"/>
      <c r="H210" s="13">
        <v>3</v>
      </c>
      <c r="I210" s="11"/>
      <c r="J210" s="12"/>
      <c r="K210" s="13"/>
      <c r="L210" s="11"/>
      <c r="M210" s="11"/>
      <c r="N210" s="11"/>
      <c r="O210" s="12"/>
    </row>
    <row r="211" spans="1:15" ht="0" hidden="1" customHeight="1"/>
    <row r="212" spans="1:15" ht="16.899999999999999" customHeight="1"/>
  </sheetData>
  <mergeCells count="456">
    <mergeCell ref="AG99:AJ99"/>
    <mergeCell ref="AK99:AL99"/>
    <mergeCell ref="A109:AN109"/>
    <mergeCell ref="A111:B111"/>
    <mergeCell ref="C111:D111"/>
    <mergeCell ref="E111:I111"/>
    <mergeCell ref="J111:Q111"/>
    <mergeCell ref="R111:AA111"/>
    <mergeCell ref="A118:U118"/>
    <mergeCell ref="AC118:AG118"/>
    <mergeCell ref="AN118:AR118"/>
    <mergeCell ref="A100:B100"/>
    <mergeCell ref="C100:E100"/>
    <mergeCell ref="F100:K100"/>
    <mergeCell ref="L100:T100"/>
    <mergeCell ref="AG102:AJ102"/>
    <mergeCell ref="AK102:AL102"/>
    <mergeCell ref="AG100:AJ100"/>
    <mergeCell ref="AK100:AL100"/>
    <mergeCell ref="AG101:AJ101"/>
    <mergeCell ref="AK101:AL101"/>
    <mergeCell ref="A104:B104"/>
    <mergeCell ref="C104:E104"/>
    <mergeCell ref="F104:K104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71:Y71"/>
    <mergeCell ref="Z71:AC71"/>
    <mergeCell ref="A67:Y67"/>
    <mergeCell ref="Z67:AC67"/>
    <mergeCell ref="A69:AN69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3:Y93"/>
    <mergeCell ref="Z93:AC93"/>
    <mergeCell ref="A97:Z97"/>
    <mergeCell ref="AE97:AF97"/>
    <mergeCell ref="A99:B99"/>
    <mergeCell ref="C99:E99"/>
    <mergeCell ref="F99:K99"/>
    <mergeCell ref="L99:T99"/>
    <mergeCell ref="A102:B102"/>
    <mergeCell ref="C102:E102"/>
    <mergeCell ref="F102:K102"/>
    <mergeCell ref="L102:T102"/>
    <mergeCell ref="A101:B101"/>
    <mergeCell ref="C101:E101"/>
    <mergeCell ref="F101:K101"/>
    <mergeCell ref="L101:T101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C120:AH120"/>
    <mergeCell ref="AN120:AP120"/>
    <mergeCell ref="A121:M121"/>
    <mergeCell ref="N121:U121"/>
    <mergeCell ref="AJ121:AK121"/>
    <mergeCell ref="AR121:AS121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R131:AS131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6:M136"/>
    <mergeCell ref="N136:U136"/>
    <mergeCell ref="A132:M132"/>
    <mergeCell ref="N132:U132"/>
    <mergeCell ref="AC132:AH132"/>
    <mergeCell ref="AJ132:AK132"/>
    <mergeCell ref="A131:M131"/>
    <mergeCell ref="N131:U131"/>
    <mergeCell ref="AC131:AH131"/>
    <mergeCell ref="AJ131:AK131"/>
    <mergeCell ref="AN131:AP131"/>
    <mergeCell ref="A138:M138"/>
    <mergeCell ref="N138:U138"/>
    <mergeCell ref="A139:M139"/>
    <mergeCell ref="N139:U139"/>
    <mergeCell ref="A140:M140"/>
    <mergeCell ref="N140:U140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9:C159"/>
    <mergeCell ref="D159:E159"/>
    <mergeCell ref="A154:U154"/>
    <mergeCell ref="A157:U157"/>
    <mergeCell ref="A158:C158"/>
    <mergeCell ref="D158:E158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5:U165"/>
    <mergeCell ref="A168:U168"/>
    <mergeCell ref="A169:C169"/>
    <mergeCell ref="D169:H169"/>
    <mergeCell ref="I169:L169"/>
    <mergeCell ref="M169:R169"/>
    <mergeCell ref="A180:C180"/>
    <mergeCell ref="D180:E180"/>
    <mergeCell ref="A174:C174"/>
    <mergeCell ref="D174:H174"/>
    <mergeCell ref="I174:L174"/>
    <mergeCell ref="M174:R174"/>
    <mergeCell ref="A173:C173"/>
    <mergeCell ref="D173:H173"/>
    <mergeCell ref="I173:L173"/>
    <mergeCell ref="M173:R173"/>
    <mergeCell ref="A178:U178"/>
    <mergeCell ref="A179:C179"/>
    <mergeCell ref="D179:E179"/>
    <mergeCell ref="A184:C184"/>
    <mergeCell ref="D184:E184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87:W187"/>
    <mergeCell ref="B188:N188"/>
    <mergeCell ref="O188:W18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A208:C208"/>
    <mergeCell ref="D208:F208"/>
    <mergeCell ref="H208:J208"/>
    <mergeCell ref="K208:O208"/>
    <mergeCell ref="A206:F206"/>
    <mergeCell ref="A207:C207"/>
    <mergeCell ref="D207:F207"/>
    <mergeCell ref="H207:J207"/>
    <mergeCell ref="K207:O207"/>
  </mergeCells>
  <pageMargins left="1" right="1" top="1" bottom="1.2666700787401599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63B26-2A2C-4EEA-820E-4E0EB0D9D1A4}">
  <dimension ref="A1:AV212"/>
  <sheetViews>
    <sheetView topLeftCell="B1" workbookViewId="0">
      <selection activeCell="B1" sqref="A1:XFD1048576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196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/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/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v>20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v>24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v>20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v>20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v>24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v>20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/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/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/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/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/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/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v>21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v>23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v>21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v>24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v>43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v>5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/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/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v>19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v>18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v>15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/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/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v>30</v>
      </c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/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/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v>7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/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v>19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v>22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v>22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/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/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v>1</v>
      </c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/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/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v>1</v>
      </c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/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/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/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/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/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/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/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>
        <v>2</v>
      </c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v>67</v>
      </c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/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/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/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/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/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/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v>2</v>
      </c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/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/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/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/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/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/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/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v>4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/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v>2</v>
      </c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v>13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v>13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/>
      <c r="D100" s="11"/>
      <c r="E100" s="12"/>
      <c r="F100" s="13"/>
      <c r="G100" s="11"/>
      <c r="H100" s="11"/>
      <c r="I100" s="11"/>
      <c r="J100" s="11"/>
      <c r="K100" s="12"/>
      <c r="L100" s="13"/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/>
      <c r="AG100" s="13"/>
      <c r="AH100" s="11"/>
      <c r="AI100" s="11"/>
      <c r="AJ100" s="12"/>
      <c r="AK100" s="13"/>
      <c r="AL100" s="12"/>
    </row>
    <row r="101" spans="1:40">
      <c r="A101" s="10" t="s">
        <v>90</v>
      </c>
      <c r="B101" s="12"/>
      <c r="C101" s="13"/>
      <c r="D101" s="11"/>
      <c r="E101" s="12"/>
      <c r="F101" s="13"/>
      <c r="G101" s="11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>
        <v>3</v>
      </c>
      <c r="AG101" s="13"/>
      <c r="AH101" s="11"/>
      <c r="AI101" s="11"/>
      <c r="AJ101" s="12"/>
      <c r="AK101" s="13"/>
      <c r="AL101" s="12"/>
    </row>
    <row r="102" spans="1:40">
      <c r="A102" s="10" t="s">
        <v>91</v>
      </c>
      <c r="B102" s="12"/>
      <c r="C102" s="13">
        <v>2</v>
      </c>
      <c r="D102" s="11"/>
      <c r="E102" s="12"/>
      <c r="F102" s="13"/>
      <c r="G102" s="11"/>
      <c r="H102" s="11"/>
      <c r="I102" s="11"/>
      <c r="J102" s="11"/>
      <c r="K102" s="12"/>
      <c r="L102" s="13"/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>
        <v>1</v>
      </c>
      <c r="AG102" s="13"/>
      <c r="AH102" s="11"/>
      <c r="AI102" s="11"/>
      <c r="AJ102" s="12"/>
      <c r="AK102" s="13"/>
      <c r="AL102" s="12"/>
    </row>
    <row r="103" spans="1:40">
      <c r="A103" s="10" t="s">
        <v>92</v>
      </c>
      <c r="B103" s="12"/>
      <c r="C103" s="13">
        <v>10</v>
      </c>
      <c r="D103" s="11"/>
      <c r="E103" s="12"/>
      <c r="F103" s="13">
        <v>6</v>
      </c>
      <c r="G103" s="11"/>
      <c r="H103" s="11"/>
      <c r="I103" s="11"/>
      <c r="J103" s="11"/>
      <c r="K103" s="12"/>
      <c r="L103" s="13">
        <v>4</v>
      </c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v>12</v>
      </c>
      <c r="AG103" s="13">
        <v>4</v>
      </c>
      <c r="AH103" s="11"/>
      <c r="AI103" s="11"/>
      <c r="AJ103" s="12"/>
      <c r="AK103" s="13">
        <v>1</v>
      </c>
      <c r="AL103" s="12"/>
    </row>
    <row r="104" spans="1:40">
      <c r="A104" s="10" t="s">
        <v>93</v>
      </c>
      <c r="B104" s="12"/>
      <c r="C104" s="13">
        <v>9</v>
      </c>
      <c r="D104" s="11"/>
      <c r="E104" s="12"/>
      <c r="F104" s="13">
        <v>4</v>
      </c>
      <c r="G104" s="11"/>
      <c r="H104" s="11"/>
      <c r="I104" s="11"/>
      <c r="J104" s="11"/>
      <c r="K104" s="12"/>
      <c r="L104" s="13"/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v>21</v>
      </c>
      <c r="AG104" s="13">
        <v>12</v>
      </c>
      <c r="AH104" s="11"/>
      <c r="AI104" s="11"/>
      <c r="AJ104" s="12"/>
      <c r="AK104" s="13">
        <v>1</v>
      </c>
      <c r="AL104" s="12"/>
    </row>
    <row r="105" spans="1:40">
      <c r="A105" s="10" t="s">
        <v>95</v>
      </c>
      <c r="B105" s="12"/>
      <c r="C105" s="13">
        <v>1</v>
      </c>
      <c r="D105" s="11"/>
      <c r="E105" s="12"/>
      <c r="F105" s="13">
        <v>1</v>
      </c>
      <c r="G105" s="11"/>
      <c r="H105" s="11"/>
      <c r="I105" s="11"/>
      <c r="J105" s="11"/>
      <c r="K105" s="12"/>
      <c r="L105" s="13">
        <v>1</v>
      </c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/>
      <c r="AG105" s="13"/>
      <c r="AH105" s="11"/>
      <c r="AI105" s="11"/>
      <c r="AJ105" s="12"/>
      <c r="AK105" s="13">
        <v>1</v>
      </c>
      <c r="AL105" s="12"/>
    </row>
    <row r="106" spans="1:40">
      <c r="A106" s="10" t="s">
        <v>96</v>
      </c>
      <c r="B106" s="12"/>
      <c r="C106" s="13">
        <v>1</v>
      </c>
      <c r="D106" s="11"/>
      <c r="E106" s="12"/>
      <c r="F106" s="13"/>
      <c r="G106" s="11"/>
      <c r="H106" s="11"/>
      <c r="I106" s="11"/>
      <c r="J106" s="11"/>
      <c r="K106" s="12"/>
      <c r="L106" s="13"/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>
        <v>1</v>
      </c>
      <c r="AG106" s="13"/>
      <c r="AH106" s="11"/>
      <c r="AI106" s="11"/>
      <c r="AJ106" s="12"/>
      <c r="AK106" s="13"/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/>
      <c r="D112" s="12"/>
      <c r="E112" s="23"/>
      <c r="F112" s="11"/>
      <c r="G112" s="11"/>
      <c r="H112" s="11"/>
      <c r="I112" s="12"/>
      <c r="J112" s="23"/>
      <c r="K112" s="11"/>
      <c r="L112" s="11"/>
      <c r="M112" s="11"/>
      <c r="N112" s="11"/>
      <c r="O112" s="11"/>
      <c r="P112" s="11"/>
      <c r="Q112" s="12"/>
      <c r="R112" s="23"/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/>
      <c r="D113" s="12"/>
      <c r="E113" s="23"/>
      <c r="F113" s="11"/>
      <c r="G113" s="11"/>
      <c r="H113" s="11"/>
      <c r="I113" s="12"/>
      <c r="J113" s="23"/>
      <c r="K113" s="11"/>
      <c r="L113" s="11"/>
      <c r="M113" s="11"/>
      <c r="N113" s="11"/>
      <c r="O113" s="11"/>
      <c r="P113" s="11"/>
      <c r="Q113" s="12"/>
      <c r="R113" s="23"/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>
        <v>2</v>
      </c>
      <c r="D114" s="12"/>
      <c r="E114" s="23"/>
      <c r="F114" s="11"/>
      <c r="G114" s="11"/>
      <c r="H114" s="11"/>
      <c r="I114" s="12"/>
      <c r="J114" s="23">
        <v>1</v>
      </c>
      <c r="K114" s="11"/>
      <c r="L114" s="11"/>
      <c r="M114" s="11"/>
      <c r="N114" s="11"/>
      <c r="O114" s="11"/>
      <c r="P114" s="11"/>
      <c r="Q114" s="12"/>
      <c r="R114" s="23">
        <v>2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/>
      <c r="D115" s="12"/>
      <c r="E115" s="23"/>
      <c r="F115" s="11"/>
      <c r="G115" s="11"/>
      <c r="H115" s="11"/>
      <c r="I115" s="12"/>
      <c r="J115" s="23">
        <v>1</v>
      </c>
      <c r="K115" s="11"/>
      <c r="L115" s="11"/>
      <c r="M115" s="11"/>
      <c r="N115" s="11"/>
      <c r="O115" s="11"/>
      <c r="P115" s="11"/>
      <c r="Q115" s="12"/>
      <c r="R115" s="23"/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/>
      <c r="D116" s="12"/>
      <c r="E116" s="23"/>
      <c r="F116" s="11"/>
      <c r="G116" s="11"/>
      <c r="H116" s="11"/>
      <c r="I116" s="12"/>
      <c r="J116" s="23"/>
      <c r="K116" s="11"/>
      <c r="L116" s="11"/>
      <c r="M116" s="11"/>
      <c r="N116" s="11"/>
      <c r="O116" s="11"/>
      <c r="P116" s="11"/>
      <c r="Q116" s="12"/>
      <c r="R116" s="23"/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>
        <v>3</v>
      </c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/>
      <c r="AK122" s="12"/>
      <c r="AN122" s="10" t="s">
        <v>114</v>
      </c>
      <c r="AO122" s="11"/>
      <c r="AP122" s="12"/>
      <c r="AR122" s="13"/>
      <c r="AS122" s="12"/>
      <c r="AT122" s="9"/>
      <c r="AU122" s="9"/>
      <c r="AV122" s="9"/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>
        <v>1</v>
      </c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/>
      <c r="AK123" s="12"/>
      <c r="AN123" s="10" t="s">
        <v>117</v>
      </c>
      <c r="AO123" s="11"/>
      <c r="AP123" s="12"/>
      <c r="AR123" s="13"/>
      <c r="AS123" s="12"/>
      <c r="AT123" s="9"/>
      <c r="AU123" s="9"/>
      <c r="AV123" s="9"/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>
        <v>3</v>
      </c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/>
      <c r="AK124" s="12"/>
      <c r="AN124" s="10" t="s">
        <v>120</v>
      </c>
      <c r="AO124" s="11"/>
      <c r="AP124" s="12"/>
      <c r="AR124" s="13">
        <v>17</v>
      </c>
      <c r="AS124" s="12"/>
      <c r="AT124" s="9">
        <v>11</v>
      </c>
      <c r="AU124" s="9">
        <v>5</v>
      </c>
      <c r="AV124" s="9"/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>
        <v>6</v>
      </c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/>
      <c r="AK125" s="12"/>
      <c r="AN125" s="10" t="s">
        <v>123</v>
      </c>
      <c r="AO125" s="11"/>
      <c r="AP125" s="12"/>
      <c r="AR125" s="13">
        <v>20</v>
      </c>
      <c r="AS125" s="12"/>
      <c r="AT125" s="9">
        <v>16</v>
      </c>
      <c r="AU125" s="9">
        <v>2</v>
      </c>
      <c r="AV125" s="9"/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>
        <v>4</v>
      </c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/>
      <c r="AK126" s="12"/>
      <c r="AN126" s="10" t="s">
        <v>126</v>
      </c>
      <c r="AO126" s="11"/>
      <c r="AP126" s="12"/>
      <c r="AR126" s="13">
        <v>2</v>
      </c>
      <c r="AS126" s="12"/>
      <c r="AT126" s="9">
        <v>1</v>
      </c>
      <c r="AU126" s="9"/>
      <c r="AV126" s="9"/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v>216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/>
      <c r="AK127" s="12"/>
      <c r="AN127" s="10" t="s">
        <v>128</v>
      </c>
      <c r="AO127" s="11"/>
      <c r="AP127" s="12"/>
      <c r="AR127" s="13">
        <v>2</v>
      </c>
      <c r="AS127" s="12"/>
      <c r="AT127" s="9">
        <v>1</v>
      </c>
      <c r="AU127" s="9"/>
      <c r="AV127" s="9"/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v>157</v>
      </c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/>
      <c r="AK128" s="12"/>
      <c r="AN128" s="10" t="s">
        <v>131</v>
      </c>
      <c r="AO128" s="11"/>
      <c r="AP128" s="12"/>
      <c r="AR128" s="13"/>
      <c r="AS128" s="12"/>
      <c r="AT128" s="9"/>
      <c r="AU128" s="9"/>
      <c r="AV128" s="9"/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v>182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/>
      <c r="AK129" s="12"/>
      <c r="AN129" s="10" t="s">
        <v>134</v>
      </c>
      <c r="AO129" s="11"/>
      <c r="AP129" s="12"/>
      <c r="AR129" s="13"/>
      <c r="AS129" s="12"/>
      <c r="AT129" s="9"/>
      <c r="AU129" s="9"/>
      <c r="AV129" s="9"/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v>313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/>
      <c r="AK130" s="12"/>
      <c r="AN130" s="10" t="s">
        <v>137</v>
      </c>
      <c r="AO130" s="11"/>
      <c r="AP130" s="12"/>
      <c r="AR130" s="13">
        <v>6</v>
      </c>
      <c r="AS130" s="12"/>
      <c r="AT130" s="9">
        <v>7</v>
      </c>
      <c r="AU130" s="9">
        <v>1</v>
      </c>
      <c r="AV130" s="9"/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v>159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/>
      <c r="AK131" s="12"/>
      <c r="AN131" s="10" t="s">
        <v>140</v>
      </c>
      <c r="AO131" s="11"/>
      <c r="AP131" s="12"/>
      <c r="AR131" s="13"/>
      <c r="AS131" s="12"/>
      <c r="AT131" s="9"/>
      <c r="AU131" s="9"/>
      <c r="AV131" s="9"/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v>292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/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>
        <v>10</v>
      </c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/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>
        <v>3</v>
      </c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/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>
        <v>15</v>
      </c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/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>
        <v>5</v>
      </c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>
        <v>10</v>
      </c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/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/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>
        <v>11</v>
      </c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/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/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/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/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>
        <v>1</v>
      </c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/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>
        <v>2</v>
      </c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v>267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/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/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/>
      <c r="E159" s="12"/>
    </row>
    <row r="160" spans="1:21" ht="13.35" customHeight="1">
      <c r="A160" s="10" t="s">
        <v>117</v>
      </c>
      <c r="B160" s="11"/>
      <c r="C160" s="12"/>
      <c r="D160" s="13"/>
      <c r="E160" s="12"/>
    </row>
    <row r="161" spans="1:21" ht="13.35" customHeight="1">
      <c r="A161" s="10" t="s">
        <v>120</v>
      </c>
      <c r="B161" s="11"/>
      <c r="C161" s="12"/>
      <c r="D161" s="13"/>
      <c r="E161" s="12"/>
    </row>
    <row r="162" spans="1:21" ht="13.35" customHeight="1">
      <c r="A162" s="10" t="s">
        <v>123</v>
      </c>
      <c r="B162" s="11"/>
      <c r="C162" s="12"/>
      <c r="D162" s="13"/>
      <c r="E162" s="12"/>
    </row>
    <row r="163" spans="1:21" ht="13.35" customHeight="1">
      <c r="A163" s="10" t="s">
        <v>126</v>
      </c>
      <c r="B163" s="11"/>
      <c r="C163" s="12"/>
      <c r="D163" s="13"/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/>
      <c r="E170" s="11"/>
      <c r="F170" s="11"/>
      <c r="G170" s="11"/>
      <c r="H170" s="12"/>
      <c r="I170" s="13"/>
      <c r="J170" s="11"/>
      <c r="K170" s="11"/>
      <c r="L170" s="12"/>
      <c r="M170" s="13"/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/>
      <c r="E171" s="11"/>
      <c r="F171" s="11"/>
      <c r="G171" s="11"/>
      <c r="H171" s="12"/>
      <c r="I171" s="13"/>
      <c r="J171" s="11"/>
      <c r="K171" s="11"/>
      <c r="L171" s="12"/>
      <c r="M171" s="13"/>
      <c r="N171" s="11"/>
      <c r="O171" s="11"/>
      <c r="P171" s="11"/>
      <c r="Q171" s="11"/>
      <c r="R171" s="12"/>
    </row>
    <row r="172" spans="1:21" ht="0" hidden="1" customHeight="1"/>
    <row r="173" spans="1:21" ht="13.35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v>2</v>
      </c>
      <c r="E174" s="11"/>
      <c r="F174" s="11"/>
      <c r="G174" s="11"/>
      <c r="H174" s="12"/>
      <c r="I174" s="13">
        <v>2</v>
      </c>
      <c r="J174" s="11"/>
      <c r="K174" s="11"/>
      <c r="L174" s="12"/>
      <c r="M174" s="13">
        <v>13</v>
      </c>
      <c r="N174" s="11"/>
      <c r="O174" s="11"/>
      <c r="P174" s="11"/>
      <c r="Q174" s="11"/>
      <c r="R174" s="12"/>
    </row>
    <row r="175" spans="1:21" ht="0" hidden="1" customHeight="1"/>
    <row r="176" spans="1:21" ht="5.85" customHeight="1"/>
    <row r="177" spans="1:23" ht="20.65" customHeight="1"/>
    <row r="178" spans="1:23" ht="18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3.35" customHeight="1">
      <c r="A180" s="10" t="s">
        <v>114</v>
      </c>
      <c r="B180" s="11"/>
      <c r="C180" s="12"/>
      <c r="D180" s="13"/>
      <c r="E180" s="12"/>
    </row>
    <row r="181" spans="1:23" ht="13.35" customHeight="1">
      <c r="A181" s="10" t="s">
        <v>117</v>
      </c>
      <c r="B181" s="11"/>
      <c r="C181" s="12"/>
      <c r="D181" s="13"/>
      <c r="E181" s="12"/>
    </row>
    <row r="182" spans="1:23" ht="13.35" customHeight="1">
      <c r="A182" s="10" t="s">
        <v>120</v>
      </c>
      <c r="B182" s="11"/>
      <c r="C182" s="12"/>
      <c r="D182" s="13"/>
      <c r="E182" s="12"/>
    </row>
    <row r="183" spans="1:23" ht="13.35" customHeight="1">
      <c r="A183" s="10" t="s">
        <v>123</v>
      </c>
      <c r="B183" s="11"/>
      <c r="C183" s="12"/>
      <c r="D183" s="13"/>
      <c r="E183" s="12"/>
    </row>
    <row r="184" spans="1:23" ht="13.35" customHeight="1">
      <c r="A184" s="10" t="s">
        <v>128</v>
      </c>
      <c r="B184" s="11"/>
      <c r="C184" s="12"/>
      <c r="D184" s="13"/>
      <c r="E184" s="12"/>
    </row>
    <row r="185" spans="1:23" ht="17.100000000000001" customHeight="1"/>
    <row r="186" spans="1:23" ht="3.4" customHeight="1"/>
    <row r="187" spans="1:23" ht="18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3.35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/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/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/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>
        <v>1</v>
      </c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/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/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/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v>3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v>1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>
        <v>1</v>
      </c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v>31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/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/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>
        <v>8</v>
      </c>
      <c r="P202" s="11"/>
      <c r="Q202" s="11"/>
      <c r="R202" s="11"/>
      <c r="S202" s="11"/>
      <c r="T202" s="11"/>
      <c r="U202" s="11"/>
      <c r="V202" s="11"/>
      <c r="W202" s="12"/>
    </row>
    <row r="203" spans="1:23" ht="0" hidden="1" customHeight="1"/>
    <row r="204" spans="1:23" ht="15.75" customHeight="1"/>
    <row r="205" spans="1:23" ht="1.9" customHeight="1"/>
    <row r="206" spans="1:23" ht="18" customHeight="1">
      <c r="A206" s="16" t="s">
        <v>175</v>
      </c>
      <c r="B206" s="17"/>
      <c r="C206" s="17"/>
      <c r="D206" s="17"/>
      <c r="E206" s="17"/>
      <c r="F206" s="17"/>
    </row>
    <row r="207" spans="1:23" ht="15.6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3.35" customHeight="1">
      <c r="A208" s="10" t="s">
        <v>176</v>
      </c>
      <c r="B208" s="11"/>
      <c r="C208" s="12"/>
      <c r="D208" s="13"/>
      <c r="E208" s="11"/>
      <c r="F208" s="12"/>
      <c r="H208" s="13"/>
      <c r="I208" s="11"/>
      <c r="J208" s="12"/>
      <c r="K208" s="13"/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v>91</v>
      </c>
      <c r="E209" s="11"/>
      <c r="F209" s="12"/>
      <c r="H209" s="13">
        <v>19</v>
      </c>
      <c r="I209" s="11"/>
      <c r="J209" s="12"/>
      <c r="K209" s="13">
        <v>117</v>
      </c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/>
      <c r="E210" s="11"/>
      <c r="F210" s="12"/>
      <c r="H210" s="13">
        <v>3</v>
      </c>
      <c r="I210" s="11"/>
      <c r="J210" s="12"/>
      <c r="K210" s="13">
        <v>1</v>
      </c>
      <c r="L210" s="11"/>
      <c r="M210" s="11"/>
      <c r="N210" s="11"/>
      <c r="O210" s="12"/>
    </row>
    <row r="211" spans="1:15" ht="0" hidden="1" customHeight="1"/>
    <row r="212" spans="1:15" ht="16.899999999999999" customHeight="1"/>
  </sheetData>
  <mergeCells count="456">
    <mergeCell ref="AG99:AJ99"/>
    <mergeCell ref="AK99:AL99"/>
    <mergeCell ref="A109:AN109"/>
    <mergeCell ref="A111:B111"/>
    <mergeCell ref="C111:D111"/>
    <mergeCell ref="E111:I111"/>
    <mergeCell ref="J111:Q111"/>
    <mergeCell ref="R111:AA111"/>
    <mergeCell ref="A118:U118"/>
    <mergeCell ref="AC118:AG118"/>
    <mergeCell ref="AN118:AR118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2:B112"/>
    <mergeCell ref="C112:D112"/>
    <mergeCell ref="E112:I112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A208:C208"/>
    <mergeCell ref="D208:F208"/>
    <mergeCell ref="H208:J208"/>
    <mergeCell ref="K208:O208"/>
    <mergeCell ref="A206:F206"/>
    <mergeCell ref="A207:C207"/>
    <mergeCell ref="D207:F207"/>
    <mergeCell ref="H207:J207"/>
    <mergeCell ref="K207:O207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87:W187"/>
    <mergeCell ref="B188:N188"/>
    <mergeCell ref="O188:W188"/>
    <mergeCell ref="A180:C180"/>
    <mergeCell ref="D180:E180"/>
    <mergeCell ref="A174:C174"/>
    <mergeCell ref="D174:H174"/>
    <mergeCell ref="I174:L174"/>
    <mergeCell ref="M174:R174"/>
    <mergeCell ref="A173:C173"/>
    <mergeCell ref="D173:H173"/>
    <mergeCell ref="I173:L173"/>
    <mergeCell ref="M173:R173"/>
    <mergeCell ref="A178:U178"/>
    <mergeCell ref="A179:C179"/>
    <mergeCell ref="D179:E17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5:U165"/>
    <mergeCell ref="A168:U168"/>
    <mergeCell ref="A169:C169"/>
    <mergeCell ref="D169:H169"/>
    <mergeCell ref="I169:L169"/>
    <mergeCell ref="M169:R169"/>
    <mergeCell ref="A160:C160"/>
    <mergeCell ref="D160:E160"/>
    <mergeCell ref="A161:C161"/>
    <mergeCell ref="D161:E161"/>
    <mergeCell ref="A162:C162"/>
    <mergeCell ref="D162:E162"/>
    <mergeCell ref="A159:C159"/>
    <mergeCell ref="D159:E159"/>
    <mergeCell ref="A154:U154"/>
    <mergeCell ref="A157:U157"/>
    <mergeCell ref="A158:C158"/>
    <mergeCell ref="D158:E158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6:M136"/>
    <mergeCell ref="N136:U136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C120:AH120"/>
    <mergeCell ref="AN120:AP120"/>
    <mergeCell ref="A121:M121"/>
    <mergeCell ref="N121:U121"/>
    <mergeCell ref="AJ121:AK121"/>
    <mergeCell ref="AR121:AS121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J112:Q112"/>
    <mergeCell ref="R112:AA112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0:B100"/>
    <mergeCell ref="C100:E100"/>
    <mergeCell ref="F100:K100"/>
    <mergeCell ref="L100:T100"/>
    <mergeCell ref="A93:Y93"/>
    <mergeCell ref="Z93:AC93"/>
    <mergeCell ref="A97:Z97"/>
    <mergeCell ref="AE97:AF97"/>
    <mergeCell ref="A99:B99"/>
    <mergeCell ref="C99:E99"/>
    <mergeCell ref="F99:K99"/>
    <mergeCell ref="L99:T99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71:Y71"/>
    <mergeCell ref="Z71:AC71"/>
    <mergeCell ref="A67:Y67"/>
    <mergeCell ref="Z67:AC67"/>
    <mergeCell ref="A69:AN69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5:Y15"/>
    <mergeCell ref="Z15:AC1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A3D1-D7DE-4DF8-A40C-D6B6591EBE92}">
  <dimension ref="A1:AV212"/>
  <sheetViews>
    <sheetView topLeftCell="B1" workbookViewId="0">
      <selection sqref="A1:XFD1048576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197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/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/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v>22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v>20</v>
      </c>
      <c r="AA18" s="11"/>
      <c r="AB18" s="11"/>
      <c r="AC18" s="12"/>
    </row>
    <row r="19" spans="1:29" ht="13.35" customHeight="1">
      <c r="A19" s="24" t="s">
        <v>185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v>26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v>22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v>19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v>26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/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/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/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/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/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/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v>21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v>21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v>21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v>19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v>37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v>18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/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/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v>17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v>18</v>
      </c>
      <c r="AA43" s="11"/>
      <c r="AB43" s="11"/>
      <c r="AC43" s="12"/>
    </row>
    <row r="44" spans="1:40" ht="13.35" customHeight="1">
      <c r="A44" s="24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v>17</v>
      </c>
      <c r="AA44" s="11"/>
      <c r="AB44" s="11"/>
      <c r="AC44" s="12"/>
    </row>
    <row r="45" spans="1:40" ht="13.35" customHeight="1">
      <c r="A45" s="24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/>
      <c r="AA45" s="11"/>
      <c r="AB45" s="11"/>
      <c r="AC45" s="12"/>
    </row>
    <row r="46" spans="1:40" ht="13.35" customHeight="1">
      <c r="A46" s="24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/>
      <c r="AA46" s="11"/>
      <c r="AB46" s="11"/>
      <c r="AC46" s="12"/>
    </row>
    <row r="47" spans="1:40" ht="13.35" customHeight="1">
      <c r="A47" s="24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v>33</v>
      </c>
      <c r="AA47" s="11"/>
      <c r="AB47" s="11"/>
      <c r="AC47" s="12"/>
    </row>
    <row r="48" spans="1:40" ht="13.35" customHeight="1">
      <c r="A48" s="24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>
        <v>1</v>
      </c>
      <c r="AA48" s="11"/>
      <c r="AB48" s="11"/>
      <c r="AC48" s="12"/>
    </row>
    <row r="49" spans="1:29" ht="13.35" customHeight="1">
      <c r="A49" s="24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>
        <v>1</v>
      </c>
      <c r="AA49" s="11"/>
      <c r="AB49" s="11"/>
      <c r="AC49" s="12"/>
    </row>
    <row r="50" spans="1:29" ht="13.35" customHeight="1">
      <c r="A50" s="24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v>13</v>
      </c>
      <c r="AA50" s="11"/>
      <c r="AB50" s="11"/>
      <c r="AC50" s="12"/>
    </row>
    <row r="51" spans="1:29" ht="13.35" customHeight="1">
      <c r="A51" s="24" t="s">
        <v>186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/>
      <c r="AA51" s="11"/>
      <c r="AB51" s="11"/>
      <c r="AC51" s="12"/>
    </row>
    <row r="52" spans="1:29" ht="13.35" customHeight="1">
      <c r="A52" s="24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v>20</v>
      </c>
      <c r="AA52" s="11"/>
      <c r="AB52" s="11"/>
      <c r="AC52" s="12"/>
    </row>
    <row r="53" spans="1:29" ht="13.35" customHeight="1">
      <c r="A53" s="24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v>21</v>
      </c>
      <c r="AA53" s="11"/>
      <c r="AB53" s="11"/>
      <c r="AC53" s="12"/>
    </row>
    <row r="54" spans="1:29" ht="13.35" customHeight="1">
      <c r="A54" s="24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v>20</v>
      </c>
      <c r="AA54" s="11"/>
      <c r="AB54" s="11"/>
      <c r="AC54" s="12"/>
    </row>
    <row r="55" spans="1:29" ht="13.35" customHeight="1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>
        <v>2</v>
      </c>
      <c r="AA55" s="11"/>
      <c r="AB55" s="11"/>
      <c r="AC55" s="12"/>
    </row>
    <row r="56" spans="1:29" ht="13.35" customHeight="1">
      <c r="A56" s="24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/>
      <c r="AA56" s="11"/>
      <c r="AB56" s="11"/>
      <c r="AC56" s="12"/>
    </row>
    <row r="57" spans="1:29" ht="13.35" customHeight="1">
      <c r="A57" s="24" t="s">
        <v>45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v>2</v>
      </c>
      <c r="AA57" s="11"/>
      <c r="AB57" s="11"/>
      <c r="AC57" s="12"/>
    </row>
    <row r="58" spans="1:29" ht="13.35" customHeight="1">
      <c r="A58" s="24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>
        <v>1</v>
      </c>
      <c r="AA58" s="11"/>
      <c r="AB58" s="11"/>
      <c r="AC58" s="12"/>
    </row>
    <row r="59" spans="1:29" ht="13.35" customHeight="1">
      <c r="A59" s="24" t="s">
        <v>47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/>
      <c r="AA59" s="11"/>
      <c r="AB59" s="11"/>
      <c r="AC59" s="12"/>
    </row>
    <row r="60" spans="1:29" ht="13.35" customHeight="1">
      <c r="A60" s="24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v>1</v>
      </c>
      <c r="AA60" s="11"/>
      <c r="AB60" s="11"/>
      <c r="AC60" s="12"/>
    </row>
    <row r="61" spans="1:29" ht="13.35" customHeight="1">
      <c r="A61" s="24" t="s">
        <v>49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/>
      <c r="AA61" s="11"/>
      <c r="AB61" s="11"/>
      <c r="AC61" s="12"/>
    </row>
    <row r="62" spans="1:29" ht="13.35" customHeight="1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/>
      <c r="AA62" s="11"/>
      <c r="AB62" s="11"/>
      <c r="AC62" s="12"/>
    </row>
    <row r="63" spans="1:29" ht="13.35" customHeight="1">
      <c r="A63" s="24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/>
      <c r="AA63" s="11"/>
      <c r="AB63" s="11"/>
      <c r="AC63" s="12"/>
    </row>
    <row r="64" spans="1:29" ht="13.35" customHeight="1">
      <c r="A64" s="24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/>
      <c r="AA64" s="11"/>
      <c r="AB64" s="11"/>
      <c r="AC64" s="12"/>
    </row>
    <row r="65" spans="1:40" ht="13.35" customHeight="1">
      <c r="A65" s="24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/>
      <c r="AA65" s="11"/>
      <c r="AB65" s="11"/>
      <c r="AC65" s="12"/>
    </row>
    <row r="66" spans="1:40" ht="13.35" customHeight="1">
      <c r="A66" s="24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/>
      <c r="AA66" s="11"/>
      <c r="AB66" s="11"/>
      <c r="AC66" s="12"/>
    </row>
    <row r="67" spans="1:40" ht="13.35" customHeight="1">
      <c r="A67" s="24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3"/>
      <c r="AA67" s="11"/>
      <c r="AB67" s="11"/>
      <c r="AC67" s="12"/>
    </row>
    <row r="68" spans="1:40" ht="28.15" customHeight="1"/>
    <row r="69" spans="1:40" ht="18" customHeight="1">
      <c r="A69" s="20" t="s">
        <v>57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5.0999999999999996" customHeight="1"/>
    <row r="71" spans="1:40" ht="18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8" t="s">
        <v>4</v>
      </c>
      <c r="AA71" s="11"/>
      <c r="AB71" s="11"/>
      <c r="AC71" s="12"/>
    </row>
    <row r="72" spans="1:40" ht="13.35" customHeight="1">
      <c r="A72" s="24" t="s">
        <v>58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/>
      <c r="AA72" s="11"/>
      <c r="AB72" s="11"/>
      <c r="AC72" s="12"/>
    </row>
    <row r="73" spans="1:40" ht="13.35" customHeight="1">
      <c r="A73" s="24" t="s">
        <v>59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v>54</v>
      </c>
      <c r="AA73" s="11"/>
      <c r="AB73" s="11"/>
      <c r="AC73" s="12"/>
    </row>
    <row r="74" spans="1:40" ht="13.35" customHeight="1">
      <c r="A74" s="24" t="s">
        <v>60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/>
      <c r="AA74" s="11"/>
      <c r="AB74" s="11"/>
      <c r="AC74" s="12"/>
    </row>
    <row r="75" spans="1:40" ht="13.35" customHeight="1">
      <c r="A75" s="24" t="s">
        <v>61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v>2</v>
      </c>
      <c r="AA75" s="11"/>
      <c r="AB75" s="11"/>
      <c r="AC75" s="12"/>
    </row>
    <row r="76" spans="1:40" ht="13.35" customHeight="1">
      <c r="A76" s="24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>
        <v>1</v>
      </c>
      <c r="AA76" s="11"/>
      <c r="AB76" s="11"/>
      <c r="AC76" s="12"/>
    </row>
    <row r="77" spans="1:40" ht="13.35" customHeight="1">
      <c r="A77" s="24" t="s">
        <v>63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>
        <v>2</v>
      </c>
      <c r="AA77" s="11"/>
      <c r="AB77" s="11"/>
      <c r="AC77" s="12"/>
    </row>
    <row r="78" spans="1:40" ht="13.35" customHeight="1">
      <c r="A78" s="24" t="s">
        <v>187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/>
      <c r="AA78" s="11"/>
      <c r="AB78" s="11"/>
      <c r="AC78" s="12"/>
    </row>
    <row r="79" spans="1:40" ht="13.35" customHeight="1">
      <c r="A79" s="24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>
        <v>1</v>
      </c>
      <c r="AA79" s="11"/>
      <c r="AB79" s="11"/>
      <c r="AC79" s="12"/>
    </row>
    <row r="80" spans="1:40" ht="13.35" customHeight="1">
      <c r="A80" s="24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>
        <v>1</v>
      </c>
      <c r="AA80" s="11"/>
      <c r="AB80" s="11"/>
      <c r="AC80" s="12"/>
    </row>
    <row r="81" spans="1:29" ht="13.35" customHeight="1">
      <c r="A81" s="24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v>1</v>
      </c>
      <c r="AA81" s="11"/>
      <c r="AB81" s="11"/>
      <c r="AC81" s="12"/>
    </row>
    <row r="82" spans="1:29" ht="13.35" customHeight="1">
      <c r="A82" s="24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/>
      <c r="AA82" s="11"/>
      <c r="AB82" s="11"/>
      <c r="AC82" s="12"/>
    </row>
    <row r="83" spans="1:29" ht="13.35" customHeight="1">
      <c r="A83" s="24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/>
      <c r="AA83" s="11"/>
      <c r="AB83" s="11"/>
      <c r="AC83" s="12"/>
    </row>
    <row r="84" spans="1:29" ht="13.35" customHeight="1">
      <c r="A84" s="24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/>
      <c r="AA84" s="11"/>
      <c r="AB84" s="11"/>
      <c r="AC84" s="12"/>
    </row>
    <row r="85" spans="1:29" ht="13.35" customHeight="1">
      <c r="A85" s="24" t="s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/>
      <c r="AA85" s="11"/>
      <c r="AB85" s="11"/>
      <c r="AC85" s="12"/>
    </row>
    <row r="86" spans="1:29" ht="13.35" customHeight="1">
      <c r="A86" s="24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/>
      <c r="AA86" s="11"/>
      <c r="AB86" s="11"/>
      <c r="AC86" s="12"/>
    </row>
    <row r="87" spans="1:29" ht="13.35" customHeight="1">
      <c r="A87" s="24" t="s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/>
      <c r="AA87" s="11"/>
      <c r="AB87" s="11"/>
      <c r="AC87" s="12"/>
    </row>
    <row r="88" spans="1:29" ht="13.35" customHeight="1">
      <c r="A88" s="24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v>4</v>
      </c>
      <c r="AA88" s="11"/>
      <c r="AB88" s="11"/>
      <c r="AC88" s="12"/>
    </row>
    <row r="89" spans="1:29" ht="13.35" customHeight="1">
      <c r="A89" s="24" t="s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v>5</v>
      </c>
      <c r="AA89" s="11"/>
      <c r="AB89" s="11"/>
      <c r="AC89" s="12"/>
    </row>
    <row r="90" spans="1:29" ht="13.35" customHeight="1">
      <c r="A90" s="24" t="s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/>
      <c r="AA90" s="11"/>
      <c r="AB90" s="11"/>
      <c r="AC90" s="12"/>
    </row>
    <row r="91" spans="1:29" ht="13.35" customHeight="1">
      <c r="A91" s="24" t="s">
        <v>188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v>4</v>
      </c>
      <c r="AA91" s="11"/>
      <c r="AB91" s="11"/>
      <c r="AC91" s="12"/>
    </row>
    <row r="92" spans="1:29" ht="13.35" customHeight="1">
      <c r="A92" s="24" t="s">
        <v>77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v>16</v>
      </c>
      <c r="AA92" s="11"/>
      <c r="AB92" s="11"/>
      <c r="AC92" s="12"/>
    </row>
    <row r="93" spans="1:29" ht="13.35" customHeight="1">
      <c r="A93" s="24" t="s">
        <v>78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v>16</v>
      </c>
      <c r="AA93" s="11"/>
      <c r="AB93" s="11"/>
      <c r="AC93" s="12"/>
    </row>
    <row r="94" spans="1:29" ht="0" hidden="1" customHeight="1"/>
    <row r="95" spans="1:29" ht="29.85" customHeight="1"/>
    <row r="96" spans="1:29" ht="7.35" customHeight="1"/>
    <row r="97" spans="1:40" ht="18" customHeight="1">
      <c r="A97" s="20" t="s">
        <v>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E97" s="20" t="s">
        <v>84</v>
      </c>
      <c r="AF97" s="17"/>
    </row>
    <row r="98" spans="1:40" ht="4.9000000000000004" customHeight="1"/>
    <row r="99" spans="1:40">
      <c r="A99" s="14" t="s">
        <v>85</v>
      </c>
      <c r="B99" s="12"/>
      <c r="C99" s="15" t="s">
        <v>86</v>
      </c>
      <c r="D99" s="11"/>
      <c r="E99" s="12"/>
      <c r="F99" s="15" t="s">
        <v>87</v>
      </c>
      <c r="G99" s="11"/>
      <c r="H99" s="11"/>
      <c r="I99" s="11"/>
      <c r="J99" s="11"/>
      <c r="K99" s="12"/>
      <c r="L99" s="15" t="s">
        <v>88</v>
      </c>
      <c r="M99" s="11"/>
      <c r="N99" s="11"/>
      <c r="O99" s="11"/>
      <c r="P99" s="11"/>
      <c r="Q99" s="11"/>
      <c r="R99" s="11"/>
      <c r="S99" s="11"/>
      <c r="T99" s="12"/>
      <c r="AE99" s="6" t="s">
        <v>85</v>
      </c>
      <c r="AF99" s="7" t="s">
        <v>86</v>
      </c>
      <c r="AG99" s="15" t="s">
        <v>87</v>
      </c>
      <c r="AH99" s="11"/>
      <c r="AI99" s="11"/>
      <c r="AJ99" s="12"/>
      <c r="AK99" s="15" t="s">
        <v>88</v>
      </c>
      <c r="AL99" s="12"/>
    </row>
    <row r="100" spans="1:40">
      <c r="A100" s="10" t="s">
        <v>89</v>
      </c>
      <c r="B100" s="12"/>
      <c r="C100" s="13"/>
      <c r="D100" s="11"/>
      <c r="E100" s="12"/>
      <c r="F100" s="13"/>
      <c r="G100" s="11"/>
      <c r="H100" s="11"/>
      <c r="I100" s="11"/>
      <c r="J100" s="11"/>
      <c r="K100" s="12"/>
      <c r="L100" s="13"/>
      <c r="M100" s="11"/>
      <c r="N100" s="11"/>
      <c r="O100" s="11"/>
      <c r="P100" s="11"/>
      <c r="Q100" s="11"/>
      <c r="R100" s="11"/>
      <c r="S100" s="11"/>
      <c r="T100" s="12"/>
      <c r="AE100" s="8" t="s">
        <v>89</v>
      </c>
      <c r="AF100" s="9"/>
      <c r="AG100" s="13"/>
      <c r="AH100" s="11"/>
      <c r="AI100" s="11"/>
      <c r="AJ100" s="12"/>
      <c r="AK100" s="13"/>
      <c r="AL100" s="12"/>
    </row>
    <row r="101" spans="1:40">
      <c r="A101" s="10" t="s">
        <v>90</v>
      </c>
      <c r="B101" s="12"/>
      <c r="C101" s="13"/>
      <c r="D101" s="11"/>
      <c r="E101" s="12"/>
      <c r="F101" s="13"/>
      <c r="G101" s="11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1"/>
      <c r="S101" s="11"/>
      <c r="T101" s="12"/>
      <c r="AE101" s="8" t="s">
        <v>90</v>
      </c>
      <c r="AF101" s="9"/>
      <c r="AG101" s="13"/>
      <c r="AH101" s="11"/>
      <c r="AI101" s="11"/>
      <c r="AJ101" s="12"/>
      <c r="AK101" s="13"/>
      <c r="AL101" s="12"/>
    </row>
    <row r="102" spans="1:40">
      <c r="A102" s="10" t="s">
        <v>91</v>
      </c>
      <c r="B102" s="12"/>
      <c r="C102" s="13"/>
      <c r="D102" s="11"/>
      <c r="E102" s="12"/>
      <c r="F102" s="13">
        <v>1</v>
      </c>
      <c r="G102" s="11"/>
      <c r="H102" s="11"/>
      <c r="I102" s="11"/>
      <c r="J102" s="11"/>
      <c r="K102" s="12"/>
      <c r="L102" s="13">
        <v>1</v>
      </c>
      <c r="M102" s="11"/>
      <c r="N102" s="11"/>
      <c r="O102" s="11"/>
      <c r="P102" s="11"/>
      <c r="Q102" s="11"/>
      <c r="R102" s="11"/>
      <c r="S102" s="11"/>
      <c r="T102" s="12"/>
      <c r="AE102" s="8" t="s">
        <v>91</v>
      </c>
      <c r="AF102" s="9">
        <v>1</v>
      </c>
      <c r="AG102" s="13"/>
      <c r="AH102" s="11"/>
      <c r="AI102" s="11"/>
      <c r="AJ102" s="12"/>
      <c r="AK102" s="13"/>
      <c r="AL102" s="12"/>
    </row>
    <row r="103" spans="1:40">
      <c r="A103" s="10" t="s">
        <v>92</v>
      </c>
      <c r="B103" s="12"/>
      <c r="C103" s="13">
        <v>7</v>
      </c>
      <c r="D103" s="11"/>
      <c r="E103" s="12"/>
      <c r="F103" s="13">
        <v>1</v>
      </c>
      <c r="G103" s="11"/>
      <c r="H103" s="11"/>
      <c r="I103" s="11"/>
      <c r="J103" s="11"/>
      <c r="K103" s="12"/>
      <c r="L103" s="13"/>
      <c r="M103" s="11"/>
      <c r="N103" s="11"/>
      <c r="O103" s="11"/>
      <c r="P103" s="11"/>
      <c r="Q103" s="11"/>
      <c r="R103" s="11"/>
      <c r="S103" s="11"/>
      <c r="T103" s="12"/>
      <c r="AE103" s="8" t="s">
        <v>92</v>
      </c>
      <c r="AF103" s="9">
        <v>4</v>
      </c>
      <c r="AG103" s="13"/>
      <c r="AH103" s="11"/>
      <c r="AI103" s="11"/>
      <c r="AJ103" s="12"/>
      <c r="AK103" s="13"/>
      <c r="AL103" s="12"/>
    </row>
    <row r="104" spans="1:40">
      <c r="A104" s="10" t="s">
        <v>93</v>
      </c>
      <c r="B104" s="12"/>
      <c r="C104" s="13">
        <v>3</v>
      </c>
      <c r="D104" s="11"/>
      <c r="E104" s="12"/>
      <c r="F104" s="13">
        <v>1</v>
      </c>
      <c r="G104" s="11"/>
      <c r="H104" s="11"/>
      <c r="I104" s="11"/>
      <c r="J104" s="11"/>
      <c r="K104" s="12"/>
      <c r="L104" s="13">
        <v>2</v>
      </c>
      <c r="M104" s="11"/>
      <c r="N104" s="11"/>
      <c r="O104" s="11"/>
      <c r="P104" s="11"/>
      <c r="Q104" s="11"/>
      <c r="R104" s="11"/>
      <c r="S104" s="11"/>
      <c r="T104" s="12"/>
      <c r="AE104" s="8" t="s">
        <v>94</v>
      </c>
      <c r="AF104" s="9">
        <v>7</v>
      </c>
      <c r="AG104" s="13">
        <v>2</v>
      </c>
      <c r="AH104" s="11"/>
      <c r="AI104" s="11"/>
      <c r="AJ104" s="12"/>
      <c r="AK104" s="13"/>
      <c r="AL104" s="12"/>
    </row>
    <row r="105" spans="1:40">
      <c r="A105" s="10" t="s">
        <v>95</v>
      </c>
      <c r="B105" s="12"/>
      <c r="C105" s="13">
        <v>1</v>
      </c>
      <c r="D105" s="11"/>
      <c r="E105" s="12"/>
      <c r="F105" s="13"/>
      <c r="G105" s="11"/>
      <c r="H105" s="11"/>
      <c r="I105" s="11"/>
      <c r="J105" s="11"/>
      <c r="K105" s="12"/>
      <c r="L105" s="13"/>
      <c r="M105" s="11"/>
      <c r="N105" s="11"/>
      <c r="O105" s="11"/>
      <c r="P105" s="11"/>
      <c r="Q105" s="11"/>
      <c r="R105" s="11"/>
      <c r="S105" s="11"/>
      <c r="T105" s="12"/>
      <c r="AE105" s="8" t="s">
        <v>96</v>
      </c>
      <c r="AF105" s="9">
        <v>2</v>
      </c>
      <c r="AG105" s="13"/>
      <c r="AH105" s="11"/>
      <c r="AI105" s="11"/>
      <c r="AJ105" s="12"/>
      <c r="AK105" s="13"/>
      <c r="AL105" s="12"/>
    </row>
    <row r="106" spans="1:40">
      <c r="A106" s="10" t="s">
        <v>96</v>
      </c>
      <c r="B106" s="12"/>
      <c r="C106" s="13"/>
      <c r="D106" s="11"/>
      <c r="E106" s="12"/>
      <c r="F106" s="13"/>
      <c r="G106" s="11"/>
      <c r="H106" s="11"/>
      <c r="I106" s="11"/>
      <c r="J106" s="11"/>
      <c r="K106" s="12"/>
      <c r="L106" s="13"/>
      <c r="M106" s="11"/>
      <c r="N106" s="11"/>
      <c r="O106" s="11"/>
      <c r="P106" s="11"/>
      <c r="Q106" s="11"/>
      <c r="R106" s="11"/>
      <c r="S106" s="11"/>
      <c r="T106" s="12"/>
      <c r="AE106" s="8" t="s">
        <v>97</v>
      </c>
      <c r="AF106" s="9"/>
      <c r="AG106" s="13"/>
      <c r="AH106" s="11"/>
      <c r="AI106" s="11"/>
      <c r="AJ106" s="12"/>
      <c r="AK106" s="13"/>
      <c r="AL106" s="12"/>
    </row>
    <row r="107" spans="1:40" ht="0" hidden="1" customHeight="1"/>
    <row r="108" spans="1:40" ht="27.4" customHeight="1"/>
    <row r="109" spans="1:40" ht="18" customHeight="1">
      <c r="A109" s="20" t="s">
        <v>98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5.0999999999999996" customHeight="1"/>
    <row r="111" spans="1:40" ht="18" customHeight="1">
      <c r="A111" s="14" t="s">
        <v>85</v>
      </c>
      <c r="B111" s="12"/>
      <c r="C111" s="15" t="s">
        <v>99</v>
      </c>
      <c r="D111" s="12"/>
      <c r="E111" s="15" t="s">
        <v>100</v>
      </c>
      <c r="F111" s="11"/>
      <c r="G111" s="11"/>
      <c r="H111" s="11"/>
      <c r="I111" s="12"/>
      <c r="J111" s="15" t="s">
        <v>101</v>
      </c>
      <c r="K111" s="11"/>
      <c r="L111" s="11"/>
      <c r="M111" s="11"/>
      <c r="N111" s="11"/>
      <c r="O111" s="11"/>
      <c r="P111" s="11"/>
      <c r="Q111" s="12"/>
      <c r="R111" s="15" t="s">
        <v>189</v>
      </c>
      <c r="S111" s="11"/>
      <c r="T111" s="11"/>
      <c r="U111" s="11"/>
      <c r="V111" s="11"/>
      <c r="W111" s="11"/>
      <c r="X111" s="11"/>
      <c r="Y111" s="11"/>
      <c r="Z111" s="11"/>
      <c r="AA111" s="12"/>
    </row>
    <row r="112" spans="1:40" ht="13.35" customHeight="1">
      <c r="A112" s="22" t="s">
        <v>190</v>
      </c>
      <c r="B112" s="12"/>
      <c r="C112" s="23"/>
      <c r="D112" s="12"/>
      <c r="E112" s="23"/>
      <c r="F112" s="11"/>
      <c r="G112" s="11"/>
      <c r="H112" s="11"/>
      <c r="I112" s="12"/>
      <c r="J112" s="23"/>
      <c r="K112" s="11"/>
      <c r="L112" s="11"/>
      <c r="M112" s="11"/>
      <c r="N112" s="11"/>
      <c r="O112" s="11"/>
      <c r="P112" s="11"/>
      <c r="Q112" s="12"/>
      <c r="R112" s="23"/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91</v>
      </c>
      <c r="B113" s="12"/>
      <c r="C113" s="23"/>
      <c r="D113" s="12"/>
      <c r="E113" s="23"/>
      <c r="F113" s="11"/>
      <c r="G113" s="11"/>
      <c r="H113" s="11"/>
      <c r="I113" s="12"/>
      <c r="J113" s="23"/>
      <c r="K113" s="11"/>
      <c r="L113" s="11"/>
      <c r="M113" s="11"/>
      <c r="N113" s="11"/>
      <c r="O113" s="11"/>
      <c r="P113" s="11"/>
      <c r="Q113" s="12"/>
      <c r="R113" s="23"/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92</v>
      </c>
      <c r="B114" s="12"/>
      <c r="C114" s="23"/>
      <c r="D114" s="12"/>
      <c r="E114" s="23"/>
      <c r="F114" s="11"/>
      <c r="G114" s="11"/>
      <c r="H114" s="11"/>
      <c r="I114" s="12"/>
      <c r="J114" s="23"/>
      <c r="K114" s="11"/>
      <c r="L114" s="11"/>
      <c r="M114" s="11"/>
      <c r="N114" s="11"/>
      <c r="O114" s="11"/>
      <c r="P114" s="11"/>
      <c r="Q114" s="12"/>
      <c r="R114" s="23">
        <v>4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93</v>
      </c>
      <c r="B115" s="12"/>
      <c r="C115" s="23">
        <v>1</v>
      </c>
      <c r="D115" s="12"/>
      <c r="E115" s="23"/>
      <c r="F115" s="11"/>
      <c r="G115" s="11"/>
      <c r="H115" s="11"/>
      <c r="I115" s="12"/>
      <c r="J115" s="23"/>
      <c r="K115" s="11"/>
      <c r="L115" s="11"/>
      <c r="M115" s="11"/>
      <c r="N115" s="11"/>
      <c r="O115" s="11"/>
      <c r="P115" s="11"/>
      <c r="Q115" s="12"/>
      <c r="R115" s="23">
        <v>7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103</v>
      </c>
      <c r="B116" s="12"/>
      <c r="C116" s="23"/>
      <c r="D116" s="12"/>
      <c r="E116" s="23"/>
      <c r="F116" s="11"/>
      <c r="G116" s="11"/>
      <c r="H116" s="11"/>
      <c r="I116" s="12"/>
      <c r="J116" s="23"/>
      <c r="K116" s="11"/>
      <c r="L116" s="11"/>
      <c r="M116" s="11"/>
      <c r="N116" s="11"/>
      <c r="O116" s="11"/>
      <c r="P116" s="11"/>
      <c r="Q116" s="12"/>
      <c r="R116" s="23"/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7.45" customHeight="1"/>
    <row r="118" spans="1:48" ht="18" customHeight="1">
      <c r="A118" s="20" t="s">
        <v>104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AC118" s="20" t="s">
        <v>105</v>
      </c>
      <c r="AD118" s="17"/>
      <c r="AE118" s="17"/>
      <c r="AF118" s="17"/>
      <c r="AG118" s="17"/>
      <c r="AN118" s="20" t="s">
        <v>106</v>
      </c>
      <c r="AO118" s="17"/>
      <c r="AP118" s="17"/>
      <c r="AQ118" s="17"/>
      <c r="AR118" s="17"/>
    </row>
    <row r="119" spans="1:48" ht="6.2" customHeight="1"/>
    <row r="120" spans="1:48" ht="18" customHeight="1">
      <c r="AC120" s="21" t="s">
        <v>107</v>
      </c>
      <c r="AD120" s="17"/>
      <c r="AE120" s="17"/>
      <c r="AF120" s="17"/>
      <c r="AG120" s="17"/>
      <c r="AH120" s="17"/>
      <c r="AN120" s="21" t="s">
        <v>108</v>
      </c>
      <c r="AO120" s="17"/>
      <c r="AP120" s="17"/>
    </row>
    <row r="121" spans="1:48">
      <c r="A121" s="14" t="s">
        <v>109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5" t="s">
        <v>110</v>
      </c>
      <c r="O121" s="11"/>
      <c r="P121" s="11"/>
      <c r="Q121" s="11"/>
      <c r="R121" s="11"/>
      <c r="S121" s="11"/>
      <c r="T121" s="11"/>
      <c r="U121" s="12"/>
      <c r="AC121" s="14" t="s">
        <v>109</v>
      </c>
      <c r="AD121" s="11"/>
      <c r="AE121" s="11"/>
      <c r="AF121" s="11"/>
      <c r="AG121" s="11"/>
      <c r="AH121" s="12"/>
      <c r="AJ121" s="15" t="s">
        <v>110</v>
      </c>
      <c r="AK121" s="12"/>
      <c r="AN121" s="14" t="s">
        <v>109</v>
      </c>
      <c r="AO121" s="11"/>
      <c r="AP121" s="12"/>
      <c r="AR121" s="15" t="s">
        <v>86</v>
      </c>
      <c r="AS121" s="12"/>
      <c r="AT121" s="7" t="s">
        <v>87</v>
      </c>
      <c r="AU121" s="7" t="s">
        <v>88</v>
      </c>
      <c r="AV121" s="7" t="s">
        <v>111</v>
      </c>
    </row>
    <row r="122" spans="1:48">
      <c r="A122" s="22" t="s">
        <v>112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23">
        <v>1</v>
      </c>
      <c r="O122" s="11"/>
      <c r="P122" s="11"/>
      <c r="Q122" s="11"/>
      <c r="R122" s="11"/>
      <c r="S122" s="11"/>
      <c r="T122" s="11"/>
      <c r="U122" s="12"/>
      <c r="AC122" s="22" t="s">
        <v>113</v>
      </c>
      <c r="AD122" s="11"/>
      <c r="AE122" s="11"/>
      <c r="AF122" s="11"/>
      <c r="AG122" s="11"/>
      <c r="AH122" s="12"/>
      <c r="AJ122" s="23"/>
      <c r="AK122" s="12"/>
      <c r="AN122" s="10" t="s">
        <v>114</v>
      </c>
      <c r="AO122" s="11"/>
      <c r="AP122" s="12"/>
      <c r="AR122" s="13"/>
      <c r="AS122" s="12"/>
      <c r="AT122" s="9"/>
      <c r="AU122" s="9"/>
      <c r="AV122" s="9"/>
    </row>
    <row r="123" spans="1:48">
      <c r="A123" s="22" t="s">
        <v>115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>
        <v>2</v>
      </c>
      <c r="O123" s="11"/>
      <c r="P123" s="11"/>
      <c r="Q123" s="11"/>
      <c r="R123" s="11"/>
      <c r="S123" s="11"/>
      <c r="T123" s="11"/>
      <c r="U123" s="12"/>
      <c r="AC123" s="22" t="s">
        <v>116</v>
      </c>
      <c r="AD123" s="11"/>
      <c r="AE123" s="11"/>
      <c r="AF123" s="11"/>
      <c r="AG123" s="11"/>
      <c r="AH123" s="12"/>
      <c r="AJ123" s="23"/>
      <c r="AK123" s="12"/>
      <c r="AN123" s="10" t="s">
        <v>117</v>
      </c>
      <c r="AO123" s="11"/>
      <c r="AP123" s="12"/>
      <c r="AR123" s="13">
        <v>1</v>
      </c>
      <c r="AS123" s="12"/>
      <c r="AT123" s="9"/>
      <c r="AU123" s="9"/>
      <c r="AV123" s="9"/>
    </row>
    <row r="124" spans="1:48">
      <c r="A124" s="22" t="s">
        <v>118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>
        <v>1</v>
      </c>
      <c r="O124" s="11"/>
      <c r="P124" s="11"/>
      <c r="Q124" s="11"/>
      <c r="R124" s="11"/>
      <c r="S124" s="11"/>
      <c r="T124" s="11"/>
      <c r="U124" s="12"/>
      <c r="AC124" s="22" t="s">
        <v>119</v>
      </c>
      <c r="AD124" s="11"/>
      <c r="AE124" s="11"/>
      <c r="AF124" s="11"/>
      <c r="AG124" s="11"/>
      <c r="AH124" s="12"/>
      <c r="AJ124" s="23"/>
      <c r="AK124" s="12"/>
      <c r="AN124" s="10" t="s">
        <v>120</v>
      </c>
      <c r="AO124" s="11"/>
      <c r="AP124" s="12"/>
      <c r="AR124" s="13">
        <v>4</v>
      </c>
      <c r="AS124" s="12"/>
      <c r="AT124" s="9">
        <v>3</v>
      </c>
      <c r="AU124" s="9">
        <v>1</v>
      </c>
      <c r="AV124" s="9"/>
    </row>
    <row r="125" spans="1:48">
      <c r="A125" s="22" t="s">
        <v>121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>
        <v>3</v>
      </c>
      <c r="O125" s="11"/>
      <c r="P125" s="11"/>
      <c r="Q125" s="11"/>
      <c r="R125" s="11"/>
      <c r="S125" s="11"/>
      <c r="T125" s="11"/>
      <c r="U125" s="12"/>
      <c r="AC125" s="22" t="s">
        <v>122</v>
      </c>
      <c r="AD125" s="11"/>
      <c r="AE125" s="11"/>
      <c r="AF125" s="11"/>
      <c r="AG125" s="11"/>
      <c r="AH125" s="12"/>
      <c r="AJ125" s="23"/>
      <c r="AK125" s="12"/>
      <c r="AN125" s="10" t="s">
        <v>123</v>
      </c>
      <c r="AO125" s="11"/>
      <c r="AP125" s="12"/>
      <c r="AR125" s="13">
        <v>10</v>
      </c>
      <c r="AS125" s="12"/>
      <c r="AT125" s="9">
        <v>3</v>
      </c>
      <c r="AU125" s="9"/>
      <c r="AV125" s="9"/>
    </row>
    <row r="126" spans="1:48">
      <c r="A126" s="22" t="s">
        <v>124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>
        <v>2</v>
      </c>
      <c r="O126" s="11"/>
      <c r="P126" s="11"/>
      <c r="Q126" s="11"/>
      <c r="R126" s="11"/>
      <c r="S126" s="11"/>
      <c r="T126" s="11"/>
      <c r="U126" s="12"/>
      <c r="AC126" s="22" t="s">
        <v>125</v>
      </c>
      <c r="AD126" s="11"/>
      <c r="AE126" s="11"/>
      <c r="AF126" s="11"/>
      <c r="AG126" s="11"/>
      <c r="AH126" s="12"/>
      <c r="AJ126" s="23"/>
      <c r="AK126" s="12"/>
      <c r="AN126" s="10" t="s">
        <v>126</v>
      </c>
      <c r="AO126" s="11"/>
      <c r="AP126" s="12"/>
      <c r="AR126" s="13"/>
      <c r="AS126" s="12"/>
      <c r="AT126" s="9"/>
      <c r="AU126" s="9"/>
      <c r="AV126" s="9"/>
    </row>
    <row r="127" spans="1:48">
      <c r="A127" s="22" t="s">
        <v>127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v>230</v>
      </c>
      <c r="O127" s="11"/>
      <c r="P127" s="11"/>
      <c r="Q127" s="11"/>
      <c r="R127" s="11"/>
      <c r="S127" s="11"/>
      <c r="T127" s="11"/>
      <c r="U127" s="12"/>
      <c r="AC127" s="22" t="s">
        <v>128</v>
      </c>
      <c r="AD127" s="11"/>
      <c r="AE127" s="11"/>
      <c r="AF127" s="11"/>
      <c r="AG127" s="11"/>
      <c r="AH127" s="12"/>
      <c r="AJ127" s="23"/>
      <c r="AK127" s="12"/>
      <c r="AN127" s="10" t="s">
        <v>128</v>
      </c>
      <c r="AO127" s="11"/>
      <c r="AP127" s="12"/>
      <c r="AR127" s="13">
        <v>1</v>
      </c>
      <c r="AS127" s="12"/>
      <c r="AT127" s="9"/>
      <c r="AU127" s="9"/>
      <c r="AV127" s="9"/>
    </row>
    <row r="128" spans="1:48">
      <c r="A128" s="22" t="s">
        <v>129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v>168</v>
      </c>
      <c r="O128" s="11"/>
      <c r="P128" s="11"/>
      <c r="Q128" s="11"/>
      <c r="R128" s="11"/>
      <c r="S128" s="11"/>
      <c r="T128" s="11"/>
      <c r="U128" s="12"/>
      <c r="AC128" s="22" t="s">
        <v>130</v>
      </c>
      <c r="AD128" s="11"/>
      <c r="AE128" s="11"/>
      <c r="AF128" s="11"/>
      <c r="AG128" s="11"/>
      <c r="AH128" s="12"/>
      <c r="AJ128" s="23"/>
      <c r="AK128" s="12"/>
      <c r="AN128" s="10" t="s">
        <v>131</v>
      </c>
      <c r="AO128" s="11"/>
      <c r="AP128" s="12"/>
      <c r="AR128" s="13"/>
      <c r="AS128" s="12"/>
      <c r="AT128" s="9"/>
      <c r="AU128" s="9"/>
      <c r="AV128" s="9"/>
    </row>
    <row r="129" spans="1:48">
      <c r="A129" s="22" t="s">
        <v>132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v>85</v>
      </c>
      <c r="O129" s="11"/>
      <c r="P129" s="11"/>
      <c r="Q129" s="11"/>
      <c r="R129" s="11"/>
      <c r="S129" s="11"/>
      <c r="T129" s="11"/>
      <c r="U129" s="12"/>
      <c r="AC129" s="22" t="s">
        <v>133</v>
      </c>
      <c r="AD129" s="11"/>
      <c r="AE129" s="11"/>
      <c r="AF129" s="11"/>
      <c r="AG129" s="11"/>
      <c r="AH129" s="12"/>
      <c r="AJ129" s="23"/>
      <c r="AK129" s="12"/>
      <c r="AN129" s="10" t="s">
        <v>134</v>
      </c>
      <c r="AO129" s="11"/>
      <c r="AP129" s="12"/>
      <c r="AR129" s="13"/>
      <c r="AS129" s="12"/>
      <c r="AT129" s="9"/>
      <c r="AU129" s="9"/>
      <c r="AV129" s="9"/>
    </row>
    <row r="130" spans="1:48">
      <c r="A130" s="22" t="s">
        <v>135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v>179</v>
      </c>
      <c r="O130" s="11"/>
      <c r="P130" s="11"/>
      <c r="Q130" s="11"/>
      <c r="R130" s="11"/>
      <c r="S130" s="11"/>
      <c r="T130" s="11"/>
      <c r="U130" s="12"/>
      <c r="AC130" s="22" t="s">
        <v>136</v>
      </c>
      <c r="AD130" s="11"/>
      <c r="AE130" s="11"/>
      <c r="AF130" s="11"/>
      <c r="AG130" s="11"/>
      <c r="AH130" s="12"/>
      <c r="AJ130" s="23"/>
      <c r="AK130" s="12"/>
      <c r="AN130" s="10" t="s">
        <v>137</v>
      </c>
      <c r="AO130" s="11"/>
      <c r="AP130" s="12"/>
      <c r="AR130" s="13">
        <v>4</v>
      </c>
      <c r="AS130" s="12"/>
      <c r="AT130" s="9">
        <v>2</v>
      </c>
      <c r="AU130" s="9"/>
      <c r="AV130" s="9"/>
    </row>
    <row r="131" spans="1:48">
      <c r="A131" s="22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v>84</v>
      </c>
      <c r="O131" s="11"/>
      <c r="P131" s="11"/>
      <c r="Q131" s="11"/>
      <c r="R131" s="11"/>
      <c r="S131" s="11"/>
      <c r="T131" s="11"/>
      <c r="U131" s="12"/>
      <c r="AC131" s="22" t="s">
        <v>139</v>
      </c>
      <c r="AD131" s="11"/>
      <c r="AE131" s="11"/>
      <c r="AF131" s="11"/>
      <c r="AG131" s="11"/>
      <c r="AH131" s="12"/>
      <c r="AJ131" s="23"/>
      <c r="AK131" s="12"/>
      <c r="AN131" s="10" t="s">
        <v>140</v>
      </c>
      <c r="AO131" s="11"/>
      <c r="AP131" s="12"/>
      <c r="AR131" s="13"/>
      <c r="AS131" s="12"/>
      <c r="AT131" s="9"/>
      <c r="AU131" s="9"/>
      <c r="AV131" s="9"/>
    </row>
    <row r="132" spans="1:48" ht="13.35" customHeight="1">
      <c r="A132" s="22" t="s">
        <v>141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v>179</v>
      </c>
      <c r="O132" s="11"/>
      <c r="P132" s="11"/>
      <c r="Q132" s="11"/>
      <c r="R132" s="11"/>
      <c r="S132" s="11"/>
      <c r="T132" s="11"/>
      <c r="U132" s="12"/>
      <c r="AC132" s="22" t="s">
        <v>142</v>
      </c>
      <c r="AD132" s="11"/>
      <c r="AE132" s="11"/>
      <c r="AF132" s="11"/>
      <c r="AG132" s="11"/>
      <c r="AH132" s="12"/>
      <c r="AJ132" s="23"/>
      <c r="AK132" s="12"/>
    </row>
    <row r="133" spans="1:48" ht="13.35" customHeight="1">
      <c r="A133" s="22" t="s">
        <v>143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>
        <v>8</v>
      </c>
      <c r="O133" s="11"/>
      <c r="P133" s="11"/>
      <c r="Q133" s="11"/>
      <c r="R133" s="11"/>
      <c r="S133" s="11"/>
      <c r="T133" s="11"/>
      <c r="U133" s="12"/>
      <c r="AC133" s="22" t="s">
        <v>144</v>
      </c>
      <c r="AD133" s="11"/>
      <c r="AE133" s="11"/>
      <c r="AF133" s="11"/>
      <c r="AG133" s="11"/>
      <c r="AH133" s="12"/>
      <c r="AJ133" s="23"/>
      <c r="AK133" s="12"/>
    </row>
    <row r="134" spans="1:48" ht="13.35" customHeight="1">
      <c r="A134" s="22" t="s">
        <v>145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/>
      <c r="O134" s="11"/>
      <c r="P134" s="11"/>
      <c r="Q134" s="11"/>
      <c r="R134" s="11"/>
      <c r="S134" s="11"/>
      <c r="T134" s="11"/>
      <c r="U134" s="12"/>
      <c r="AC134" s="22" t="s">
        <v>137</v>
      </c>
      <c r="AD134" s="11"/>
      <c r="AE134" s="11"/>
      <c r="AF134" s="11"/>
      <c r="AG134" s="11"/>
      <c r="AH134" s="12"/>
      <c r="AJ134" s="23"/>
      <c r="AK134" s="12"/>
    </row>
    <row r="135" spans="1:48" ht="0" hidden="1" customHeight="1"/>
    <row r="136" spans="1:48" ht="13.35" customHeight="1">
      <c r="A136" s="22" t="s">
        <v>128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23">
        <v>3</v>
      </c>
      <c r="O136" s="11"/>
      <c r="P136" s="11"/>
      <c r="Q136" s="11"/>
      <c r="R136" s="11"/>
      <c r="S136" s="11"/>
      <c r="T136" s="11"/>
      <c r="U136" s="12"/>
    </row>
    <row r="137" spans="1:48" ht="13.35" customHeight="1">
      <c r="A137" s="22" t="s">
        <v>146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/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/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/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/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150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/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/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/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/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/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155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/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/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/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158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/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137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v>84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/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159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/>
      <c r="O152" s="11"/>
      <c r="P152" s="11"/>
      <c r="Q152" s="11"/>
      <c r="R152" s="11"/>
      <c r="S152" s="11"/>
      <c r="T152" s="11"/>
      <c r="U152" s="12"/>
    </row>
    <row r="153" spans="1:21" ht="18.600000000000001" customHeight="1"/>
    <row r="154" spans="1:21" ht="18" customHeight="1">
      <c r="A154" s="20" t="s">
        <v>160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3" customHeight="1"/>
    <row r="156" spans="1:21" ht="2.85" customHeight="1"/>
    <row r="157" spans="1:21" ht="18" customHeight="1">
      <c r="A157" s="21" t="s">
        <v>161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8" customHeight="1">
      <c r="A158" s="14" t="s">
        <v>85</v>
      </c>
      <c r="B158" s="11"/>
      <c r="C158" s="12"/>
      <c r="D158" s="18" t="s">
        <v>162</v>
      </c>
      <c r="E158" s="12"/>
    </row>
    <row r="159" spans="1:21" ht="13.35" customHeight="1">
      <c r="A159" s="10" t="s">
        <v>114</v>
      </c>
      <c r="B159" s="11"/>
      <c r="C159" s="12"/>
      <c r="D159" s="13"/>
      <c r="E159" s="12"/>
    </row>
    <row r="160" spans="1:21" ht="13.35" customHeight="1">
      <c r="A160" s="10" t="s">
        <v>117</v>
      </c>
      <c r="B160" s="11"/>
      <c r="C160" s="12"/>
      <c r="D160" s="13"/>
      <c r="E160" s="12"/>
    </row>
    <row r="161" spans="1:21" ht="13.35" customHeight="1">
      <c r="A161" s="10" t="s">
        <v>120</v>
      </c>
      <c r="B161" s="11"/>
      <c r="C161" s="12"/>
      <c r="D161" s="13"/>
      <c r="E161" s="12"/>
    </row>
    <row r="162" spans="1:21" ht="13.35" customHeight="1">
      <c r="A162" s="10" t="s">
        <v>123</v>
      </c>
      <c r="B162" s="11"/>
      <c r="C162" s="12"/>
      <c r="D162" s="13"/>
      <c r="E162" s="12"/>
    </row>
    <row r="163" spans="1:21" ht="13.35" customHeight="1">
      <c r="A163" s="10" t="s">
        <v>126</v>
      </c>
      <c r="B163" s="11"/>
      <c r="C163" s="12"/>
      <c r="D163" s="13"/>
      <c r="E163" s="12"/>
    </row>
    <row r="164" spans="1:21" ht="19.899999999999999" customHeight="1"/>
    <row r="165" spans="1:21" ht="18" customHeight="1">
      <c r="A165" s="20" t="s">
        <v>163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3" customHeight="1"/>
    <row r="167" spans="1:21" ht="2.65" customHeight="1"/>
    <row r="168" spans="1:21" ht="18" customHeight="1">
      <c r="A168" s="21" t="s">
        <v>164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35" customHeight="1">
      <c r="A169" s="14" t="s">
        <v>85</v>
      </c>
      <c r="B169" s="11"/>
      <c r="C169" s="12"/>
      <c r="D169" s="15" t="s">
        <v>86</v>
      </c>
      <c r="E169" s="11"/>
      <c r="F169" s="11"/>
      <c r="G169" s="11"/>
      <c r="H169" s="12"/>
      <c r="I169" s="15" t="s">
        <v>87</v>
      </c>
      <c r="J169" s="11"/>
      <c r="K169" s="11"/>
      <c r="L169" s="12"/>
      <c r="M169" s="15" t="s">
        <v>88</v>
      </c>
      <c r="N169" s="11"/>
      <c r="O169" s="11"/>
      <c r="P169" s="11"/>
      <c r="Q169" s="11"/>
      <c r="R169" s="12"/>
    </row>
    <row r="170" spans="1:21" ht="13.35" customHeight="1">
      <c r="A170" s="10" t="s">
        <v>165</v>
      </c>
      <c r="B170" s="11"/>
      <c r="C170" s="12"/>
      <c r="D170" s="13"/>
      <c r="E170" s="11"/>
      <c r="F170" s="11"/>
      <c r="G170" s="11"/>
      <c r="H170" s="12"/>
      <c r="I170" s="13"/>
      <c r="J170" s="11"/>
      <c r="K170" s="11"/>
      <c r="L170" s="12"/>
      <c r="M170" s="13"/>
      <c r="N170" s="11"/>
      <c r="O170" s="11"/>
      <c r="P170" s="11"/>
      <c r="Q170" s="11"/>
      <c r="R170" s="12"/>
    </row>
    <row r="171" spans="1:21" ht="13.35" customHeight="1">
      <c r="A171" s="10" t="s">
        <v>166</v>
      </c>
      <c r="B171" s="11"/>
      <c r="C171" s="12"/>
      <c r="D171" s="13"/>
      <c r="E171" s="11"/>
      <c r="F171" s="11"/>
      <c r="G171" s="11"/>
      <c r="H171" s="12"/>
      <c r="I171" s="13"/>
      <c r="J171" s="11"/>
      <c r="K171" s="11"/>
      <c r="L171" s="12"/>
      <c r="M171" s="13"/>
      <c r="N171" s="11"/>
      <c r="O171" s="11"/>
      <c r="P171" s="11"/>
      <c r="Q171" s="11"/>
      <c r="R171" s="12"/>
    </row>
    <row r="172" spans="1:21" ht="0" hidden="1" customHeight="1"/>
    <row r="173" spans="1:21" ht="13.35" customHeight="1">
      <c r="A173" s="14" t="s">
        <v>4</v>
      </c>
      <c r="B173" s="11"/>
      <c r="C173" s="12"/>
      <c r="D173" s="15" t="s">
        <v>167</v>
      </c>
      <c r="E173" s="11"/>
      <c r="F173" s="11"/>
      <c r="G173" s="11"/>
      <c r="H173" s="12"/>
      <c r="I173" s="15" t="s">
        <v>168</v>
      </c>
      <c r="J173" s="11"/>
      <c r="K173" s="11"/>
      <c r="L173" s="12"/>
      <c r="M173" s="15" t="s">
        <v>169</v>
      </c>
      <c r="N173" s="11"/>
      <c r="O173" s="11"/>
      <c r="P173" s="11"/>
      <c r="Q173" s="11"/>
      <c r="R173" s="12"/>
    </row>
    <row r="174" spans="1:21" ht="13.35" customHeight="1">
      <c r="A174" s="19" t="s">
        <v>170</v>
      </c>
      <c r="B174" s="11"/>
      <c r="C174" s="12"/>
      <c r="D174" s="13">
        <v>1</v>
      </c>
      <c r="E174" s="11"/>
      <c r="F174" s="11"/>
      <c r="G174" s="11"/>
      <c r="H174" s="12"/>
      <c r="I174" s="13">
        <v>1</v>
      </c>
      <c r="J174" s="11"/>
      <c r="K174" s="11"/>
      <c r="L174" s="12"/>
      <c r="M174" s="13">
        <v>16</v>
      </c>
      <c r="N174" s="11"/>
      <c r="O174" s="11"/>
      <c r="P174" s="11"/>
      <c r="Q174" s="11"/>
      <c r="R174" s="12"/>
    </row>
    <row r="175" spans="1:21" ht="0" hidden="1" customHeight="1"/>
    <row r="176" spans="1:21" ht="5.85" customHeight="1"/>
    <row r="177" spans="1:23" ht="20.65" customHeight="1"/>
    <row r="178" spans="1:23" ht="18" customHeight="1">
      <c r="A178" s="16" t="s">
        <v>171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3" ht="18" customHeight="1">
      <c r="A179" s="14" t="s">
        <v>85</v>
      </c>
      <c r="B179" s="11"/>
      <c r="C179" s="12"/>
      <c r="D179" s="18" t="s">
        <v>162</v>
      </c>
      <c r="E179" s="12"/>
    </row>
    <row r="180" spans="1:23" ht="13.35" customHeight="1">
      <c r="A180" s="10" t="s">
        <v>114</v>
      </c>
      <c r="B180" s="11"/>
      <c r="C180" s="12"/>
      <c r="D180" s="13"/>
      <c r="E180" s="12"/>
    </row>
    <row r="181" spans="1:23" ht="13.35" customHeight="1">
      <c r="A181" s="10" t="s">
        <v>117</v>
      </c>
      <c r="B181" s="11"/>
      <c r="C181" s="12"/>
      <c r="D181" s="13"/>
      <c r="E181" s="12"/>
    </row>
    <row r="182" spans="1:23" ht="13.35" customHeight="1">
      <c r="A182" s="10" t="s">
        <v>120</v>
      </c>
      <c r="B182" s="11"/>
      <c r="C182" s="12"/>
      <c r="D182" s="13"/>
      <c r="E182" s="12"/>
    </row>
    <row r="183" spans="1:23" ht="13.35" customHeight="1">
      <c r="A183" s="10" t="s">
        <v>123</v>
      </c>
      <c r="B183" s="11"/>
      <c r="C183" s="12"/>
      <c r="D183" s="13"/>
      <c r="E183" s="12"/>
    </row>
    <row r="184" spans="1:23" ht="13.35" customHeight="1">
      <c r="A184" s="10" t="s">
        <v>128</v>
      </c>
      <c r="B184" s="11"/>
      <c r="C184" s="12"/>
      <c r="D184" s="13"/>
      <c r="E184" s="12"/>
    </row>
    <row r="185" spans="1:23" ht="17.100000000000001" customHeight="1"/>
    <row r="186" spans="1:23" ht="3.4" customHeight="1"/>
    <row r="187" spans="1:23" ht="18" customHeight="1">
      <c r="B187" s="16" t="s">
        <v>172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8" customHeight="1">
      <c r="B188" s="14" t="s">
        <v>85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8" t="s">
        <v>162</v>
      </c>
      <c r="P188" s="11"/>
      <c r="Q188" s="11"/>
      <c r="R188" s="11"/>
      <c r="S188" s="11"/>
      <c r="T188" s="11"/>
      <c r="U188" s="11"/>
      <c r="V188" s="11"/>
      <c r="W188" s="12"/>
    </row>
    <row r="189" spans="1:23" ht="13.35" customHeight="1">
      <c r="B189" s="10" t="s">
        <v>112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3"/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/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/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121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/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/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127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/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/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132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v>1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v>1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>
        <v>1</v>
      </c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126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v>25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173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/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/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>
        <v>2</v>
      </c>
      <c r="P202" s="11"/>
      <c r="Q202" s="11"/>
      <c r="R202" s="11"/>
      <c r="S202" s="11"/>
      <c r="T202" s="11"/>
      <c r="U202" s="11"/>
      <c r="V202" s="11"/>
      <c r="W202" s="12"/>
    </row>
    <row r="203" spans="1:23" ht="0" hidden="1" customHeight="1"/>
    <row r="204" spans="1:23" ht="15.75" customHeight="1"/>
    <row r="205" spans="1:23" ht="1.9" customHeight="1"/>
    <row r="206" spans="1:23" ht="18" customHeight="1">
      <c r="A206" s="16" t="s">
        <v>175</v>
      </c>
      <c r="B206" s="17"/>
      <c r="C206" s="17"/>
      <c r="D206" s="17"/>
      <c r="E206" s="17"/>
      <c r="F206" s="17"/>
    </row>
    <row r="207" spans="1:23" ht="15.6" customHeight="1">
      <c r="A207" s="14" t="s">
        <v>85</v>
      </c>
      <c r="B207" s="11"/>
      <c r="C207" s="12"/>
      <c r="D207" s="15" t="s">
        <v>191</v>
      </c>
      <c r="E207" s="11"/>
      <c r="F207" s="12"/>
      <c r="H207" s="15" t="s">
        <v>192</v>
      </c>
      <c r="I207" s="11"/>
      <c r="J207" s="12"/>
      <c r="K207" s="15" t="s">
        <v>193</v>
      </c>
      <c r="L207" s="11"/>
      <c r="M207" s="11"/>
      <c r="N207" s="11"/>
      <c r="O207" s="12"/>
    </row>
    <row r="208" spans="1:23" ht="13.35" customHeight="1">
      <c r="A208" s="10" t="s">
        <v>176</v>
      </c>
      <c r="B208" s="11"/>
      <c r="C208" s="12"/>
      <c r="D208" s="13"/>
      <c r="E208" s="11"/>
      <c r="F208" s="12"/>
      <c r="H208" s="13"/>
      <c r="I208" s="11"/>
      <c r="J208" s="12"/>
      <c r="K208" s="13"/>
      <c r="L208" s="11"/>
      <c r="M208" s="11"/>
      <c r="N208" s="11"/>
      <c r="O208" s="12"/>
    </row>
    <row r="209" spans="1:15" ht="13.35" customHeight="1">
      <c r="A209" s="10" t="s">
        <v>177</v>
      </c>
      <c r="B209" s="11"/>
      <c r="C209" s="12"/>
      <c r="D209" s="13">
        <v>15</v>
      </c>
      <c r="E209" s="11"/>
      <c r="F209" s="12"/>
      <c r="H209" s="13">
        <v>39</v>
      </c>
      <c r="I209" s="11"/>
      <c r="J209" s="12"/>
      <c r="K209" s="13">
        <v>22</v>
      </c>
      <c r="L209" s="11"/>
      <c r="M209" s="11"/>
      <c r="N209" s="11"/>
      <c r="O209" s="12"/>
    </row>
    <row r="210" spans="1:15" ht="13.35" customHeight="1">
      <c r="A210" s="10" t="s">
        <v>178</v>
      </c>
      <c r="B210" s="11"/>
      <c r="C210" s="12"/>
      <c r="D210" s="13"/>
      <c r="E210" s="11"/>
      <c r="F210" s="12"/>
      <c r="H210" s="13">
        <v>6</v>
      </c>
      <c r="I210" s="11"/>
      <c r="J210" s="12"/>
      <c r="K210" s="13"/>
      <c r="L210" s="11"/>
      <c r="M210" s="11"/>
      <c r="N210" s="11"/>
      <c r="O210" s="12"/>
    </row>
    <row r="211" spans="1:15" ht="0" hidden="1" customHeight="1"/>
    <row r="212" spans="1:15" ht="16.899999999999999" customHeight="1"/>
  </sheetData>
  <mergeCells count="456">
    <mergeCell ref="AG99:AJ99"/>
    <mergeCell ref="AK99:AL99"/>
    <mergeCell ref="A109:AN109"/>
    <mergeCell ref="A111:B111"/>
    <mergeCell ref="C111:D111"/>
    <mergeCell ref="E111:I111"/>
    <mergeCell ref="J111:Q111"/>
    <mergeCell ref="R111:AA111"/>
    <mergeCell ref="A118:U118"/>
    <mergeCell ref="AC118:AG118"/>
    <mergeCell ref="AN118:AR118"/>
    <mergeCell ref="A100:B100"/>
    <mergeCell ref="C100:E100"/>
    <mergeCell ref="F100:K100"/>
    <mergeCell ref="L100:T100"/>
    <mergeCell ref="AG102:AJ102"/>
    <mergeCell ref="AK102:AL102"/>
    <mergeCell ref="AG100:AJ100"/>
    <mergeCell ref="AK100:AL100"/>
    <mergeCell ref="AG101:AJ101"/>
    <mergeCell ref="AK101:AL101"/>
    <mergeCell ref="A104:B104"/>
    <mergeCell ref="C104:E104"/>
    <mergeCell ref="F104:K104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71:Y71"/>
    <mergeCell ref="Z71:AC71"/>
    <mergeCell ref="A67:Y67"/>
    <mergeCell ref="Z67:AC67"/>
    <mergeCell ref="A69:AN69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3:Y93"/>
    <mergeCell ref="Z93:AC93"/>
    <mergeCell ref="A97:Z97"/>
    <mergeCell ref="AE97:AF97"/>
    <mergeCell ref="A99:B99"/>
    <mergeCell ref="C99:E99"/>
    <mergeCell ref="F99:K99"/>
    <mergeCell ref="L99:T99"/>
    <mergeCell ref="A102:B102"/>
    <mergeCell ref="C102:E102"/>
    <mergeCell ref="F102:K102"/>
    <mergeCell ref="L102:T102"/>
    <mergeCell ref="A101:B101"/>
    <mergeCell ref="C101:E101"/>
    <mergeCell ref="F101:K101"/>
    <mergeCell ref="L101:T101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C120:AH120"/>
    <mergeCell ref="AN120:AP120"/>
    <mergeCell ref="A121:M121"/>
    <mergeCell ref="N121:U121"/>
    <mergeCell ref="AJ121:AK121"/>
    <mergeCell ref="AR121:AS121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R131:AS131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6:M136"/>
    <mergeCell ref="N136:U136"/>
    <mergeCell ref="A132:M132"/>
    <mergeCell ref="N132:U132"/>
    <mergeCell ref="AC132:AH132"/>
    <mergeCell ref="AJ132:AK132"/>
    <mergeCell ref="A131:M131"/>
    <mergeCell ref="N131:U131"/>
    <mergeCell ref="AC131:AH131"/>
    <mergeCell ref="AJ131:AK131"/>
    <mergeCell ref="AN131:AP131"/>
    <mergeCell ref="A138:M138"/>
    <mergeCell ref="N138:U138"/>
    <mergeCell ref="A139:M139"/>
    <mergeCell ref="N139:U139"/>
    <mergeCell ref="A140:M140"/>
    <mergeCell ref="N140:U140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9:C159"/>
    <mergeCell ref="D159:E159"/>
    <mergeCell ref="A154:U154"/>
    <mergeCell ref="A157:U157"/>
    <mergeCell ref="A158:C158"/>
    <mergeCell ref="D158:E158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5:U165"/>
    <mergeCell ref="A168:U168"/>
    <mergeCell ref="A169:C169"/>
    <mergeCell ref="D169:H169"/>
    <mergeCell ref="I169:L169"/>
    <mergeCell ref="M169:R169"/>
    <mergeCell ref="A180:C180"/>
    <mergeCell ref="D180:E180"/>
    <mergeCell ref="A174:C174"/>
    <mergeCell ref="D174:H174"/>
    <mergeCell ref="I174:L174"/>
    <mergeCell ref="M174:R174"/>
    <mergeCell ref="A173:C173"/>
    <mergeCell ref="D173:H173"/>
    <mergeCell ref="I173:L173"/>
    <mergeCell ref="M173:R173"/>
    <mergeCell ref="A178:U178"/>
    <mergeCell ref="A179:C179"/>
    <mergeCell ref="D179:E179"/>
    <mergeCell ref="A184:C184"/>
    <mergeCell ref="D184:E184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87:W187"/>
    <mergeCell ref="B188:N188"/>
    <mergeCell ref="O188:W18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A208:C208"/>
    <mergeCell ref="D208:F208"/>
    <mergeCell ref="H208:J208"/>
    <mergeCell ref="K208:O208"/>
    <mergeCell ref="A206:F206"/>
    <mergeCell ref="A207:C207"/>
    <mergeCell ref="D207:F207"/>
    <mergeCell ref="H207:J207"/>
    <mergeCell ref="K207:O20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BFE38-1823-48F3-BA8C-A9FBD0ED55D9}">
  <dimension ref="A1:AV213"/>
  <sheetViews>
    <sheetView topLeftCell="B1" workbookViewId="0">
      <selection activeCell="AE16" sqref="AE16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181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>
        <f>ABR!Z12+MAY!Z12+JUN!Z12</f>
        <v>0</v>
      </c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>
        <f>ABR!Z13+MAY!Z13+JUN!Z13</f>
        <v>0</v>
      </c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>
        <f>ABR!Z14+MAY!Z14+JUN!Z14</f>
        <v>0</v>
      </c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>
        <f>ABR!Z15+MAY!Z15+JUN!Z15</f>
        <v>0</v>
      </c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>
        <f>ABR!Z16+MAY!Z16+JUN!Z16</f>
        <v>0</v>
      </c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f>ABR!Z17+MAY!Z17+JUN!Z17</f>
        <v>67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f>ABR!Z18+MAY!Z18+JUN!Z18</f>
        <v>70</v>
      </c>
      <c r="AA18" s="11"/>
      <c r="AB18" s="11"/>
      <c r="AC18" s="12"/>
    </row>
    <row r="19" spans="1:29" ht="13.35" customHeight="1">
      <c r="A19" s="24" t="s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f>ABR!Z19+MAY!Z19+JUN!Z19</f>
        <v>61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f>ABR!Z20+MAY!Z20+JUN!Z20</f>
        <v>68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f>ABR!Z21+MAY!Z21+JUN!Z21</f>
        <v>68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f>ABR!Z22+MAY!Z22+JUN!Z22</f>
        <v>66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>
        <f>ABR!Z23+MAY!Z23+JUN!Z23</f>
        <v>0</v>
      </c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>
        <f>ABR!Z24+MAY!Z24+JUN!Z24</f>
        <v>0</v>
      </c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>
        <f>ABR!Z25+MAY!Z25+JUN!Z25</f>
        <v>0</v>
      </c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>
        <f>ABR!Z26+MAY!Z26+JUN!Z26</f>
        <v>0</v>
      </c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>
        <f>ABR!Z27+MAY!Z27+JUN!Z27</f>
        <v>0</v>
      </c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>
        <f>ABR!Z28+MAY!Z28+JUN!Z28</f>
        <v>0</v>
      </c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f>ABR!Z29+MAY!Z29+JUN!Z29</f>
        <v>67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f>ABR!Z30+MAY!Z30+JUN!Z30</f>
        <v>70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f>ABR!Z31+MAY!Z31+JUN!Z31</f>
        <v>68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f>ABR!Z32+MAY!Z32+JUN!Z32</f>
        <v>69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f>ABR!Z33+MAY!Z33+JUN!Z33</f>
        <v>90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f>ABR!Z34+MAY!Z34+JUN!Z34</f>
        <v>23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>
        <f>ABR!Z35+MAY!Z35+JUN!Z35</f>
        <v>0</v>
      </c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>
        <f>ABR!Z36+MAY!Z36+JUN!Z36</f>
        <v>0</v>
      </c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>
        <f>ABR!Z37+MAY!Z37+JUN!Z37</f>
        <v>0</v>
      </c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f>ABR!Z42+MAY!Z42+JUN!Z42</f>
        <v>63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f>ABR!Z43+MAY!Z43+JUN!Z43</f>
        <v>66</v>
      </c>
      <c r="AA43" s="11"/>
      <c r="AB43" s="11"/>
      <c r="AC43" s="12"/>
    </row>
    <row r="44" spans="1:40" ht="13.35" customHeight="1">
      <c r="A44" s="24" t="s">
        <v>34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f>ABR!Z44+MAY!Z44+JUN!Z44</f>
        <v>59</v>
      </c>
      <c r="AA44" s="11"/>
      <c r="AB44" s="11"/>
      <c r="AC44" s="12"/>
    </row>
    <row r="45" spans="1:40" ht="13.35" customHeight="1">
      <c r="A45" s="24" t="s">
        <v>35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>
        <f>ABR!Z45+MAY!Z45+JUN!Z45</f>
        <v>0</v>
      </c>
      <c r="AA45" s="11"/>
      <c r="AB45" s="11"/>
      <c r="AC45" s="12"/>
    </row>
    <row r="46" spans="1:40" ht="13.35" customHeight="1">
      <c r="A46" s="24" t="s">
        <v>36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>
        <f>ABR!Z46+MAY!Z46+JUN!Z46</f>
        <v>0</v>
      </c>
      <c r="AA46" s="11"/>
      <c r="AB46" s="11"/>
      <c r="AC46" s="12"/>
    </row>
    <row r="47" spans="1:40" ht="13.35" customHeight="1">
      <c r="A47" s="24" t="s">
        <v>37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f>ABR!Z47+MAY!Z47+JUN!Z47</f>
        <v>71</v>
      </c>
      <c r="AA47" s="11"/>
      <c r="AB47" s="11"/>
      <c r="AC47" s="12"/>
    </row>
    <row r="48" spans="1:40" ht="13.35" customHeight="1">
      <c r="A48" s="24" t="s">
        <v>38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>
        <f>ABR!Z48+MAY!Z48+JUN!Z48</f>
        <v>1</v>
      </c>
      <c r="AA48" s="11"/>
      <c r="AB48" s="11"/>
      <c r="AC48" s="12"/>
    </row>
    <row r="49" spans="1:29" ht="13.35" customHeight="1">
      <c r="A49" s="24" t="s">
        <v>39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>
        <f>ABR!Z49+MAY!Z49+JUN!Z49</f>
        <v>1</v>
      </c>
      <c r="AA49" s="11"/>
      <c r="AB49" s="11"/>
      <c r="AC49" s="12"/>
    </row>
    <row r="50" spans="1:29" ht="13.35" customHeight="1">
      <c r="A50" s="24" t="s">
        <v>40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f>ABR!Z50+MAY!Z50+JUN!Z50</f>
        <v>34</v>
      </c>
      <c r="AA50" s="11"/>
      <c r="AB50" s="11"/>
      <c r="AC50" s="12"/>
    </row>
    <row r="51" spans="1:29" ht="13.35" customHeight="1">
      <c r="A51" s="24" t="s">
        <v>41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>
        <f>ABR!Z51+MAY!Z51+JUN!Z51</f>
        <v>0</v>
      </c>
      <c r="AA51" s="11"/>
      <c r="AB51" s="11"/>
      <c r="AC51" s="12"/>
    </row>
    <row r="52" spans="1:29" ht="13.35" customHeight="1">
      <c r="A52" s="24" t="s">
        <v>42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f>ABR!Z52+MAY!Z52+JUN!Z52</f>
        <v>58</v>
      </c>
      <c r="AA52" s="11"/>
      <c r="AB52" s="11"/>
      <c r="AC52" s="12"/>
    </row>
    <row r="53" spans="1:29" ht="13.35" customHeight="1">
      <c r="A53" s="24" t="s">
        <v>43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f>ABR!Z53+MAY!Z53+JUN!Z53</f>
        <v>65</v>
      </c>
      <c r="AA53" s="11"/>
      <c r="AB53" s="11"/>
      <c r="AC53" s="12"/>
    </row>
    <row r="54" spans="1:29" ht="13.35" customHeight="1">
      <c r="A54" s="24" t="s">
        <v>44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f>ABR!Z54+MAY!Z54+JUN!Z54</f>
        <v>63</v>
      </c>
      <c r="AA54" s="11"/>
      <c r="AB54" s="11"/>
      <c r="AC54" s="12"/>
    </row>
    <row r="55" spans="1:29" ht="13.35" customHeight="1">
      <c r="A55" s="24" t="s">
        <v>45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>
        <f>ABR!Z55+MAY!Z55+JUN!Z55</f>
        <v>2</v>
      </c>
      <c r="AA55" s="11"/>
      <c r="AB55" s="11"/>
      <c r="AC55" s="12"/>
    </row>
    <row r="56" spans="1:29" ht="13.35" customHeight="1">
      <c r="A56" s="24" t="s">
        <v>46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>
        <f>ABR!Z56+MAY!Z56+JUN!Z56</f>
        <v>1</v>
      </c>
      <c r="AA56" s="11"/>
      <c r="AB56" s="11"/>
      <c r="AC56" s="12"/>
    </row>
    <row r="57" spans="1:29" ht="13.35" customHeight="1">
      <c r="A57" s="24" t="s">
        <v>47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f>ABR!Z57+MAY!Z57+JUN!Z57</f>
        <v>3</v>
      </c>
      <c r="AA57" s="11"/>
      <c r="AB57" s="11"/>
      <c r="AC57" s="12"/>
    </row>
    <row r="58" spans="1:29" ht="13.35" customHeight="1">
      <c r="A58" s="24" t="s">
        <v>48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>
        <f>ABR!Z58+MAY!Z58+JUN!Z58</f>
        <v>1</v>
      </c>
      <c r="AA58" s="11"/>
      <c r="AB58" s="11"/>
      <c r="AC58" s="12"/>
    </row>
    <row r="59" spans="1:29" ht="13.35" customHeight="1">
      <c r="A59" s="24" t="s">
        <v>49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>
        <f>ABR!Z59+MAY!Z59+JUN!Z59</f>
        <v>0</v>
      </c>
      <c r="AA59" s="11"/>
      <c r="AB59" s="11"/>
      <c r="AC59" s="12"/>
    </row>
    <row r="60" spans="1:29" ht="13.35" customHeight="1">
      <c r="A60" s="24" t="s">
        <v>50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f>ABR!Z60+MAY!Z60+JUN!Z60</f>
        <v>3</v>
      </c>
      <c r="AA60" s="11"/>
      <c r="AB60" s="11"/>
      <c r="AC60" s="12"/>
    </row>
    <row r="61" spans="1:29" ht="13.35" customHeight="1">
      <c r="A61" s="24" t="s">
        <v>51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>
        <f>ABR!Z61+MAY!Z61+JUN!Z61</f>
        <v>0</v>
      </c>
      <c r="AA61" s="11"/>
      <c r="AB61" s="11"/>
      <c r="AC61" s="12"/>
    </row>
    <row r="62" spans="1:29" ht="13.35" customHeight="1">
      <c r="A62" s="24" t="s">
        <v>52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>
        <f>ABR!Z62+MAY!Z62+JUN!Z62</f>
        <v>0</v>
      </c>
      <c r="AA62" s="11"/>
      <c r="AB62" s="11"/>
      <c r="AC62" s="12"/>
    </row>
    <row r="63" spans="1:29" ht="13.35" customHeight="1">
      <c r="A63" s="24" t="s">
        <v>53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>
        <f>ABR!Z63+MAY!Z63+JUN!Z63</f>
        <v>0</v>
      </c>
      <c r="AA63" s="11"/>
      <c r="AB63" s="11"/>
      <c r="AC63" s="12"/>
    </row>
    <row r="64" spans="1:29" ht="13.35" customHeight="1">
      <c r="A64" s="24" t="s">
        <v>54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>
        <f>ABR!Z64+MAY!Z64+JUN!Z64</f>
        <v>0</v>
      </c>
      <c r="AA64" s="11"/>
      <c r="AB64" s="11"/>
      <c r="AC64" s="12"/>
    </row>
    <row r="65" spans="1:40" ht="13.35" customHeight="1">
      <c r="A65" s="24" t="s">
        <v>55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>
        <f>ABR!Z65+MAY!Z65+JUN!Z65</f>
        <v>0</v>
      </c>
      <c r="AA65" s="11"/>
      <c r="AB65" s="11"/>
      <c r="AC65" s="12"/>
    </row>
    <row r="66" spans="1:40" ht="13.35" customHeight="1">
      <c r="A66" s="24" t="s">
        <v>56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>
        <f>ABR!Z66+MAY!Z66+JUN!Z66</f>
        <v>0</v>
      </c>
      <c r="AA66" s="11"/>
      <c r="AB66" s="11"/>
      <c r="AC66" s="12"/>
    </row>
    <row r="67" spans="1:40" ht="28.15" customHeight="1"/>
    <row r="68" spans="1:40" ht="18" customHeight="1">
      <c r="A68" s="20" t="s">
        <v>57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5.0999999999999996" customHeight="1"/>
    <row r="70" spans="1:40" ht="18" customHeight="1">
      <c r="A70" s="14" t="s">
        <v>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8" t="s">
        <v>4</v>
      </c>
      <c r="AA70" s="11"/>
      <c r="AB70" s="11"/>
      <c r="AC70" s="12"/>
    </row>
    <row r="71" spans="1:40" ht="13.35" customHeight="1">
      <c r="A71" s="24" t="s">
        <v>58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3" t="e">
        <f>ABR!Z71+MAY!Z71+JUN!Z71</f>
        <v>#VALUE!</v>
      </c>
      <c r="AA71" s="11"/>
      <c r="AB71" s="11"/>
      <c r="AC71" s="12"/>
    </row>
    <row r="72" spans="1:40" ht="13.35" customHeight="1">
      <c r="A72" s="24" t="s">
        <v>59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>
        <f>ABR!Z72+MAY!Z72+JUN!Z72</f>
        <v>2</v>
      </c>
      <c r="AA72" s="11"/>
      <c r="AB72" s="11"/>
      <c r="AC72" s="12"/>
    </row>
    <row r="73" spans="1:40" ht="13.35" customHeight="1">
      <c r="A73" s="24" t="s">
        <v>60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f>ABR!Z73+MAY!Z73+JUN!Z73</f>
        <v>124</v>
      </c>
      <c r="AA73" s="11"/>
      <c r="AB73" s="11"/>
      <c r="AC73" s="12"/>
    </row>
    <row r="74" spans="1:40" ht="13.35" customHeight="1">
      <c r="A74" s="24" t="s">
        <v>61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>
        <f>ABR!Z74+MAY!Z74+JUN!Z74</f>
        <v>0</v>
      </c>
      <c r="AA74" s="11"/>
      <c r="AB74" s="11"/>
      <c r="AC74" s="12"/>
    </row>
    <row r="75" spans="1:40" ht="13.35" customHeight="1">
      <c r="A75" s="24" t="s">
        <v>62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f>ABR!Z75+MAY!Z75+JUN!Z75</f>
        <v>5</v>
      </c>
      <c r="AA75" s="11"/>
      <c r="AB75" s="11"/>
      <c r="AC75" s="12"/>
    </row>
    <row r="76" spans="1:40" ht="13.35" customHeight="1">
      <c r="A76" s="24" t="s">
        <v>63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>
        <f>ABR!Z76+MAY!Z76+JUN!Z76</f>
        <v>3</v>
      </c>
      <c r="AA76" s="11"/>
      <c r="AB76" s="11"/>
      <c r="AC76" s="12"/>
    </row>
    <row r="77" spans="1:40" ht="13.35" customHeight="1">
      <c r="A77" s="24" t="s">
        <v>64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>
        <f>ABR!Z77+MAY!Z77+JUN!Z77</f>
        <v>2</v>
      </c>
      <c r="AA77" s="11"/>
      <c r="AB77" s="11"/>
      <c r="AC77" s="12"/>
    </row>
    <row r="78" spans="1:40" ht="13.35" customHeight="1">
      <c r="A78" s="24" t="s">
        <v>65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>
        <f>ABR!Z78+MAY!Z78+JUN!Z78</f>
        <v>0</v>
      </c>
      <c r="AA78" s="11"/>
      <c r="AB78" s="11"/>
      <c r="AC78" s="12"/>
    </row>
    <row r="79" spans="1:40" ht="13.35" customHeight="1">
      <c r="A79" s="24" t="s">
        <v>66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>
        <f>ABR!Z79+MAY!Z79+JUN!Z79</f>
        <v>2</v>
      </c>
      <c r="AA79" s="11"/>
      <c r="AB79" s="11"/>
      <c r="AC79" s="12"/>
    </row>
    <row r="80" spans="1:40" ht="13.35" customHeight="1">
      <c r="A80" s="24" t="s">
        <v>67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>
        <f>ABR!Z80+MAY!Z80+JUN!Z80</f>
        <v>1</v>
      </c>
      <c r="AA80" s="11"/>
      <c r="AB80" s="11"/>
      <c r="AC80" s="12"/>
    </row>
    <row r="81" spans="1:29" ht="13.35" customHeight="1">
      <c r="A81" s="24" t="s">
        <v>68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f>ABR!Z81+MAY!Z81+JUN!Z81</f>
        <v>3</v>
      </c>
      <c r="AA81" s="11"/>
      <c r="AB81" s="11"/>
      <c r="AC81" s="12"/>
    </row>
    <row r="82" spans="1:29" ht="13.35" customHeight="1">
      <c r="A82" s="24" t="s">
        <v>69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>
        <f>ABR!Z82+MAY!Z82+JUN!Z82</f>
        <v>0</v>
      </c>
      <c r="AA82" s="11"/>
      <c r="AB82" s="11"/>
      <c r="AC82" s="12"/>
    </row>
    <row r="83" spans="1:29" ht="13.35" customHeight="1">
      <c r="A83" s="24" t="s">
        <v>70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>
        <f>ABR!Z83+MAY!Z83+JUN!Z83</f>
        <v>0</v>
      </c>
      <c r="AA83" s="11"/>
      <c r="AB83" s="11"/>
      <c r="AC83" s="12"/>
    </row>
    <row r="84" spans="1:29" ht="13.35" customHeight="1">
      <c r="A84" s="24" t="s">
        <v>71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>
        <f>ABR!Z84+MAY!Z84+JUN!Z84</f>
        <v>0</v>
      </c>
      <c r="AA84" s="11"/>
      <c r="AB84" s="11"/>
      <c r="AC84" s="12"/>
    </row>
    <row r="85" spans="1:29" ht="13.35" customHeight="1">
      <c r="A85" s="24" t="s">
        <v>72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>
        <f>ABR!Z85+MAY!Z85+JUN!Z85</f>
        <v>0</v>
      </c>
      <c r="AA85" s="11"/>
      <c r="AB85" s="11"/>
      <c r="AC85" s="12"/>
    </row>
    <row r="86" spans="1:29" ht="13.35" customHeight="1">
      <c r="A86" s="24" t="s">
        <v>73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>
        <f>ABR!Z86+MAY!Z86+JUN!Z86</f>
        <v>0</v>
      </c>
      <c r="AA86" s="11"/>
      <c r="AB86" s="11"/>
      <c r="AC86" s="12"/>
    </row>
    <row r="87" spans="1:29" ht="13.35" customHeight="1">
      <c r="A87" s="24" t="s">
        <v>74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>
        <f>ABR!Z87+MAY!Z87+JUN!Z87</f>
        <v>0</v>
      </c>
      <c r="AA87" s="11"/>
      <c r="AB87" s="11"/>
      <c r="AC87" s="12"/>
    </row>
    <row r="88" spans="1:29" ht="13.35" customHeight="1">
      <c r="A88" s="24" t="s">
        <v>75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f>ABR!Z88+MAY!Z88+JUN!Z88</f>
        <v>4</v>
      </c>
      <c r="AA88" s="11"/>
      <c r="AB88" s="11"/>
      <c r="AC88" s="12"/>
    </row>
    <row r="89" spans="1:29" ht="13.35" customHeight="1">
      <c r="A89" s="24" t="s">
        <v>76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f>ABR!Z89+MAY!Z89+JUN!Z89</f>
        <v>13</v>
      </c>
      <c r="AA89" s="11"/>
      <c r="AB89" s="11"/>
      <c r="AC89" s="12"/>
    </row>
    <row r="90" spans="1:29" ht="13.35" customHeight="1">
      <c r="A90" s="24" t="s">
        <v>77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>
        <f>ABR!Z90+MAY!Z90+JUN!Z90</f>
        <v>0</v>
      </c>
      <c r="AA90" s="11"/>
      <c r="AB90" s="11"/>
      <c r="AC90" s="12"/>
    </row>
    <row r="91" spans="1:29" ht="13.35" customHeight="1">
      <c r="A91" s="24" t="s">
        <v>78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f>ABR!Z91+MAY!Z91+JUN!Z91</f>
        <v>6</v>
      </c>
      <c r="AA91" s="11"/>
      <c r="AB91" s="11"/>
      <c r="AC91" s="12"/>
    </row>
    <row r="92" spans="1:29" ht="13.35" customHeight="1">
      <c r="A92" s="24" t="s">
        <v>79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f>ABR!Z92+MAY!Z92+JUN!Z92</f>
        <v>52</v>
      </c>
      <c r="AA92" s="11"/>
      <c r="AB92" s="11"/>
      <c r="AC92" s="12"/>
    </row>
    <row r="93" spans="1:29" ht="13.35" customHeight="1">
      <c r="A93" s="24" t="s">
        <v>80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f>ABR!Z93+MAY!Z93+JUN!Z93</f>
        <v>51</v>
      </c>
      <c r="AA93" s="11"/>
      <c r="AB93" s="11"/>
      <c r="AC93" s="12"/>
    </row>
    <row r="94" spans="1:29" ht="13.35" customHeight="1">
      <c r="A94" s="24" t="s">
        <v>81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  <c r="Z94" s="13">
        <f>ABR!Z94+MAY!Z94+JUN!Z94</f>
        <v>0</v>
      </c>
      <c r="AA94" s="11"/>
      <c r="AB94" s="11"/>
      <c r="AC94" s="12"/>
    </row>
    <row r="95" spans="1:29" ht="13.35" customHeight="1">
      <c r="A95" s="24" t="s">
        <v>82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  <c r="Z95" s="13">
        <f>ABR!Z95+MAY!Z95+JUN!Z95</f>
        <v>0</v>
      </c>
      <c r="AA95" s="11"/>
      <c r="AB95" s="11"/>
      <c r="AC95" s="12"/>
    </row>
    <row r="96" spans="1:29" ht="29.85" customHeight="1"/>
    <row r="97" spans="1:40" ht="7.35" customHeight="1"/>
    <row r="98" spans="1:40" ht="18" customHeight="1">
      <c r="A98" s="20" t="s">
        <v>83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E98" s="20" t="s">
        <v>84</v>
      </c>
      <c r="AF98" s="17"/>
    </row>
    <row r="99" spans="1:40" ht="4.9000000000000004" customHeight="1"/>
    <row r="100" spans="1:40">
      <c r="A100" s="14" t="s">
        <v>85</v>
      </c>
      <c r="B100" s="12"/>
      <c r="C100" s="15" t="s">
        <v>86</v>
      </c>
      <c r="D100" s="11"/>
      <c r="E100" s="12"/>
      <c r="F100" s="15" t="s">
        <v>87</v>
      </c>
      <c r="G100" s="11"/>
      <c r="H100" s="11"/>
      <c r="I100" s="11"/>
      <c r="J100" s="11"/>
      <c r="K100" s="12"/>
      <c r="L100" s="15" t="s">
        <v>88</v>
      </c>
      <c r="M100" s="11"/>
      <c r="N100" s="11"/>
      <c r="O100" s="11"/>
      <c r="P100" s="11"/>
      <c r="Q100" s="11"/>
      <c r="R100" s="11"/>
      <c r="S100" s="11"/>
      <c r="T100" s="12"/>
      <c r="AE100" s="6" t="s">
        <v>85</v>
      </c>
      <c r="AF100" s="7" t="s">
        <v>86</v>
      </c>
      <c r="AG100" s="15" t="s">
        <v>87</v>
      </c>
      <c r="AH100" s="11"/>
      <c r="AI100" s="11"/>
      <c r="AJ100" s="12"/>
      <c r="AK100" s="15" t="s">
        <v>88</v>
      </c>
      <c r="AL100" s="12"/>
    </row>
    <row r="101" spans="1:40">
      <c r="A101" s="10" t="s">
        <v>89</v>
      </c>
      <c r="B101" s="12"/>
      <c r="C101" s="13">
        <f>ABR!C101+MAY!C101+JUN!C101</f>
        <v>0</v>
      </c>
      <c r="D101" s="11"/>
      <c r="E101" s="12"/>
      <c r="F101" s="13">
        <f>ABR!F101+MAY!F101+JUN!F101</f>
        <v>0</v>
      </c>
      <c r="G101" s="11"/>
      <c r="H101" s="11"/>
      <c r="I101" s="11"/>
      <c r="J101" s="11"/>
      <c r="K101" s="12"/>
      <c r="L101" s="13">
        <f>ABR!L101+MAY!L101+JUN!L101</f>
        <v>0</v>
      </c>
      <c r="M101" s="11"/>
      <c r="N101" s="11"/>
      <c r="O101" s="11"/>
      <c r="P101" s="11"/>
      <c r="Q101" s="11"/>
      <c r="R101" s="11"/>
      <c r="S101" s="11"/>
      <c r="T101" s="12"/>
      <c r="AE101" s="8" t="s">
        <v>89</v>
      </c>
      <c r="AF101" s="9">
        <f>ABR!AF101+MAY!AF101+JUN!AF101</f>
        <v>3</v>
      </c>
      <c r="AG101" s="13">
        <f>ABR!AG101+MAY!AG101+JUN!AG101</f>
        <v>0</v>
      </c>
      <c r="AH101" s="11"/>
      <c r="AI101" s="11"/>
      <c r="AJ101" s="12"/>
      <c r="AK101" s="13">
        <f>ABR!AK101+MAY!AK101+JUN!AK101</f>
        <v>0</v>
      </c>
      <c r="AL101" s="12"/>
    </row>
    <row r="102" spans="1:40">
      <c r="A102" s="10" t="s">
        <v>90</v>
      </c>
      <c r="B102" s="12"/>
      <c r="C102" s="13">
        <f>ABR!C102+MAY!C102+JUN!C102</f>
        <v>6</v>
      </c>
      <c r="D102" s="11"/>
      <c r="E102" s="12"/>
      <c r="F102" s="13">
        <f>ABR!F102+MAY!F102+JUN!F102</f>
        <v>3</v>
      </c>
      <c r="G102" s="11"/>
      <c r="H102" s="11"/>
      <c r="I102" s="11"/>
      <c r="J102" s="11"/>
      <c r="K102" s="12"/>
      <c r="L102" s="13">
        <f>ABR!L102+MAY!L102+JUN!L102</f>
        <v>1</v>
      </c>
      <c r="M102" s="11"/>
      <c r="N102" s="11"/>
      <c r="O102" s="11"/>
      <c r="P102" s="11"/>
      <c r="Q102" s="11"/>
      <c r="R102" s="11"/>
      <c r="S102" s="11"/>
      <c r="T102" s="12"/>
      <c r="AE102" s="8" t="s">
        <v>90</v>
      </c>
      <c r="AF102" s="9">
        <f>ABR!AF102+MAY!AF102+JUN!AF102</f>
        <v>5</v>
      </c>
      <c r="AG102" s="13">
        <f>ABR!AG102+MAY!AG102+JUN!AG102</f>
        <v>1</v>
      </c>
      <c r="AH102" s="11"/>
      <c r="AI102" s="11"/>
      <c r="AJ102" s="12"/>
      <c r="AK102" s="13">
        <f>ABR!AK102+MAY!AK102+JUN!AK102</f>
        <v>0</v>
      </c>
      <c r="AL102" s="12"/>
    </row>
    <row r="103" spans="1:40">
      <c r="A103" s="10" t="s">
        <v>91</v>
      </c>
      <c r="B103" s="12"/>
      <c r="C103" s="13">
        <f>ABR!C103+MAY!C103+JUN!C103</f>
        <v>22</v>
      </c>
      <c r="D103" s="11"/>
      <c r="E103" s="12"/>
      <c r="F103" s="13">
        <f>ABR!F103+MAY!F103+JUN!F103</f>
        <v>15</v>
      </c>
      <c r="G103" s="11"/>
      <c r="H103" s="11"/>
      <c r="I103" s="11"/>
      <c r="J103" s="11"/>
      <c r="K103" s="12"/>
      <c r="L103" s="13">
        <f>ABR!L103+MAY!L103+JUN!L103</f>
        <v>11</v>
      </c>
      <c r="M103" s="11"/>
      <c r="N103" s="11"/>
      <c r="O103" s="11"/>
      <c r="P103" s="11"/>
      <c r="Q103" s="11"/>
      <c r="R103" s="11"/>
      <c r="S103" s="11"/>
      <c r="T103" s="12"/>
      <c r="AE103" s="8" t="s">
        <v>91</v>
      </c>
      <c r="AF103" s="9">
        <f>ABR!AF103+MAY!AF103+JUN!AF103</f>
        <v>22</v>
      </c>
      <c r="AG103" s="13">
        <f>ABR!AG103+MAY!AG103+JUN!AG103</f>
        <v>4</v>
      </c>
      <c r="AH103" s="11"/>
      <c r="AI103" s="11"/>
      <c r="AJ103" s="12"/>
      <c r="AK103" s="13">
        <f>ABR!AK103+MAY!AK103+JUN!AK103</f>
        <v>2</v>
      </c>
      <c r="AL103" s="12"/>
    </row>
    <row r="104" spans="1:40">
      <c r="A104" s="10" t="s">
        <v>92</v>
      </c>
      <c r="B104" s="12"/>
      <c r="C104" s="13">
        <f>ABR!C104+MAY!C104+JUN!C104</f>
        <v>21</v>
      </c>
      <c r="D104" s="11"/>
      <c r="E104" s="12"/>
      <c r="F104" s="13">
        <f>ABR!F104+MAY!F104+JUN!F104</f>
        <v>10</v>
      </c>
      <c r="G104" s="11"/>
      <c r="H104" s="11"/>
      <c r="I104" s="11"/>
      <c r="J104" s="11"/>
      <c r="K104" s="12"/>
      <c r="L104" s="13">
        <f>ABR!L104+MAY!L104+JUN!L104</f>
        <v>2</v>
      </c>
      <c r="M104" s="11"/>
      <c r="N104" s="11"/>
      <c r="O104" s="11"/>
      <c r="P104" s="11"/>
      <c r="Q104" s="11"/>
      <c r="R104" s="11"/>
      <c r="S104" s="11"/>
      <c r="T104" s="12"/>
      <c r="AE104" s="8" t="s">
        <v>92</v>
      </c>
      <c r="AF104" s="9">
        <f>ABR!AF104+MAY!AF104+JUN!AF104</f>
        <v>39</v>
      </c>
      <c r="AG104" s="13">
        <f>ABR!AG104+MAY!AG104+JUN!AG104</f>
        <v>23</v>
      </c>
      <c r="AH104" s="11"/>
      <c r="AI104" s="11"/>
      <c r="AJ104" s="12"/>
      <c r="AK104" s="13">
        <f>ABR!AK104+MAY!AK104+JUN!AK104</f>
        <v>1</v>
      </c>
      <c r="AL104" s="12"/>
    </row>
    <row r="105" spans="1:40">
      <c r="A105" s="10" t="s">
        <v>93</v>
      </c>
      <c r="B105" s="12"/>
      <c r="C105" s="13">
        <f>ABR!C105+MAY!C105+JUN!C105</f>
        <v>6</v>
      </c>
      <c r="D105" s="11"/>
      <c r="E105" s="12"/>
      <c r="F105" s="13">
        <f>ABR!F105+MAY!F105+JUN!F105</f>
        <v>3</v>
      </c>
      <c r="G105" s="11"/>
      <c r="H105" s="11"/>
      <c r="I105" s="11"/>
      <c r="J105" s="11"/>
      <c r="K105" s="12"/>
      <c r="L105" s="13">
        <f>ABR!L105+MAY!L105+JUN!L105</f>
        <v>1</v>
      </c>
      <c r="M105" s="11"/>
      <c r="N105" s="11"/>
      <c r="O105" s="11"/>
      <c r="P105" s="11"/>
      <c r="Q105" s="11"/>
      <c r="R105" s="11"/>
      <c r="S105" s="11"/>
      <c r="T105" s="12"/>
      <c r="AE105" s="8" t="s">
        <v>94</v>
      </c>
      <c r="AF105" s="9">
        <f>ABR!AF105+MAY!AF105+JUN!AF105</f>
        <v>3</v>
      </c>
      <c r="AG105" s="13">
        <f>ABR!AG105+MAY!AG105+JUN!AG105</f>
        <v>1</v>
      </c>
      <c r="AH105" s="11"/>
      <c r="AI105" s="11"/>
      <c r="AJ105" s="12"/>
      <c r="AK105" s="13">
        <f>ABR!AK105+MAY!AK105+JUN!AK105</f>
        <v>1</v>
      </c>
      <c r="AL105" s="12"/>
    </row>
    <row r="106" spans="1:40">
      <c r="A106" s="10" t="s">
        <v>95</v>
      </c>
      <c r="B106" s="12"/>
      <c r="C106" s="13">
        <f>ABR!C106+MAY!C106+JUN!C106</f>
        <v>2</v>
      </c>
      <c r="D106" s="11"/>
      <c r="E106" s="12"/>
      <c r="F106" s="13">
        <f>ABR!F106+MAY!F106+JUN!F106</f>
        <v>0</v>
      </c>
      <c r="G106" s="11"/>
      <c r="H106" s="11"/>
      <c r="I106" s="11"/>
      <c r="J106" s="11"/>
      <c r="K106" s="12"/>
      <c r="L106" s="13">
        <f>ABR!L106+MAY!L106+JUN!L106</f>
        <v>0</v>
      </c>
      <c r="M106" s="11"/>
      <c r="N106" s="11"/>
      <c r="O106" s="11"/>
      <c r="P106" s="11"/>
      <c r="Q106" s="11"/>
      <c r="R106" s="11"/>
      <c r="S106" s="11"/>
      <c r="T106" s="12"/>
      <c r="AE106" s="8" t="s">
        <v>96</v>
      </c>
      <c r="AF106" s="9">
        <f>ABR!AF106+MAY!AF106+JUN!AF106</f>
        <v>1</v>
      </c>
      <c r="AG106" s="13">
        <f>ABR!AG106+MAY!AG106+JUN!AG106</f>
        <v>0</v>
      </c>
      <c r="AH106" s="11"/>
      <c r="AI106" s="11"/>
      <c r="AJ106" s="12"/>
      <c r="AK106" s="13">
        <f>ABR!AK106+MAY!AK106+JUN!AK106</f>
        <v>0</v>
      </c>
      <c r="AL106" s="12"/>
    </row>
    <row r="107" spans="1:40">
      <c r="A107" s="10" t="s">
        <v>96</v>
      </c>
      <c r="B107" s="12"/>
      <c r="C107" s="13">
        <f>ABR!C107+MAY!C107+JUN!C107</f>
        <v>0</v>
      </c>
      <c r="D107" s="11"/>
      <c r="E107" s="12"/>
      <c r="F107" s="13">
        <f>ABR!F107+MAY!F107+JUN!F107</f>
        <v>0</v>
      </c>
      <c r="G107" s="11"/>
      <c r="H107" s="11"/>
      <c r="I107" s="11"/>
      <c r="J107" s="11"/>
      <c r="K107" s="12"/>
      <c r="L107" s="13">
        <f>ABR!L107+MAY!L107+JUN!L107</f>
        <v>0</v>
      </c>
      <c r="M107" s="11"/>
      <c r="N107" s="11"/>
      <c r="O107" s="11"/>
      <c r="P107" s="11"/>
      <c r="Q107" s="11"/>
      <c r="R107" s="11"/>
      <c r="S107" s="11"/>
      <c r="T107" s="12"/>
      <c r="AE107" s="8" t="s">
        <v>97</v>
      </c>
      <c r="AF107" s="9">
        <f>ABR!AF107+MAY!AF107+JUN!AF107</f>
        <v>0</v>
      </c>
      <c r="AG107" s="13">
        <f>ABR!AG107+MAY!AG107+JUN!AG107</f>
        <v>0</v>
      </c>
      <c r="AH107" s="11"/>
      <c r="AI107" s="11"/>
      <c r="AJ107" s="12"/>
      <c r="AK107" s="13">
        <f>ABR!AK107+MAY!AK107+JUN!AK107</f>
        <v>0</v>
      </c>
      <c r="AL107" s="12"/>
    </row>
    <row r="108" spans="1:40" ht="0" hidden="1" customHeight="1"/>
    <row r="109" spans="1:40" ht="27.4" customHeight="1"/>
    <row r="110" spans="1:40" ht="18" customHeight="1">
      <c r="A110" s="20" t="s">
        <v>98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ht="5.0999999999999996" customHeight="1"/>
    <row r="112" spans="1:40" ht="18" customHeight="1">
      <c r="A112" s="14" t="s">
        <v>85</v>
      </c>
      <c r="B112" s="12"/>
      <c r="C112" s="15" t="s">
        <v>99</v>
      </c>
      <c r="D112" s="12"/>
      <c r="E112" s="15" t="s">
        <v>100</v>
      </c>
      <c r="F112" s="11"/>
      <c r="G112" s="11"/>
      <c r="H112" s="11"/>
      <c r="I112" s="12"/>
      <c r="J112" s="15" t="s">
        <v>101</v>
      </c>
      <c r="K112" s="11"/>
      <c r="L112" s="11"/>
      <c r="M112" s="11"/>
      <c r="N112" s="11"/>
      <c r="O112" s="11"/>
      <c r="P112" s="11"/>
      <c r="Q112" s="12"/>
      <c r="R112" s="15" t="s">
        <v>102</v>
      </c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90</v>
      </c>
      <c r="B113" s="12"/>
      <c r="C113" s="23">
        <f>ABR!C113+MAY!C113+JUN!C113</f>
        <v>0</v>
      </c>
      <c r="D113" s="12"/>
      <c r="E113" s="23">
        <f>ABR!E113+MAY!E113+JUN!E113</f>
        <v>0</v>
      </c>
      <c r="F113" s="11"/>
      <c r="G113" s="11"/>
      <c r="H113" s="11"/>
      <c r="I113" s="12"/>
      <c r="J113" s="23">
        <f>ABR!J113+MAY!J113+JUN!J113</f>
        <v>0</v>
      </c>
      <c r="K113" s="11"/>
      <c r="L113" s="11"/>
      <c r="M113" s="11"/>
      <c r="N113" s="11"/>
      <c r="O113" s="11"/>
      <c r="P113" s="11"/>
      <c r="Q113" s="12"/>
      <c r="R113" s="23">
        <f>ABR!R113+MAY!R113+JUN!R113</f>
        <v>0</v>
      </c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91</v>
      </c>
      <c r="B114" s="12"/>
      <c r="C114" s="23">
        <f>ABR!C114+MAY!C114+JUN!C114</f>
        <v>2</v>
      </c>
      <c r="D114" s="12"/>
      <c r="E114" s="23">
        <f>ABR!E114+MAY!E114+JUN!E114</f>
        <v>0</v>
      </c>
      <c r="F114" s="11"/>
      <c r="G114" s="11"/>
      <c r="H114" s="11"/>
      <c r="I114" s="12"/>
      <c r="J114" s="23">
        <f>ABR!J114+MAY!J114+JUN!J114</f>
        <v>1</v>
      </c>
      <c r="K114" s="11"/>
      <c r="L114" s="11"/>
      <c r="M114" s="11"/>
      <c r="N114" s="11"/>
      <c r="O114" s="11"/>
      <c r="P114" s="11"/>
      <c r="Q114" s="12"/>
      <c r="R114" s="23">
        <f>ABR!R114+MAY!R114+JUN!R114</f>
        <v>6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92</v>
      </c>
      <c r="B115" s="12"/>
      <c r="C115" s="23">
        <f>ABR!C115+MAY!C115+JUN!C115</f>
        <v>1</v>
      </c>
      <c r="D115" s="12"/>
      <c r="E115" s="23">
        <f>ABR!E115+MAY!E115+JUN!E115</f>
        <v>0</v>
      </c>
      <c r="F115" s="11"/>
      <c r="G115" s="11"/>
      <c r="H115" s="11"/>
      <c r="I115" s="12"/>
      <c r="J115" s="23">
        <f>ABR!J115+MAY!J115+JUN!J115</f>
        <v>1</v>
      </c>
      <c r="K115" s="11"/>
      <c r="L115" s="11"/>
      <c r="M115" s="11"/>
      <c r="N115" s="11"/>
      <c r="O115" s="11"/>
      <c r="P115" s="11"/>
      <c r="Q115" s="12"/>
      <c r="R115" s="23">
        <f>ABR!R115+MAY!R115+JUN!R115</f>
        <v>7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93</v>
      </c>
      <c r="B116" s="12"/>
      <c r="C116" s="23">
        <f>ABR!C116+MAY!C116+JUN!C116</f>
        <v>0</v>
      </c>
      <c r="D116" s="12"/>
      <c r="E116" s="23">
        <f>ABR!E116+MAY!E116+JUN!E116</f>
        <v>0</v>
      </c>
      <c r="F116" s="11"/>
      <c r="G116" s="11"/>
      <c r="H116" s="11"/>
      <c r="I116" s="12"/>
      <c r="J116" s="23">
        <f>ABR!J116+MAY!J116+JUN!J116</f>
        <v>0</v>
      </c>
      <c r="K116" s="11"/>
      <c r="L116" s="11"/>
      <c r="M116" s="11"/>
      <c r="N116" s="11"/>
      <c r="O116" s="11"/>
      <c r="P116" s="11"/>
      <c r="Q116" s="12"/>
      <c r="R116" s="23">
        <f>ABR!R116+MAY!R116+JUN!R116</f>
        <v>0</v>
      </c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3.35" customHeight="1">
      <c r="A117" s="22" t="s">
        <v>103</v>
      </c>
      <c r="B117" s="12"/>
      <c r="C117" s="23">
        <f>ABR!C117+MAY!C117+JUN!C117</f>
        <v>0</v>
      </c>
      <c r="D117" s="12"/>
      <c r="E117" s="23">
        <f>ABR!E117+MAY!E117+JUN!E117</f>
        <v>0</v>
      </c>
      <c r="F117" s="11"/>
      <c r="G117" s="11"/>
      <c r="H117" s="11"/>
      <c r="I117" s="12"/>
      <c r="J117" s="23">
        <f>ABR!J117+MAY!J117+JUN!J117</f>
        <v>0</v>
      </c>
      <c r="K117" s="11"/>
      <c r="L117" s="11"/>
      <c r="M117" s="11"/>
      <c r="N117" s="11"/>
      <c r="O117" s="11"/>
      <c r="P117" s="11"/>
      <c r="Q117" s="12"/>
      <c r="R117" s="23">
        <f>ABR!R117+MAY!R117+JUN!R117</f>
        <v>0</v>
      </c>
      <c r="S117" s="11"/>
      <c r="T117" s="11"/>
      <c r="U117" s="11"/>
      <c r="V117" s="11"/>
      <c r="W117" s="11"/>
      <c r="X117" s="11"/>
      <c r="Y117" s="11"/>
      <c r="Z117" s="11"/>
      <c r="AA117" s="12"/>
    </row>
    <row r="118" spans="1:48" ht="17.45" customHeight="1"/>
    <row r="119" spans="1:48" ht="18" customHeight="1">
      <c r="A119" s="20" t="s">
        <v>104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C119" s="20" t="s">
        <v>105</v>
      </c>
      <c r="AD119" s="17"/>
      <c r="AE119" s="17"/>
      <c r="AF119" s="17"/>
      <c r="AG119" s="17"/>
      <c r="AN119" s="20" t="s">
        <v>106</v>
      </c>
      <c r="AO119" s="17"/>
      <c r="AP119" s="17"/>
      <c r="AQ119" s="17"/>
      <c r="AR119" s="17"/>
    </row>
    <row r="120" spans="1:48" ht="6.2" customHeight="1"/>
    <row r="121" spans="1:48" ht="18" customHeight="1">
      <c r="AC121" s="21" t="s">
        <v>107</v>
      </c>
      <c r="AD121" s="17"/>
      <c r="AE121" s="17"/>
      <c r="AF121" s="17"/>
      <c r="AG121" s="17"/>
      <c r="AH121" s="17"/>
      <c r="AN121" s="21" t="s">
        <v>108</v>
      </c>
      <c r="AO121" s="17"/>
      <c r="AP121" s="17"/>
    </row>
    <row r="122" spans="1:48">
      <c r="A122" s="14" t="s">
        <v>109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5" t="s">
        <v>110</v>
      </c>
      <c r="O122" s="11"/>
      <c r="P122" s="11"/>
      <c r="Q122" s="11"/>
      <c r="R122" s="11"/>
      <c r="S122" s="11"/>
      <c r="T122" s="11"/>
      <c r="U122" s="12"/>
      <c r="AC122" s="14" t="s">
        <v>109</v>
      </c>
      <c r="AD122" s="11"/>
      <c r="AE122" s="11"/>
      <c r="AF122" s="11"/>
      <c r="AG122" s="11"/>
      <c r="AH122" s="12"/>
      <c r="AJ122" s="15" t="s">
        <v>110</v>
      </c>
      <c r="AK122" s="12"/>
      <c r="AN122" s="14" t="s">
        <v>109</v>
      </c>
      <c r="AO122" s="11"/>
      <c r="AP122" s="12"/>
      <c r="AR122" s="15" t="s">
        <v>86</v>
      </c>
      <c r="AS122" s="12"/>
      <c r="AT122" s="7" t="s">
        <v>87</v>
      </c>
      <c r="AU122" s="7" t="s">
        <v>88</v>
      </c>
      <c r="AV122" s="7" t="s">
        <v>111</v>
      </c>
    </row>
    <row r="123" spans="1:48">
      <c r="A123" s="22" t="s">
        <v>112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>
        <f>ABR!N123+MAY!N123+JUN!N123</f>
        <v>3</v>
      </c>
      <c r="O123" s="11"/>
      <c r="P123" s="11"/>
      <c r="Q123" s="11"/>
      <c r="R123" s="11"/>
      <c r="S123" s="11"/>
      <c r="T123" s="11"/>
      <c r="U123" s="12"/>
      <c r="AC123" s="22" t="s">
        <v>113</v>
      </c>
      <c r="AD123" s="11"/>
      <c r="AE123" s="11"/>
      <c r="AF123" s="11"/>
      <c r="AG123" s="11"/>
      <c r="AH123" s="12"/>
      <c r="AJ123" s="23">
        <f>ABR!AJ123+MAY!AJ123+JUN!AJ123</f>
        <v>0</v>
      </c>
      <c r="AK123" s="12"/>
      <c r="AN123" s="10" t="s">
        <v>114</v>
      </c>
      <c r="AO123" s="11"/>
      <c r="AP123" s="12"/>
      <c r="AR123" s="13">
        <f>ABR!AR123+MAY!AR123+JUN!AR123</f>
        <v>1</v>
      </c>
      <c r="AS123" s="12"/>
      <c r="AT123" s="9">
        <f>ABR!AT123+MAY!AT123+JUN!AT123</f>
        <v>0</v>
      </c>
      <c r="AU123" s="9">
        <f>ABR!AU123+MAY!AU123+JUN!AU123</f>
        <v>0</v>
      </c>
      <c r="AV123" s="9">
        <f>ABR!AV123+MAY!AV123+JUN!AV123</f>
        <v>0</v>
      </c>
    </row>
    <row r="124" spans="1:48">
      <c r="A124" s="22" t="s">
        <v>115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>
        <f>ABR!N124+MAY!N124+JUN!N124</f>
        <v>6</v>
      </c>
      <c r="O124" s="11"/>
      <c r="P124" s="11"/>
      <c r="Q124" s="11"/>
      <c r="R124" s="11"/>
      <c r="S124" s="11"/>
      <c r="T124" s="11"/>
      <c r="U124" s="12"/>
      <c r="AC124" s="22" t="s">
        <v>116</v>
      </c>
      <c r="AD124" s="11"/>
      <c r="AE124" s="11"/>
      <c r="AF124" s="11"/>
      <c r="AG124" s="11"/>
      <c r="AH124" s="12"/>
      <c r="AJ124" s="23">
        <f>ABR!AJ124+MAY!AJ124+JUN!AJ124</f>
        <v>0</v>
      </c>
      <c r="AK124" s="12"/>
      <c r="AN124" s="10" t="s">
        <v>117</v>
      </c>
      <c r="AO124" s="11"/>
      <c r="AP124" s="12"/>
      <c r="AR124" s="13">
        <f>ABR!AR124+MAY!AR124+JUN!AR124</f>
        <v>34</v>
      </c>
      <c r="AS124" s="12"/>
      <c r="AT124" s="9">
        <f>ABR!AT124+MAY!AT124+JUN!AT124</f>
        <v>20</v>
      </c>
      <c r="AU124" s="9">
        <f>ABR!AU124+MAY!AU124+JUN!AU124</f>
        <v>9</v>
      </c>
      <c r="AV124" s="9">
        <f>ABR!AV124+MAY!AV124+JUN!AV124</f>
        <v>0</v>
      </c>
    </row>
    <row r="125" spans="1:48">
      <c r="A125" s="22" t="s">
        <v>118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>
        <f>ABR!N125+MAY!N125+JUN!N125</f>
        <v>9</v>
      </c>
      <c r="O125" s="11"/>
      <c r="P125" s="11"/>
      <c r="Q125" s="11"/>
      <c r="R125" s="11"/>
      <c r="S125" s="11"/>
      <c r="T125" s="11"/>
      <c r="U125" s="12"/>
      <c r="AC125" s="22" t="s">
        <v>119</v>
      </c>
      <c r="AD125" s="11"/>
      <c r="AE125" s="11"/>
      <c r="AF125" s="11"/>
      <c r="AG125" s="11"/>
      <c r="AH125" s="12"/>
      <c r="AJ125" s="23">
        <f>ABR!AJ125+MAY!AJ125+JUN!AJ125</f>
        <v>0</v>
      </c>
      <c r="AK125" s="12"/>
      <c r="AN125" s="10" t="s">
        <v>120</v>
      </c>
      <c r="AO125" s="11"/>
      <c r="AP125" s="12"/>
      <c r="AR125" s="13">
        <f>ABR!AR125+MAY!AR125+JUN!AR125</f>
        <v>59</v>
      </c>
      <c r="AS125" s="12"/>
      <c r="AT125" s="9">
        <f>ABR!AT125+MAY!AT125+JUN!AT125</f>
        <v>31</v>
      </c>
      <c r="AU125" s="9">
        <f>ABR!AU125+MAY!AU125+JUN!AU125</f>
        <v>2</v>
      </c>
      <c r="AV125" s="9">
        <f>ABR!AV125+MAY!AV125+JUN!AV125</f>
        <v>0</v>
      </c>
    </row>
    <row r="126" spans="1:48">
      <c r="A126" s="22" t="s">
        <v>121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>
        <f>ABR!N126+MAY!N126+JUN!N126</f>
        <v>6</v>
      </c>
      <c r="O126" s="11"/>
      <c r="P126" s="11"/>
      <c r="Q126" s="11"/>
      <c r="R126" s="11"/>
      <c r="S126" s="11"/>
      <c r="T126" s="11"/>
      <c r="U126" s="12"/>
      <c r="AC126" s="22" t="s">
        <v>122</v>
      </c>
      <c r="AD126" s="11"/>
      <c r="AE126" s="11"/>
      <c r="AF126" s="11"/>
      <c r="AG126" s="11"/>
      <c r="AH126" s="12"/>
      <c r="AJ126" s="23">
        <f>ABR!AJ126+MAY!AJ126+JUN!AJ126</f>
        <v>0</v>
      </c>
      <c r="AK126" s="12"/>
      <c r="AN126" s="10" t="s">
        <v>123</v>
      </c>
      <c r="AO126" s="11"/>
      <c r="AP126" s="12"/>
      <c r="AR126" s="13">
        <f>ABR!AR126+MAY!AR126+JUN!AR126</f>
        <v>3</v>
      </c>
      <c r="AS126" s="12"/>
      <c r="AT126" s="9">
        <f>ABR!AT126+MAY!AT126+JUN!AT126</f>
        <v>1</v>
      </c>
      <c r="AU126" s="9">
        <f>ABR!AU126+MAY!AU126+JUN!AU126</f>
        <v>0</v>
      </c>
      <c r="AV126" s="9">
        <f>ABR!AV126+MAY!AV126+JUN!AV126</f>
        <v>0</v>
      </c>
    </row>
    <row r="127" spans="1:48">
      <c r="A127" s="22" t="s">
        <v>124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f>ABR!N127+MAY!N127+JUN!N127</f>
        <v>475</v>
      </c>
      <c r="O127" s="11"/>
      <c r="P127" s="11"/>
      <c r="Q127" s="11"/>
      <c r="R127" s="11"/>
      <c r="S127" s="11"/>
      <c r="T127" s="11"/>
      <c r="U127" s="12"/>
      <c r="AC127" s="22" t="s">
        <v>125</v>
      </c>
      <c r="AD127" s="11"/>
      <c r="AE127" s="11"/>
      <c r="AF127" s="11"/>
      <c r="AG127" s="11"/>
      <c r="AH127" s="12"/>
      <c r="AJ127" s="23">
        <f>ABR!AJ127+MAY!AJ127+JUN!AJ127</f>
        <v>0</v>
      </c>
      <c r="AK127" s="12"/>
      <c r="AN127" s="10" t="s">
        <v>126</v>
      </c>
      <c r="AO127" s="11"/>
      <c r="AP127" s="12"/>
      <c r="AR127" s="13">
        <f>ABR!AR127+MAY!AR127+JUN!AR127</f>
        <v>3</v>
      </c>
      <c r="AS127" s="12"/>
      <c r="AT127" s="9">
        <f>ABR!AT127+MAY!AT127+JUN!AT127</f>
        <v>1</v>
      </c>
      <c r="AU127" s="9">
        <f>ABR!AU127+MAY!AU127+JUN!AU127</f>
        <v>0</v>
      </c>
      <c r="AV127" s="9">
        <f>ABR!AV127+MAY!AV127+JUN!AV127</f>
        <v>0</v>
      </c>
    </row>
    <row r="128" spans="1:48">
      <c r="A128" s="22" t="s">
        <v>127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f>ABR!N128+MAY!N128+JUN!N128</f>
        <v>336</v>
      </c>
      <c r="O128" s="11"/>
      <c r="P128" s="11"/>
      <c r="Q128" s="11"/>
      <c r="R128" s="11"/>
      <c r="S128" s="11"/>
      <c r="T128" s="11"/>
      <c r="U128" s="12"/>
      <c r="AC128" s="22" t="s">
        <v>128</v>
      </c>
      <c r="AD128" s="11"/>
      <c r="AE128" s="11"/>
      <c r="AF128" s="11"/>
      <c r="AG128" s="11"/>
      <c r="AH128" s="12"/>
      <c r="AJ128" s="23">
        <f>ABR!AJ128+MAY!AJ128+JUN!AJ128</f>
        <v>0</v>
      </c>
      <c r="AK128" s="12"/>
      <c r="AN128" s="10" t="s">
        <v>128</v>
      </c>
      <c r="AO128" s="11"/>
      <c r="AP128" s="12"/>
      <c r="AR128" s="13">
        <f>ABR!AR128+MAY!AR128+JUN!AR128</f>
        <v>0</v>
      </c>
      <c r="AS128" s="12"/>
      <c r="AT128" s="9">
        <f>ABR!AT128+MAY!AT128+JUN!AT128</f>
        <v>0</v>
      </c>
      <c r="AU128" s="9">
        <f>ABR!AU128+MAY!AU128+JUN!AU128</f>
        <v>0</v>
      </c>
      <c r="AV128" s="9">
        <f>ABR!AV128+MAY!AV128+JUN!AV128</f>
        <v>0</v>
      </c>
    </row>
    <row r="129" spans="1:48">
      <c r="A129" s="22" t="s">
        <v>129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f>ABR!N129+MAY!N129+JUN!N129</f>
        <v>304</v>
      </c>
      <c r="O129" s="11"/>
      <c r="P129" s="11"/>
      <c r="Q129" s="11"/>
      <c r="R129" s="11"/>
      <c r="S129" s="11"/>
      <c r="T129" s="11"/>
      <c r="U129" s="12"/>
      <c r="AC129" s="22" t="s">
        <v>130</v>
      </c>
      <c r="AD129" s="11"/>
      <c r="AE129" s="11"/>
      <c r="AF129" s="11"/>
      <c r="AG129" s="11"/>
      <c r="AH129" s="12"/>
      <c r="AJ129" s="23">
        <f>ABR!AJ129+MAY!AJ129+JUN!AJ129</f>
        <v>0</v>
      </c>
      <c r="AK129" s="12"/>
      <c r="AN129" s="10" t="s">
        <v>131</v>
      </c>
      <c r="AO129" s="11"/>
      <c r="AP129" s="12"/>
      <c r="AR129" s="13">
        <f>ABR!AR129+MAY!AR129+JUN!AR129</f>
        <v>0</v>
      </c>
      <c r="AS129" s="12"/>
      <c r="AT129" s="9">
        <f>ABR!AT129+MAY!AT129+JUN!AT129</f>
        <v>0</v>
      </c>
      <c r="AU129" s="9">
        <f>ABR!AU129+MAY!AU129+JUN!AU129</f>
        <v>0</v>
      </c>
      <c r="AV129" s="9">
        <f>ABR!AV129+MAY!AV129+JUN!AV129</f>
        <v>0</v>
      </c>
    </row>
    <row r="130" spans="1:48">
      <c r="A130" s="22" t="s">
        <v>132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f>ABR!N130+MAY!N130+JUN!N130</f>
        <v>549</v>
      </c>
      <c r="O130" s="11"/>
      <c r="P130" s="11"/>
      <c r="Q130" s="11"/>
      <c r="R130" s="11"/>
      <c r="S130" s="11"/>
      <c r="T130" s="11"/>
      <c r="U130" s="12"/>
      <c r="AC130" s="22" t="s">
        <v>133</v>
      </c>
      <c r="AD130" s="11"/>
      <c r="AE130" s="11"/>
      <c r="AF130" s="11"/>
      <c r="AG130" s="11"/>
      <c r="AH130" s="12"/>
      <c r="AJ130" s="23">
        <f>ABR!AJ130+MAY!AJ130+JUN!AJ130</f>
        <v>0</v>
      </c>
      <c r="AK130" s="12"/>
      <c r="AN130" s="10" t="s">
        <v>134</v>
      </c>
      <c r="AO130" s="11"/>
      <c r="AP130" s="12"/>
      <c r="AR130" s="13">
        <f>ABR!AR130+MAY!AR130+JUN!AR130</f>
        <v>10</v>
      </c>
      <c r="AS130" s="12"/>
      <c r="AT130" s="9">
        <f>ABR!AT130+MAY!AT130+JUN!AT130</f>
        <v>10</v>
      </c>
      <c r="AU130" s="9">
        <f>ABR!AU130+MAY!AU130+JUN!AU130</f>
        <v>2</v>
      </c>
      <c r="AV130" s="9">
        <f>ABR!AV130+MAY!AV130+JUN!AV130</f>
        <v>0</v>
      </c>
    </row>
    <row r="131" spans="1:48">
      <c r="A131" s="22" t="s">
        <v>135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f>ABR!N131+MAY!N131+JUN!N131</f>
        <v>270</v>
      </c>
      <c r="O131" s="11"/>
      <c r="P131" s="11"/>
      <c r="Q131" s="11"/>
      <c r="R131" s="11"/>
      <c r="S131" s="11"/>
      <c r="T131" s="11"/>
      <c r="U131" s="12"/>
      <c r="AC131" s="22" t="s">
        <v>136</v>
      </c>
      <c r="AD131" s="11"/>
      <c r="AE131" s="11"/>
      <c r="AF131" s="11"/>
      <c r="AG131" s="11"/>
      <c r="AH131" s="12"/>
      <c r="AJ131" s="23">
        <f>ABR!AJ131+MAY!AJ131+JUN!AJ131</f>
        <v>0</v>
      </c>
      <c r="AK131" s="12"/>
      <c r="AN131" s="10" t="s">
        <v>137</v>
      </c>
      <c r="AO131" s="11"/>
      <c r="AP131" s="12"/>
      <c r="AR131" s="13">
        <f>ABR!AR131+MAY!AR131+JUN!AR131</f>
        <v>0</v>
      </c>
      <c r="AS131" s="12"/>
      <c r="AT131" s="9">
        <f>ABR!AT131+MAY!AT131+JUN!AT131</f>
        <v>0</v>
      </c>
      <c r="AU131" s="9">
        <f>ABR!AU131+MAY!AU131+JUN!AU131</f>
        <v>0</v>
      </c>
      <c r="AV131" s="9">
        <f>ABR!AV131+MAY!AV131+JUN!AV131</f>
        <v>0</v>
      </c>
    </row>
    <row r="132" spans="1:48">
      <c r="A132" s="22" t="s">
        <v>138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f>ABR!N132+MAY!N132+JUN!N132</f>
        <v>534</v>
      </c>
      <c r="O132" s="11"/>
      <c r="P132" s="11"/>
      <c r="Q132" s="11"/>
      <c r="R132" s="11"/>
      <c r="S132" s="11"/>
      <c r="T132" s="11"/>
      <c r="U132" s="12"/>
      <c r="AC132" s="22" t="s">
        <v>139</v>
      </c>
      <c r="AD132" s="11"/>
      <c r="AE132" s="11"/>
      <c r="AF132" s="11"/>
      <c r="AG132" s="11"/>
      <c r="AH132" s="12"/>
      <c r="AJ132" s="23">
        <f>ABR!AJ132+MAY!AJ132+JUN!AJ132</f>
        <v>0</v>
      </c>
      <c r="AK132" s="12"/>
      <c r="AN132" s="10" t="s">
        <v>140</v>
      </c>
      <c r="AO132" s="11"/>
      <c r="AP132" s="12"/>
      <c r="AR132" s="13">
        <f>ABR!AR132+MAY!AR132+JUN!AR132</f>
        <v>0</v>
      </c>
      <c r="AS132" s="12"/>
      <c r="AT132" s="9">
        <f>ABR!AT132+MAY!AT132+JUN!AT132</f>
        <v>0</v>
      </c>
      <c r="AU132" s="9">
        <f>ABR!AU132+MAY!AU132+JUN!AU132</f>
        <v>0</v>
      </c>
      <c r="AV132" s="9">
        <f>ABR!AV132+MAY!AV132+JUN!AV132</f>
        <v>0</v>
      </c>
    </row>
    <row r="133" spans="1:48" ht="13.35" customHeight="1">
      <c r="A133" s="22" t="s">
        <v>141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>
        <f>ABR!N133+MAY!N133+JUN!N133</f>
        <v>19</v>
      </c>
      <c r="O133" s="11"/>
      <c r="P133" s="11"/>
      <c r="Q133" s="11"/>
      <c r="R133" s="11"/>
      <c r="S133" s="11"/>
      <c r="T133" s="11"/>
      <c r="U133" s="12"/>
      <c r="AC133" s="22" t="s">
        <v>142</v>
      </c>
      <c r="AD133" s="11"/>
      <c r="AE133" s="11"/>
      <c r="AF133" s="11"/>
      <c r="AG133" s="11"/>
      <c r="AH133" s="12"/>
      <c r="AJ133" s="23">
        <f>ABR!AJ133+MAY!AJ133+JUN!AJ133</f>
        <v>0</v>
      </c>
      <c r="AK133" s="12"/>
    </row>
    <row r="134" spans="1:48" ht="13.35" customHeight="1">
      <c r="A134" s="22" t="s">
        <v>143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>
        <f>ABR!N134+MAY!N134+JUN!N134</f>
        <v>7</v>
      </c>
      <c r="O134" s="11"/>
      <c r="P134" s="11"/>
      <c r="Q134" s="11"/>
      <c r="R134" s="11"/>
      <c r="S134" s="11"/>
      <c r="T134" s="11"/>
      <c r="U134" s="12"/>
      <c r="AC134" s="22" t="s">
        <v>144</v>
      </c>
      <c r="AD134" s="11"/>
      <c r="AE134" s="11"/>
      <c r="AF134" s="11"/>
      <c r="AG134" s="11"/>
      <c r="AH134" s="12"/>
      <c r="AJ134" s="23">
        <f>ABR!AJ134+MAY!AJ134+JUN!AJ134</f>
        <v>0</v>
      </c>
      <c r="AK134" s="12"/>
    </row>
    <row r="135" spans="1:48" ht="13.35" customHeight="1">
      <c r="A135" s="22" t="s">
        <v>145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23">
        <f>ABR!N135+MAY!N135+JUN!N135</f>
        <v>0</v>
      </c>
      <c r="O135" s="11"/>
      <c r="P135" s="11"/>
      <c r="Q135" s="11"/>
      <c r="R135" s="11"/>
      <c r="S135" s="11"/>
      <c r="T135" s="11"/>
      <c r="U135" s="12"/>
      <c r="AC135" s="22" t="s">
        <v>137</v>
      </c>
      <c r="AD135" s="11"/>
      <c r="AE135" s="11"/>
      <c r="AF135" s="11"/>
      <c r="AG135" s="11"/>
      <c r="AH135" s="12"/>
      <c r="AJ135" s="23">
        <f>ABR!AJ135+MAY!AJ135+JUN!AJ135</f>
        <v>0</v>
      </c>
      <c r="AK135" s="12"/>
    </row>
    <row r="136" spans="1:48" ht="0" hidden="1" customHeight="1"/>
    <row r="137" spans="1:48" ht="13.35" customHeight="1">
      <c r="A137" s="22" t="s">
        <v>128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>
        <f>ABR!N137+MAY!N137+JUN!N137</f>
        <v>0</v>
      </c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146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>
        <f>ABR!N138+MAY!N138+JUN!N138</f>
        <v>5</v>
      </c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147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>
        <f>ABR!N139+MAY!N139+JUN!N139</f>
        <v>10</v>
      </c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148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>
        <f>ABR!N140+MAY!N140+JUN!N140</f>
        <v>0</v>
      </c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149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>
        <f>ABR!N141+MAY!N141+JUN!N141</f>
        <v>0</v>
      </c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150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>
        <f>ABR!N142+MAY!N142+JUN!N142</f>
        <v>18</v>
      </c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151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>
        <f>ABR!N143+MAY!N143+JUN!N143</f>
        <v>0</v>
      </c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152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>
        <f>ABR!N144+MAY!N144+JUN!N144</f>
        <v>0</v>
      </c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153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>
        <f>ABR!N145+MAY!N145+JUN!N145</f>
        <v>0</v>
      </c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154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>
        <f>ABR!N146+MAY!N146+JUN!N146</f>
        <v>0</v>
      </c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155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>
        <f>ABR!N147+MAY!N147+JUN!N147</f>
        <v>1</v>
      </c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156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>
        <f>ABR!N148+MAY!N148+JUN!N148</f>
        <v>0</v>
      </c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157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>
        <f>ABR!N149+MAY!N149+JUN!N149</f>
        <v>2</v>
      </c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158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f>ABR!N150+MAY!N150+JUN!N150</f>
        <v>381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137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>
        <f>ABR!N151+MAY!N151+JUN!N151</f>
        <v>0</v>
      </c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131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>
        <f>ABR!N152+MAY!N152+JUN!N152</f>
        <v>0</v>
      </c>
      <c r="O152" s="11"/>
      <c r="P152" s="11"/>
      <c r="Q152" s="11"/>
      <c r="R152" s="11"/>
      <c r="S152" s="11"/>
      <c r="T152" s="11"/>
      <c r="U152" s="12"/>
    </row>
    <row r="153" spans="1:21" ht="13.35" customHeight="1">
      <c r="A153" s="22" t="s">
        <v>159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2"/>
      <c r="N153" s="23">
        <f>ABR!N153+MAY!N153+JUN!N153</f>
        <v>0</v>
      </c>
      <c r="O153" s="11"/>
      <c r="P153" s="11"/>
      <c r="Q153" s="11"/>
      <c r="R153" s="11"/>
      <c r="S153" s="11"/>
      <c r="T153" s="11"/>
      <c r="U153" s="12"/>
    </row>
    <row r="154" spans="1:21" ht="18.600000000000001" customHeight="1"/>
    <row r="155" spans="1:21" ht="18" customHeight="1">
      <c r="A155" s="20" t="s">
        <v>160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3" customHeight="1"/>
    <row r="157" spans="1:21" ht="2.85" customHeight="1"/>
    <row r="158" spans="1:21" ht="18" customHeight="1">
      <c r="A158" s="21" t="s">
        <v>161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ht="18" customHeight="1">
      <c r="A159" s="14" t="s">
        <v>85</v>
      </c>
      <c r="B159" s="11"/>
      <c r="C159" s="12"/>
      <c r="D159" s="18" t="s">
        <v>162</v>
      </c>
      <c r="E159" s="12"/>
    </row>
    <row r="160" spans="1:21" ht="13.35" customHeight="1">
      <c r="A160" s="10" t="s">
        <v>114</v>
      </c>
      <c r="B160" s="11"/>
      <c r="C160" s="12"/>
      <c r="D160" s="13">
        <f>ABR!D160+MAY!D160+JUN!D160</f>
        <v>0</v>
      </c>
      <c r="E160" s="12"/>
    </row>
    <row r="161" spans="1:21" ht="13.35" customHeight="1">
      <c r="A161" s="10" t="s">
        <v>117</v>
      </c>
      <c r="B161" s="11"/>
      <c r="C161" s="12"/>
      <c r="D161" s="13">
        <f>ABR!D161+MAY!D161+JUN!D161</f>
        <v>0</v>
      </c>
      <c r="E161" s="12"/>
    </row>
    <row r="162" spans="1:21" ht="13.35" customHeight="1">
      <c r="A162" s="10" t="s">
        <v>120</v>
      </c>
      <c r="B162" s="11"/>
      <c r="C162" s="12"/>
      <c r="D162" s="13">
        <f>ABR!D162+MAY!D162+JUN!D162</f>
        <v>0</v>
      </c>
      <c r="E162" s="12"/>
    </row>
    <row r="163" spans="1:21" ht="13.35" customHeight="1">
      <c r="A163" s="10" t="s">
        <v>123</v>
      </c>
      <c r="B163" s="11"/>
      <c r="C163" s="12"/>
      <c r="D163" s="13">
        <f>ABR!D163+MAY!D163+JUN!D163</f>
        <v>0</v>
      </c>
      <c r="E163" s="12"/>
    </row>
    <row r="164" spans="1:21" ht="13.35" customHeight="1">
      <c r="A164" s="10" t="s">
        <v>126</v>
      </c>
      <c r="B164" s="11"/>
      <c r="C164" s="12"/>
      <c r="D164" s="13">
        <f>ABR!D164+MAY!D164+JUN!D164</f>
        <v>0</v>
      </c>
      <c r="E164" s="12"/>
    </row>
    <row r="165" spans="1:21" ht="19.899999999999999" customHeight="1"/>
    <row r="166" spans="1:21" ht="18" customHeight="1">
      <c r="A166" s="20" t="s">
        <v>163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ht="3" customHeight="1"/>
    <row r="168" spans="1:21" ht="2.65" customHeight="1"/>
    <row r="169" spans="1:21" ht="18" customHeight="1">
      <c r="A169" s="21" t="s">
        <v>164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13.35" customHeight="1">
      <c r="A170" s="14" t="s">
        <v>85</v>
      </c>
      <c r="B170" s="11"/>
      <c r="C170" s="12"/>
      <c r="D170" s="15" t="s">
        <v>86</v>
      </c>
      <c r="E170" s="11"/>
      <c r="F170" s="11"/>
      <c r="G170" s="11"/>
      <c r="H170" s="12"/>
      <c r="I170" s="15" t="s">
        <v>87</v>
      </c>
      <c r="J170" s="11"/>
      <c r="K170" s="11"/>
      <c r="L170" s="12"/>
      <c r="M170" s="15" t="s">
        <v>88</v>
      </c>
      <c r="N170" s="11"/>
      <c r="O170" s="11"/>
      <c r="P170" s="11"/>
      <c r="Q170" s="11"/>
      <c r="R170" s="12"/>
    </row>
    <row r="171" spans="1:21" ht="13.35" customHeight="1">
      <c r="A171" s="10" t="s">
        <v>165</v>
      </c>
      <c r="B171" s="11"/>
      <c r="C171" s="12"/>
      <c r="D171" s="13">
        <f>ABR!D171+MAY!D171+JUN!D171</f>
        <v>0</v>
      </c>
      <c r="E171" s="11"/>
      <c r="F171" s="11"/>
      <c r="G171" s="11"/>
      <c r="H171" s="12"/>
      <c r="I171" s="13">
        <f>ABR!I171+MAY!I171+JUN!I171</f>
        <v>0</v>
      </c>
      <c r="J171" s="11"/>
      <c r="K171" s="11"/>
      <c r="L171" s="12"/>
      <c r="M171" s="13">
        <f>ABR!M171+MAY!M171+JUN!M171</f>
        <v>0</v>
      </c>
      <c r="N171" s="11"/>
      <c r="O171" s="11"/>
      <c r="P171" s="11"/>
      <c r="Q171" s="11"/>
      <c r="R171" s="12"/>
    </row>
    <row r="172" spans="1:21" ht="13.35" customHeight="1">
      <c r="A172" s="10" t="s">
        <v>166</v>
      </c>
      <c r="B172" s="11"/>
      <c r="C172" s="12"/>
      <c r="D172" s="13">
        <f>ABR!D172+MAY!D172+JUN!D172</f>
        <v>0</v>
      </c>
      <c r="E172" s="11"/>
      <c r="F172" s="11"/>
      <c r="G172" s="11"/>
      <c r="H172" s="12"/>
      <c r="I172" s="13">
        <f>ABR!I172+MAY!I172+JUN!I172</f>
        <v>0</v>
      </c>
      <c r="J172" s="11"/>
      <c r="K172" s="11"/>
      <c r="L172" s="12"/>
      <c r="M172" s="13">
        <f>ABR!M172+MAY!M172+JUN!M172</f>
        <v>0</v>
      </c>
      <c r="N172" s="11"/>
      <c r="O172" s="11"/>
      <c r="P172" s="11"/>
      <c r="Q172" s="11"/>
      <c r="R172" s="12"/>
    </row>
    <row r="173" spans="1:21" ht="0" hidden="1" customHeight="1"/>
    <row r="174" spans="1:21" ht="13.35" customHeight="1">
      <c r="A174" s="14" t="s">
        <v>4</v>
      </c>
      <c r="B174" s="11"/>
      <c r="C174" s="12"/>
      <c r="D174" s="15" t="s">
        <v>167</v>
      </c>
      <c r="E174" s="11"/>
      <c r="F174" s="11"/>
      <c r="G174" s="11"/>
      <c r="H174" s="12"/>
      <c r="I174" s="15" t="s">
        <v>168</v>
      </c>
      <c r="J174" s="11"/>
      <c r="K174" s="11"/>
      <c r="L174" s="12"/>
      <c r="M174" s="15" t="s">
        <v>169</v>
      </c>
      <c r="N174" s="11"/>
      <c r="O174" s="11"/>
      <c r="P174" s="11"/>
      <c r="Q174" s="11"/>
      <c r="R174" s="12"/>
    </row>
    <row r="175" spans="1:21" ht="13.35" customHeight="1">
      <c r="A175" s="19" t="s">
        <v>170</v>
      </c>
      <c r="B175" s="11"/>
      <c r="C175" s="12"/>
      <c r="D175" s="13">
        <f>ABR!D175+MAY!D175+JUN!D175</f>
        <v>0</v>
      </c>
      <c r="E175" s="11"/>
      <c r="F175" s="11"/>
      <c r="G175" s="11"/>
      <c r="H175" s="12"/>
      <c r="I175" s="13">
        <f>ABR!I175+MAY!I175+JUN!I175</f>
        <v>0</v>
      </c>
      <c r="J175" s="11"/>
      <c r="K175" s="11"/>
      <c r="L175" s="12"/>
      <c r="M175" s="13">
        <f>ABR!M175+MAY!M175+JUN!M175</f>
        <v>0</v>
      </c>
      <c r="N175" s="11"/>
      <c r="O175" s="11"/>
      <c r="P175" s="11"/>
      <c r="Q175" s="11"/>
      <c r="R175" s="12"/>
    </row>
    <row r="176" spans="1:21" ht="0" hidden="1" customHeight="1"/>
    <row r="177" spans="1:23" ht="5.85" customHeight="1"/>
    <row r="178" spans="1:23" ht="20.65" customHeight="1"/>
    <row r="179" spans="1:23" ht="18" customHeight="1">
      <c r="A179" s="16" t="s">
        <v>171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3" ht="18" customHeight="1">
      <c r="A180" s="14" t="s">
        <v>85</v>
      </c>
      <c r="B180" s="11"/>
      <c r="C180" s="12"/>
      <c r="D180" s="18" t="s">
        <v>162</v>
      </c>
      <c r="E180" s="12"/>
    </row>
    <row r="181" spans="1:23" ht="13.35" customHeight="1">
      <c r="A181" s="10" t="s">
        <v>114</v>
      </c>
      <c r="B181" s="11"/>
      <c r="C181" s="12"/>
      <c r="D181" s="13">
        <f>ABR!D181+MAY!D181+JUN!D181</f>
        <v>0</v>
      </c>
      <c r="E181" s="12"/>
    </row>
    <row r="182" spans="1:23" ht="13.35" customHeight="1">
      <c r="A182" s="10" t="s">
        <v>117</v>
      </c>
      <c r="B182" s="11"/>
      <c r="C182" s="12"/>
      <c r="D182" s="13">
        <f>ABR!D182+MAY!D182+JUN!D182</f>
        <v>0</v>
      </c>
      <c r="E182" s="12"/>
    </row>
    <row r="183" spans="1:23" ht="13.35" customHeight="1">
      <c r="A183" s="10" t="s">
        <v>120</v>
      </c>
      <c r="B183" s="11"/>
      <c r="C183" s="12"/>
      <c r="D183" s="13">
        <f>ABR!D183+MAY!D183+JUN!D183</f>
        <v>0</v>
      </c>
      <c r="E183" s="12"/>
    </row>
    <row r="184" spans="1:23" ht="13.35" customHeight="1">
      <c r="A184" s="10" t="s">
        <v>123</v>
      </c>
      <c r="B184" s="11"/>
      <c r="C184" s="12"/>
      <c r="D184" s="13">
        <f>ABR!D184+MAY!D184+JUN!D184</f>
        <v>0</v>
      </c>
      <c r="E184" s="12"/>
    </row>
    <row r="185" spans="1:23" ht="13.35" customHeight="1">
      <c r="A185" s="10" t="s">
        <v>128</v>
      </c>
      <c r="B185" s="11"/>
      <c r="C185" s="12"/>
      <c r="D185" s="13">
        <f>ABR!D185+MAY!D185+JUN!D185</f>
        <v>0</v>
      </c>
      <c r="E185" s="12"/>
    </row>
    <row r="186" spans="1:23" ht="17.100000000000001" customHeight="1"/>
    <row r="187" spans="1:23" ht="3.4" customHeight="1"/>
    <row r="188" spans="1:23" ht="18" customHeight="1">
      <c r="B188" s="16" t="s">
        <v>172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8" customHeight="1">
      <c r="B189" s="14" t="s">
        <v>85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8" t="s">
        <v>162</v>
      </c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112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>
        <f>ABR!O190+MAY!O190+JUN!O190</f>
        <v>0</v>
      </c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115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>
        <f>ABR!O191+MAY!O191+JUN!O191</f>
        <v>0</v>
      </c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118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>
        <f>ABR!O192+MAY!O192+JUN!O192</f>
        <v>1</v>
      </c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>
        <f>ABR!O193+MAY!O193+JUN!O193</f>
        <v>0</v>
      </c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124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>
        <f>ABR!O194+MAY!O194+JUN!O194</f>
        <v>0</v>
      </c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127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>
        <f>ABR!O195+MAY!O195+JUN!O195</f>
        <v>0</v>
      </c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129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f>ABR!O196+MAY!O196+JUN!O196</f>
        <v>7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132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f>ABR!O197+MAY!O197+JUN!O197</f>
        <v>3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135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>
        <f>ABR!O198+MAY!O198+JUN!O198</f>
        <v>6</v>
      </c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138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f>ABR!O199+MAY!O199+JUN!O199</f>
        <v>69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126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>
        <f>ABR!O200+MAY!O200+JUN!O200</f>
        <v>0</v>
      </c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173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>
        <f>ABR!O201+MAY!O201+JUN!O201</f>
        <v>0</v>
      </c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174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>
        <f>ABR!O202+MAY!O202+JUN!O202</f>
        <v>20</v>
      </c>
      <c r="P202" s="11"/>
      <c r="Q202" s="11"/>
      <c r="R202" s="11"/>
      <c r="S202" s="11"/>
      <c r="T202" s="11"/>
      <c r="U202" s="11"/>
      <c r="V202" s="11"/>
      <c r="W202" s="12"/>
    </row>
    <row r="203" spans="1:23" ht="13.35" customHeight="1">
      <c r="B203" s="10" t="s">
        <v>128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2"/>
      <c r="O203" s="13">
        <f>ABR!O203+MAY!O203+JUN!O203</f>
        <v>0</v>
      </c>
      <c r="P203" s="11"/>
      <c r="Q203" s="11"/>
      <c r="R203" s="11"/>
      <c r="S203" s="11"/>
      <c r="T203" s="11"/>
      <c r="U203" s="11"/>
      <c r="V203" s="11"/>
      <c r="W203" s="12"/>
    </row>
    <row r="204" spans="1:23" ht="0" hidden="1" customHeight="1"/>
    <row r="205" spans="1:23" ht="15.75" customHeight="1"/>
    <row r="206" spans="1:23" ht="1.9" customHeight="1"/>
    <row r="207" spans="1:23" ht="18" customHeight="1">
      <c r="A207" s="16" t="s">
        <v>175</v>
      </c>
      <c r="B207" s="17"/>
      <c r="C207" s="17"/>
      <c r="D207" s="17"/>
      <c r="E207" s="17"/>
      <c r="F207" s="17"/>
    </row>
    <row r="208" spans="1:23" ht="15.6" customHeight="1">
      <c r="A208" s="14" t="s">
        <v>85</v>
      </c>
      <c r="B208" s="11"/>
      <c r="C208" s="12"/>
      <c r="D208" s="15" t="s">
        <v>86</v>
      </c>
      <c r="E208" s="11"/>
      <c r="F208" s="12"/>
      <c r="H208" s="15" t="s">
        <v>87</v>
      </c>
      <c r="I208" s="11"/>
      <c r="J208" s="12"/>
      <c r="K208" s="15" t="s">
        <v>88</v>
      </c>
      <c r="L208" s="11"/>
      <c r="M208" s="11"/>
      <c r="N208" s="11"/>
      <c r="O208" s="12"/>
    </row>
    <row r="209" spans="1:15" ht="13.35" customHeight="1">
      <c r="A209" s="10" t="s">
        <v>176</v>
      </c>
      <c r="B209" s="11"/>
      <c r="C209" s="12"/>
      <c r="D209" s="13">
        <f>ABR!D209+MAY!D209+JUN!D209</f>
        <v>220</v>
      </c>
      <c r="E209" s="11"/>
      <c r="F209" s="12"/>
      <c r="H209" s="13">
        <f>ABR!H209+MAY!H209+JUN!H209</f>
        <v>131</v>
      </c>
      <c r="I209" s="11"/>
      <c r="J209" s="12"/>
      <c r="K209" s="13">
        <f>ABR!K209+MAY!K209+JUN!K209</f>
        <v>208</v>
      </c>
      <c r="L209" s="11"/>
      <c r="M209" s="11"/>
      <c r="N209" s="11"/>
      <c r="O209" s="12"/>
    </row>
    <row r="210" spans="1:15" ht="13.35" customHeight="1">
      <c r="A210" s="10" t="s">
        <v>177</v>
      </c>
      <c r="B210" s="11"/>
      <c r="C210" s="12"/>
      <c r="D210" s="13">
        <f>ABR!D210+MAY!D210+JUN!D210</f>
        <v>2</v>
      </c>
      <c r="E210" s="11"/>
      <c r="F210" s="12"/>
      <c r="H210" s="13">
        <f>ABR!H210+MAY!H210+JUN!H210</f>
        <v>12</v>
      </c>
      <c r="I210" s="11"/>
      <c r="J210" s="12"/>
      <c r="K210" s="13">
        <f>ABR!K210+MAY!K210+JUN!K210</f>
        <v>1</v>
      </c>
      <c r="L210" s="11"/>
      <c r="M210" s="11"/>
      <c r="N210" s="11"/>
      <c r="O210" s="12"/>
    </row>
    <row r="211" spans="1:15" ht="13.35" customHeight="1">
      <c r="A211" s="10" t="s">
        <v>178</v>
      </c>
      <c r="B211" s="11"/>
      <c r="C211" s="12"/>
      <c r="D211" s="13">
        <f>ABR!D211+MAY!D211+JUN!D211</f>
        <v>0</v>
      </c>
      <c r="E211" s="11"/>
      <c r="F211" s="12"/>
      <c r="H211" s="13">
        <f>ABR!H211+MAY!H211+JUN!H211</f>
        <v>0</v>
      </c>
      <c r="I211" s="11"/>
      <c r="J211" s="12"/>
      <c r="K211" s="13">
        <f>ABR!K211+MAY!K211+JUN!K211</f>
        <v>0</v>
      </c>
      <c r="L211" s="11"/>
      <c r="M211" s="11"/>
      <c r="N211" s="11"/>
      <c r="O211" s="12"/>
    </row>
    <row r="212" spans="1:15" ht="0" hidden="1" customHeight="1"/>
    <row r="213" spans="1:15" ht="16.899999999999999" customHeight="1"/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AAA1D-CCC0-4BE2-AC3F-C7AD990E90D6}">
  <dimension ref="A1:AV213"/>
  <sheetViews>
    <sheetView topLeftCell="B186" workbookViewId="0">
      <selection activeCell="Z19" sqref="Z19:AC19"/>
    </sheetView>
  </sheetViews>
  <sheetFormatPr baseColWidth="10" defaultRowHeight="15"/>
  <cols>
    <col min="1" max="1" width="0" style="5" hidden="1" customWidth="1"/>
    <col min="2" max="2" width="14.42578125" style="5" customWidth="1"/>
    <col min="3" max="3" width="6.28515625" style="5" customWidth="1"/>
    <col min="4" max="4" width="5.7109375" style="5" customWidth="1"/>
    <col min="5" max="5" width="1.7109375" style="5" customWidth="1"/>
    <col min="6" max="6" width="2" style="5" customWidth="1"/>
    <col min="7" max="7" width="0" style="5" hidden="1" customWidth="1"/>
    <col min="8" max="8" width="2" style="5" customWidth="1"/>
    <col min="9" max="9" width="6.28515625" style="5" customWidth="1"/>
    <col min="10" max="10" width="1.28515625" style="5" customWidth="1"/>
    <col min="11" max="11" width="2.140625" style="5" customWidth="1"/>
    <col min="12" max="12" width="1.7109375" style="5" customWidth="1"/>
    <col min="13" max="13" width="2.7109375" style="5" customWidth="1"/>
    <col min="14" max="14" width="2.5703125" style="5" customWidth="1"/>
    <col min="15" max="15" width="0.28515625" style="5" customWidth="1"/>
    <col min="16" max="16" width="0" style="5" hidden="1" customWidth="1"/>
    <col min="17" max="17" width="1.28515625" style="5" customWidth="1"/>
    <col min="18" max="18" width="4.5703125" style="5" customWidth="1"/>
    <col min="19" max="19" width="0" style="5" hidden="1" customWidth="1"/>
    <col min="20" max="20" width="0.5703125" style="5" customWidth="1"/>
    <col min="21" max="21" width="0.28515625" style="5" customWidth="1"/>
    <col min="22" max="22" width="0" style="5" hidden="1" customWidth="1"/>
    <col min="23" max="23" width="0.5703125" style="5" customWidth="1"/>
    <col min="24" max="24" width="0" style="5" hidden="1" customWidth="1"/>
    <col min="25" max="25" width="2.28515625" style="5" customWidth="1"/>
    <col min="26" max="26" width="2.140625" style="5" customWidth="1"/>
    <col min="27" max="27" width="1.5703125" style="5" customWidth="1"/>
    <col min="28" max="28" width="2.28515625" style="5" customWidth="1"/>
    <col min="29" max="29" width="1.42578125" style="5" customWidth="1"/>
    <col min="30" max="30" width="0.28515625" style="5" customWidth="1"/>
    <col min="31" max="31" width="37.140625" style="5" customWidth="1"/>
    <col min="32" max="32" width="13.7109375" style="5" customWidth="1"/>
    <col min="33" max="33" width="3.140625" style="5" customWidth="1"/>
    <col min="34" max="34" width="6" style="5" customWidth="1"/>
    <col min="35" max="35" width="0" style="5" hidden="1" customWidth="1"/>
    <col min="36" max="36" width="4.42578125" style="5" customWidth="1"/>
    <col min="37" max="37" width="5" style="5" customWidth="1"/>
    <col min="38" max="38" width="8.7109375" style="5" customWidth="1"/>
    <col min="39" max="39" width="1.85546875" style="5" customWidth="1"/>
    <col min="40" max="40" width="24.28515625" style="5" customWidth="1"/>
    <col min="41" max="41" width="0" style="5" hidden="1" customWidth="1"/>
    <col min="42" max="42" width="28" style="5" customWidth="1"/>
    <col min="43" max="43" width="0" style="5" hidden="1" customWidth="1"/>
    <col min="44" max="44" width="3.42578125" style="5" customWidth="1"/>
    <col min="45" max="45" width="6" style="5" customWidth="1"/>
    <col min="46" max="48" width="9.42578125" style="5" customWidth="1"/>
    <col min="49" max="16384" width="11.42578125" style="5"/>
  </cols>
  <sheetData>
    <row r="1" spans="1:41" ht="65.4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6.1" customHeight="1"/>
    <row r="3" spans="1:41" ht="19.899999999999999" customHeight="1">
      <c r="A3" s="25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1" ht="28.7" customHeight="1"/>
    <row r="5" spans="1:41" ht="4.9000000000000004" customHeight="1"/>
    <row r="6" spans="1:41" ht="18" customHeight="1">
      <c r="A6" s="26" t="s">
        <v>182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18" customHeight="1">
      <c r="A7" s="2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1" ht="13.9" customHeight="1"/>
    <row r="9" spans="1:41" ht="18" customHeight="1">
      <c r="A9" s="20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1" ht="5.0999999999999996" customHeight="1"/>
    <row r="11" spans="1:41" ht="18" customHeight="1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 t="s">
        <v>4</v>
      </c>
      <c r="AA11" s="11"/>
      <c r="AB11" s="11"/>
      <c r="AC11" s="12"/>
    </row>
    <row r="12" spans="1:41" ht="13.35" customHeight="1">
      <c r="A12" s="24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3">
        <f>'I TRIM'!Z12:AC12+'II TRIM'!Z12:AC12</f>
        <v>0</v>
      </c>
      <c r="AA12" s="11"/>
      <c r="AB12" s="11"/>
      <c r="AC12" s="12"/>
    </row>
    <row r="13" spans="1:41" ht="13.35" customHeight="1">
      <c r="A13" s="24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>
        <f>'I TRIM'!Z13:AC13+'II TRIM'!Z13:AC13</f>
        <v>0</v>
      </c>
      <c r="AA13" s="11"/>
      <c r="AB13" s="11"/>
      <c r="AC13" s="12"/>
    </row>
    <row r="14" spans="1:41" ht="13.35" customHeight="1">
      <c r="A14" s="24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>
        <f>'I TRIM'!Z14:AC14+'II TRIM'!Z14:AC14</f>
        <v>0</v>
      </c>
      <c r="AA14" s="11"/>
      <c r="AB14" s="11"/>
      <c r="AC14" s="12"/>
    </row>
    <row r="15" spans="1:41" ht="13.35" customHeight="1">
      <c r="A15" s="24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>
        <f>'I TRIM'!Z15:AC15+'II TRIM'!Z15:AC15</f>
        <v>0</v>
      </c>
      <c r="AA15" s="11"/>
      <c r="AB15" s="11"/>
      <c r="AC15" s="12"/>
    </row>
    <row r="16" spans="1:41" ht="13.35" customHeight="1">
      <c r="A16" s="24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>
        <f>'I TRIM'!Z16:AC16+'II TRIM'!Z16:AC16</f>
        <v>0</v>
      </c>
      <c r="AA16" s="11"/>
      <c r="AB16" s="11"/>
      <c r="AC16" s="12"/>
    </row>
    <row r="17" spans="1:29" ht="13.35" customHeight="1">
      <c r="A17" s="2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>
        <f>'I TRIM'!Z17:AC17+'II TRIM'!Z17:AC17</f>
        <v>154</v>
      </c>
      <c r="AA17" s="11"/>
      <c r="AB17" s="11"/>
      <c r="AC17" s="12"/>
    </row>
    <row r="18" spans="1:29" ht="13.35" customHeight="1">
      <c r="A18" s="24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>
        <f>'I TRIM'!Z18:AC18+'II TRIM'!Z18:AC18</f>
        <v>136</v>
      </c>
      <c r="AA18" s="11"/>
      <c r="AB18" s="11"/>
      <c r="AC18" s="12"/>
    </row>
    <row r="19" spans="1:29" ht="13.35" customHeight="1">
      <c r="A19" s="24" t="s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>
        <f>'I TRIM'!Z19:AC19+'II TRIM'!Z19:AC19</f>
        <v>115</v>
      </c>
      <c r="AA19" s="11"/>
      <c r="AB19" s="11"/>
      <c r="AC19" s="12"/>
    </row>
    <row r="20" spans="1:29" ht="13.35" customHeight="1">
      <c r="A20" s="24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3">
        <f>'I TRIM'!Z20:AC20+'II TRIM'!Z20:AC20</f>
        <v>155</v>
      </c>
      <c r="AA20" s="11"/>
      <c r="AB20" s="11"/>
      <c r="AC20" s="12"/>
    </row>
    <row r="21" spans="1:29" ht="13.35" customHeight="1">
      <c r="A21" s="2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>
        <f>'I TRIM'!Z21:AC21+'II TRIM'!Z21:AC21</f>
        <v>134</v>
      </c>
      <c r="AA21" s="11"/>
      <c r="AB21" s="11"/>
      <c r="AC21" s="12"/>
    </row>
    <row r="22" spans="1:29" ht="13.35" customHeight="1">
      <c r="A22" s="24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>
        <f>'I TRIM'!Z22:AC22+'II TRIM'!Z22:AC22</f>
        <v>135</v>
      </c>
      <c r="AA22" s="11"/>
      <c r="AB22" s="11"/>
      <c r="AC22" s="12"/>
    </row>
    <row r="23" spans="1:29" ht="13.35" customHeight="1">
      <c r="A23" s="24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>
        <f>'I TRIM'!Z23:AC23+'II TRIM'!Z23:AC23</f>
        <v>0</v>
      </c>
      <c r="AA23" s="11"/>
      <c r="AB23" s="11"/>
      <c r="AC23" s="12"/>
    </row>
    <row r="24" spans="1:29" ht="13.35" customHeight="1">
      <c r="A24" s="24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>
        <f>'I TRIM'!Z24:AC24+'II TRIM'!Z24:AC24</f>
        <v>0</v>
      </c>
      <c r="AA24" s="11"/>
      <c r="AB24" s="11"/>
      <c r="AC24" s="12"/>
    </row>
    <row r="25" spans="1:29" ht="13.35" customHeight="1">
      <c r="A25" s="24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>
        <f>'I TRIM'!Z25:AC25+'II TRIM'!Z25:AC25</f>
        <v>0</v>
      </c>
      <c r="AA25" s="11"/>
      <c r="AB25" s="11"/>
      <c r="AC25" s="12"/>
    </row>
    <row r="26" spans="1:29" ht="13.35" customHeight="1">
      <c r="A26" s="24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>
        <f>'I TRIM'!Z26:AC26+'II TRIM'!Z26:AC26</f>
        <v>0</v>
      </c>
      <c r="AA26" s="11"/>
      <c r="AB26" s="11"/>
      <c r="AC26" s="12"/>
    </row>
    <row r="27" spans="1:29" ht="13.35" customHeight="1">
      <c r="A27" s="24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>
        <f>'I TRIM'!Z27:AC27+'II TRIM'!Z27:AC27</f>
        <v>0</v>
      </c>
      <c r="AA27" s="11"/>
      <c r="AB27" s="11"/>
      <c r="AC27" s="12"/>
    </row>
    <row r="28" spans="1:29" ht="13.35" customHeight="1">
      <c r="A28" s="2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>
        <f>'I TRIM'!Z28:AC28+'II TRIM'!Z28:AC28</f>
        <v>0</v>
      </c>
      <c r="AA28" s="11"/>
      <c r="AB28" s="11"/>
      <c r="AC28" s="12"/>
    </row>
    <row r="29" spans="1:29" ht="13.35" customHeight="1">
      <c r="A29" s="2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>
        <f>'I TRIM'!Z29:AC29+'II TRIM'!Z29:AC29</f>
        <v>154</v>
      </c>
      <c r="AA29" s="11"/>
      <c r="AB29" s="11"/>
      <c r="AC29" s="12"/>
    </row>
    <row r="30" spans="1:29" ht="13.35" customHeight="1">
      <c r="A30" s="24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>
        <f>'I TRIM'!Z30:AC30+'II TRIM'!Z30:AC30</f>
        <v>137</v>
      </c>
      <c r="AA30" s="11"/>
      <c r="AB30" s="11"/>
      <c r="AC30" s="12"/>
    </row>
    <row r="31" spans="1:29" ht="13.35" customHeight="1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3">
        <f>'I TRIM'!Z31:AC31+'II TRIM'!Z31:AC31</f>
        <v>156</v>
      </c>
      <c r="AA31" s="11"/>
      <c r="AB31" s="11"/>
      <c r="AC31" s="12"/>
    </row>
    <row r="32" spans="1:29" ht="13.35" customHeight="1">
      <c r="A32" s="24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>
        <f>'I TRIM'!Z32:AC32+'II TRIM'!Z32:AC32</f>
        <v>136</v>
      </c>
      <c r="AA32" s="11"/>
      <c r="AB32" s="11"/>
      <c r="AC32" s="12"/>
    </row>
    <row r="33" spans="1:40" ht="13.35" customHeight="1">
      <c r="A33" s="24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3">
        <f>'I TRIM'!Z33:AC33+'II TRIM'!Z33:AC33</f>
        <v>91</v>
      </c>
      <c r="AA33" s="11"/>
      <c r="AB33" s="11"/>
      <c r="AC33" s="12"/>
    </row>
    <row r="34" spans="1:40" ht="13.35" customHeight="1">
      <c r="A34" s="2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3">
        <f>'I TRIM'!Z34:AC34+'II TRIM'!Z34:AC34</f>
        <v>27</v>
      </c>
      <c r="AA34" s="11"/>
      <c r="AB34" s="11"/>
      <c r="AC34" s="12"/>
    </row>
    <row r="35" spans="1:40" ht="13.35" customHeight="1">
      <c r="A35" s="24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13">
        <f>'I TRIM'!Z35:AC35+'II TRIM'!Z35:AC35</f>
        <v>0</v>
      </c>
      <c r="AA35" s="11"/>
      <c r="AB35" s="11"/>
      <c r="AC35" s="12"/>
    </row>
    <row r="36" spans="1:40" ht="13.35" customHeight="1">
      <c r="A36" s="24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3">
        <f>'I TRIM'!Z36:AC36+'II TRIM'!Z36:AC36</f>
        <v>0</v>
      </c>
      <c r="AA36" s="11"/>
      <c r="AB36" s="11"/>
      <c r="AC36" s="12"/>
    </row>
    <row r="37" spans="1:40" ht="13.35" customHeight="1">
      <c r="A37" s="24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>
        <f>'I TRIM'!Z37:AC37+'II TRIM'!Z37:AC37</f>
        <v>0</v>
      </c>
      <c r="AA37" s="11"/>
      <c r="AB37" s="11"/>
      <c r="AC37" s="12"/>
    </row>
    <row r="38" spans="1:40" ht="33.200000000000003" customHeight="1"/>
    <row r="39" spans="1:40" ht="18" customHeight="1">
      <c r="A39" s="20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5.0999999999999996" customHeight="1"/>
    <row r="41" spans="1:40" ht="18" customHeight="1">
      <c r="A41" s="14" t="s">
        <v>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8" t="s">
        <v>4</v>
      </c>
      <c r="AA41" s="11"/>
      <c r="AB41" s="11"/>
      <c r="AC41" s="12"/>
    </row>
    <row r="42" spans="1:40" ht="13.35" customHeight="1">
      <c r="A42" s="24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3">
        <f>'I TRIM'!Z42:AC42+'II TRIM'!Z42:AC42</f>
        <v>150</v>
      </c>
      <c r="AA42" s="11"/>
      <c r="AB42" s="11"/>
      <c r="AC42" s="12"/>
    </row>
    <row r="43" spans="1:40" ht="13.35" customHeight="1">
      <c r="A43" s="24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3">
        <f>'I TRIM'!Z43:AC43+'II TRIM'!Z43:AC43</f>
        <v>161</v>
      </c>
      <c r="AA43" s="11"/>
      <c r="AB43" s="11"/>
      <c r="AC43" s="12"/>
    </row>
    <row r="44" spans="1:40" ht="13.35" customHeight="1">
      <c r="A44" s="24" t="s">
        <v>34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3">
        <f>'I TRIM'!Z44:AC44+'II TRIM'!Z44:AC44</f>
        <v>111</v>
      </c>
      <c r="AA44" s="11"/>
      <c r="AB44" s="11"/>
      <c r="AC44" s="12"/>
    </row>
    <row r="45" spans="1:40" ht="13.35" customHeight="1">
      <c r="A45" s="24" t="s">
        <v>35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3">
        <f>'I TRIM'!Z45:AC45+'II TRIM'!Z45:AC45</f>
        <v>0</v>
      </c>
      <c r="AA45" s="11"/>
      <c r="AB45" s="11"/>
      <c r="AC45" s="12"/>
    </row>
    <row r="46" spans="1:40" ht="13.35" customHeight="1">
      <c r="A46" s="24" t="s">
        <v>36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3">
        <f>'I TRIM'!Z46:AC46+'II TRIM'!Z46:AC46</f>
        <v>3</v>
      </c>
      <c r="AA46" s="11"/>
      <c r="AB46" s="11"/>
      <c r="AC46" s="12"/>
    </row>
    <row r="47" spans="1:40" ht="13.35" customHeight="1">
      <c r="A47" s="24" t="s">
        <v>37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3">
        <f>'I TRIM'!Z47:AC47+'II TRIM'!Z47:AC47</f>
        <v>71</v>
      </c>
      <c r="AA47" s="11"/>
      <c r="AB47" s="11"/>
      <c r="AC47" s="12"/>
    </row>
    <row r="48" spans="1:40" ht="13.35" customHeight="1">
      <c r="A48" s="24" t="s">
        <v>38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3">
        <f>'I TRIM'!Z48:AC48+'II TRIM'!Z48:AC48</f>
        <v>6</v>
      </c>
      <c r="AA48" s="11"/>
      <c r="AB48" s="11"/>
      <c r="AC48" s="12"/>
    </row>
    <row r="49" spans="1:29" ht="13.35" customHeight="1">
      <c r="A49" s="24" t="s">
        <v>39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3">
        <f>'I TRIM'!Z49:AC49+'II TRIM'!Z49:AC49</f>
        <v>14</v>
      </c>
      <c r="AA49" s="11"/>
      <c r="AB49" s="11"/>
      <c r="AC49" s="12"/>
    </row>
    <row r="50" spans="1:29" ht="13.35" customHeight="1">
      <c r="A50" s="24" t="s">
        <v>40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  <c r="Z50" s="13">
        <f>'I TRIM'!Z50:AC50+'II TRIM'!Z50:AC50</f>
        <v>82</v>
      </c>
      <c r="AA50" s="11"/>
      <c r="AB50" s="11"/>
      <c r="AC50" s="12"/>
    </row>
    <row r="51" spans="1:29" ht="13.35" customHeight="1">
      <c r="A51" s="24" t="s">
        <v>41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/>
      <c r="Z51" s="13">
        <f>'I TRIM'!Z51:AC51+'II TRIM'!Z51:AC51</f>
        <v>16</v>
      </c>
      <c r="AA51" s="11"/>
      <c r="AB51" s="11"/>
      <c r="AC51" s="12"/>
    </row>
    <row r="52" spans="1:29" ht="13.35" customHeight="1">
      <c r="A52" s="24" t="s">
        <v>42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3">
        <f>'I TRIM'!Z52:AC52+'II TRIM'!Z52:AC52</f>
        <v>97</v>
      </c>
      <c r="AA52" s="11"/>
      <c r="AB52" s="11"/>
      <c r="AC52" s="12"/>
    </row>
    <row r="53" spans="1:29" ht="13.35" customHeight="1">
      <c r="A53" s="24" t="s">
        <v>43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3">
        <f>'I TRIM'!Z53:AC53+'II TRIM'!Z53:AC53</f>
        <v>90</v>
      </c>
      <c r="AA53" s="11"/>
      <c r="AB53" s="11"/>
      <c r="AC53" s="12"/>
    </row>
    <row r="54" spans="1:29" ht="13.35" customHeight="1">
      <c r="A54" s="24" t="s">
        <v>44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3">
        <f>'I TRIM'!Z54:AC54+'II TRIM'!Z54:AC54</f>
        <v>89</v>
      </c>
      <c r="AA54" s="11"/>
      <c r="AB54" s="11"/>
      <c r="AC54" s="12"/>
    </row>
    <row r="55" spans="1:29" ht="13.35" customHeight="1">
      <c r="A55" s="24" t="s">
        <v>45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3">
        <f>'I TRIM'!Z55:AC55+'II TRIM'!Z55:AC55</f>
        <v>3</v>
      </c>
      <c r="AA55" s="11"/>
      <c r="AB55" s="11"/>
      <c r="AC55" s="12"/>
    </row>
    <row r="56" spans="1:29" ht="13.35" customHeight="1">
      <c r="A56" s="24" t="s">
        <v>46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3">
        <f>'I TRIM'!Z56:AC56+'II TRIM'!Z56:AC56</f>
        <v>2</v>
      </c>
      <c r="AA56" s="11"/>
      <c r="AB56" s="11"/>
      <c r="AC56" s="12"/>
    </row>
    <row r="57" spans="1:29" ht="13.35" customHeight="1">
      <c r="A57" s="24" t="s">
        <v>47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3">
        <f>'I TRIM'!Z57:AC57+'II TRIM'!Z57:AC57</f>
        <v>8</v>
      </c>
      <c r="AA57" s="11"/>
      <c r="AB57" s="11"/>
      <c r="AC57" s="12"/>
    </row>
    <row r="58" spans="1:29" ht="13.35" customHeight="1">
      <c r="A58" s="24" t="s">
        <v>48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3">
        <f>'I TRIM'!Z58:AC58+'II TRIM'!Z58:AC58</f>
        <v>1</v>
      </c>
      <c r="AA58" s="11"/>
      <c r="AB58" s="11"/>
      <c r="AC58" s="12"/>
    </row>
    <row r="59" spans="1:29" ht="13.35" customHeight="1">
      <c r="A59" s="24" t="s">
        <v>49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3">
        <f>'I TRIM'!Z59:AC59+'II TRIM'!Z59:AC59</f>
        <v>0</v>
      </c>
      <c r="AA59" s="11"/>
      <c r="AB59" s="11"/>
      <c r="AC59" s="12"/>
    </row>
    <row r="60" spans="1:29" ht="13.35" customHeight="1">
      <c r="A60" s="24" t="s">
        <v>50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3">
        <f>'I TRIM'!Z60:AC60+'II TRIM'!Z60:AC60</f>
        <v>10</v>
      </c>
      <c r="AA60" s="11"/>
      <c r="AB60" s="11"/>
      <c r="AC60" s="12"/>
    </row>
    <row r="61" spans="1:29" ht="13.35" customHeight="1">
      <c r="A61" s="24" t="s">
        <v>51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3">
        <f>'I TRIM'!Z61:AC61+'II TRIM'!Z61:AC61</f>
        <v>0</v>
      </c>
      <c r="AA61" s="11"/>
      <c r="AB61" s="11"/>
      <c r="AC61" s="12"/>
    </row>
    <row r="62" spans="1:29" ht="13.35" customHeight="1">
      <c r="A62" s="24" t="s">
        <v>52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3">
        <f>'I TRIM'!Z62:AC62+'II TRIM'!Z62:AC62</f>
        <v>0</v>
      </c>
      <c r="AA62" s="11"/>
      <c r="AB62" s="11"/>
      <c r="AC62" s="12"/>
    </row>
    <row r="63" spans="1:29" ht="13.35" customHeight="1">
      <c r="A63" s="24" t="s">
        <v>53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3">
        <f>'I TRIM'!Z63:AC63+'II TRIM'!Z63:AC63</f>
        <v>0</v>
      </c>
      <c r="AA63" s="11"/>
      <c r="AB63" s="11"/>
      <c r="AC63" s="12"/>
    </row>
    <row r="64" spans="1:29" ht="13.35" customHeight="1">
      <c r="A64" s="24" t="s">
        <v>54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3">
        <f>'I TRIM'!Z64:AC64+'II TRIM'!Z64:AC64</f>
        <v>0</v>
      </c>
      <c r="AA64" s="11"/>
      <c r="AB64" s="11"/>
      <c r="AC64" s="12"/>
    </row>
    <row r="65" spans="1:40" ht="13.35" customHeight="1">
      <c r="A65" s="24" t="s">
        <v>55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3">
        <f>'I TRIM'!Z65:AC65+'II TRIM'!Z65:AC65</f>
        <v>0</v>
      </c>
      <c r="AA65" s="11"/>
      <c r="AB65" s="11"/>
      <c r="AC65" s="12"/>
    </row>
    <row r="66" spans="1:40" ht="13.35" customHeight="1">
      <c r="A66" s="24" t="s">
        <v>56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3">
        <f>'I TRIM'!Z66:AC66+'II TRIM'!Z66:AC66</f>
        <v>37</v>
      </c>
      <c r="AA66" s="11"/>
      <c r="AB66" s="11"/>
      <c r="AC66" s="12"/>
    </row>
    <row r="67" spans="1:40" ht="28.15" customHeight="1"/>
    <row r="68" spans="1:40" ht="18" customHeight="1">
      <c r="A68" s="20" t="s">
        <v>57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5.0999999999999996" customHeight="1"/>
    <row r="70" spans="1:40" ht="18" customHeight="1">
      <c r="A70" s="14" t="s">
        <v>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8" t="s">
        <v>4</v>
      </c>
      <c r="AA70" s="11"/>
      <c r="AB70" s="11"/>
      <c r="AC70" s="12"/>
    </row>
    <row r="71" spans="1:40" ht="13.35" customHeight="1">
      <c r="A71" s="24" t="s">
        <v>58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3" t="e">
        <f>'I TRIM'!Z71:AC71+'II TRIM'!Z71:AC71</f>
        <v>#VALUE!</v>
      </c>
      <c r="AA71" s="11"/>
      <c r="AB71" s="11"/>
      <c r="AC71" s="12"/>
    </row>
    <row r="72" spans="1:40" ht="13.35" customHeight="1">
      <c r="A72" s="24" t="s">
        <v>59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3">
        <f>'I TRIM'!Z72:AC72+'II TRIM'!Z72:AC72</f>
        <v>14</v>
      </c>
      <c r="AA72" s="11"/>
      <c r="AB72" s="11"/>
      <c r="AC72" s="12"/>
    </row>
    <row r="73" spans="1:40" ht="13.35" customHeight="1">
      <c r="A73" s="24" t="s">
        <v>60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  <c r="Z73" s="13">
        <f>'I TRIM'!Z73:AC73+'II TRIM'!Z73:AC73</f>
        <v>131</v>
      </c>
      <c r="AA73" s="11"/>
      <c r="AB73" s="11"/>
      <c r="AC73" s="12"/>
    </row>
    <row r="74" spans="1:40" ht="13.35" customHeight="1">
      <c r="A74" s="24" t="s">
        <v>61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  <c r="Z74" s="13">
        <f>'I TRIM'!Z74:AC74+'II TRIM'!Z74:AC74</f>
        <v>7</v>
      </c>
      <c r="AA74" s="11"/>
      <c r="AB74" s="11"/>
      <c r="AC74" s="12"/>
    </row>
    <row r="75" spans="1:40" ht="13.35" customHeight="1">
      <c r="A75" s="24" t="s">
        <v>62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13">
        <f>'I TRIM'!Z75:AC75+'II TRIM'!Z75:AC75</f>
        <v>17</v>
      </c>
      <c r="AA75" s="11"/>
      <c r="AB75" s="11"/>
      <c r="AC75" s="12"/>
    </row>
    <row r="76" spans="1:40" ht="13.35" customHeight="1">
      <c r="A76" s="24" t="s">
        <v>63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  <c r="Z76" s="13">
        <f>'I TRIM'!Z76:AC76+'II TRIM'!Z76:AC76</f>
        <v>4</v>
      </c>
      <c r="AA76" s="11"/>
      <c r="AB76" s="11"/>
      <c r="AC76" s="12"/>
    </row>
    <row r="77" spans="1:40" ht="13.35" customHeight="1">
      <c r="A77" s="24" t="s">
        <v>64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>
        <f>'I TRIM'!Z77:AC77+'II TRIM'!Z77:AC77</f>
        <v>4</v>
      </c>
      <c r="AA77" s="11"/>
      <c r="AB77" s="11"/>
      <c r="AC77" s="12"/>
    </row>
    <row r="78" spans="1:40" ht="13.35" customHeight="1">
      <c r="A78" s="24" t="s">
        <v>65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3">
        <f>'I TRIM'!Z78:AC78+'II TRIM'!Z78:AC78</f>
        <v>0</v>
      </c>
      <c r="AA78" s="11"/>
      <c r="AB78" s="11"/>
      <c r="AC78" s="12"/>
    </row>
    <row r="79" spans="1:40" ht="13.35" customHeight="1">
      <c r="A79" s="24" t="s">
        <v>66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>
        <f>'I TRIM'!Z79:AC79+'II TRIM'!Z79:AC79</f>
        <v>2</v>
      </c>
      <c r="AA79" s="11"/>
      <c r="AB79" s="11"/>
      <c r="AC79" s="12"/>
    </row>
    <row r="80" spans="1:40" ht="13.35" customHeight="1">
      <c r="A80" s="24" t="s">
        <v>67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/>
      <c r="Z80" s="13">
        <f>'I TRIM'!Z80:AC80+'II TRIM'!Z80:AC80</f>
        <v>2</v>
      </c>
      <c r="AA80" s="11"/>
      <c r="AB80" s="11"/>
      <c r="AC80" s="12"/>
    </row>
    <row r="81" spans="1:29" ht="13.35" customHeight="1">
      <c r="A81" s="24" t="s">
        <v>68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>
        <f>'I TRIM'!Z81:AC81+'II TRIM'!Z81:AC81</f>
        <v>6</v>
      </c>
      <c r="AA81" s="11"/>
      <c r="AB81" s="11"/>
      <c r="AC81" s="12"/>
    </row>
    <row r="82" spans="1:29" ht="13.35" customHeight="1">
      <c r="A82" s="24" t="s">
        <v>69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3">
        <f>'I TRIM'!Z82:AC82+'II TRIM'!Z82:AC82</f>
        <v>0</v>
      </c>
      <c r="AA82" s="11"/>
      <c r="AB82" s="11"/>
      <c r="AC82" s="12"/>
    </row>
    <row r="83" spans="1:29" ht="13.35" customHeight="1">
      <c r="A83" s="24" t="s">
        <v>70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3">
        <f>'I TRIM'!Z83:AC83+'II TRIM'!Z83:AC83</f>
        <v>0</v>
      </c>
      <c r="AA83" s="11"/>
      <c r="AB83" s="11"/>
      <c r="AC83" s="12"/>
    </row>
    <row r="84" spans="1:29" ht="13.35" customHeight="1">
      <c r="A84" s="24" t="s">
        <v>71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/>
      <c r="Z84" s="13">
        <f>'I TRIM'!Z84:AC84+'II TRIM'!Z84:AC84</f>
        <v>0</v>
      </c>
      <c r="AA84" s="11"/>
      <c r="AB84" s="11"/>
      <c r="AC84" s="12"/>
    </row>
    <row r="85" spans="1:29" ht="13.35" customHeight="1">
      <c r="A85" s="24" t="s">
        <v>72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3">
        <f>'I TRIM'!Z85:AC85+'II TRIM'!Z85:AC85</f>
        <v>0</v>
      </c>
      <c r="AA85" s="11"/>
      <c r="AB85" s="11"/>
      <c r="AC85" s="12"/>
    </row>
    <row r="86" spans="1:29" ht="13.35" customHeight="1">
      <c r="A86" s="24" t="s">
        <v>73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3">
        <f>'I TRIM'!Z86:AC86+'II TRIM'!Z86:AC86</f>
        <v>0</v>
      </c>
      <c r="AA86" s="11"/>
      <c r="AB86" s="11"/>
      <c r="AC86" s="12"/>
    </row>
    <row r="87" spans="1:29" ht="13.35" customHeight="1">
      <c r="A87" s="24" t="s">
        <v>74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  <c r="Z87" s="13">
        <f>'I TRIM'!Z87:AC87+'II TRIM'!Z87:AC87</f>
        <v>0</v>
      </c>
      <c r="AA87" s="11"/>
      <c r="AB87" s="11"/>
      <c r="AC87" s="12"/>
    </row>
    <row r="88" spans="1:29" ht="13.35" customHeight="1">
      <c r="A88" s="24" t="s">
        <v>75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3">
        <f>'I TRIM'!Z88:AC88+'II TRIM'!Z88:AC88</f>
        <v>12</v>
      </c>
      <c r="AA88" s="11"/>
      <c r="AB88" s="11"/>
      <c r="AC88" s="12"/>
    </row>
    <row r="89" spans="1:29" ht="13.35" customHeight="1">
      <c r="A89" s="24" t="s">
        <v>76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  <c r="Z89" s="13">
        <f>'I TRIM'!Z89:AC89+'II TRIM'!Z89:AC89</f>
        <v>34</v>
      </c>
      <c r="AA89" s="11"/>
      <c r="AB89" s="11"/>
      <c r="AC89" s="12"/>
    </row>
    <row r="90" spans="1:29" ht="13.35" customHeight="1">
      <c r="A90" s="24" t="s">
        <v>77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3">
        <f>'I TRIM'!Z90:AC90+'II TRIM'!Z90:AC90</f>
        <v>25</v>
      </c>
      <c r="AA90" s="11"/>
      <c r="AB90" s="11"/>
      <c r="AC90" s="12"/>
    </row>
    <row r="91" spans="1:29" ht="13.35" customHeight="1">
      <c r="A91" s="24" t="s">
        <v>78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  <c r="Z91" s="13">
        <f>'I TRIM'!Z91:AC91+'II TRIM'!Z91:AC91</f>
        <v>44</v>
      </c>
      <c r="AA91" s="11"/>
      <c r="AB91" s="11"/>
      <c r="AC91" s="12"/>
    </row>
    <row r="92" spans="1:29" ht="13.35" customHeight="1">
      <c r="A92" s="24" t="s">
        <v>79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3">
        <f>'I TRIM'!Z92:AC92+'II TRIM'!Z92:AC92</f>
        <v>97</v>
      </c>
      <c r="AA92" s="11"/>
      <c r="AB92" s="11"/>
      <c r="AC92" s="12"/>
    </row>
    <row r="93" spans="1:29" ht="13.35" customHeight="1">
      <c r="A93" s="24" t="s">
        <v>80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13">
        <f>'I TRIM'!Z93:AC93+'II TRIM'!Z93:AC93</f>
        <v>91</v>
      </c>
      <c r="AA93" s="11"/>
      <c r="AB93" s="11"/>
      <c r="AC93" s="12"/>
    </row>
    <row r="94" spans="1:29" ht="13.35" customHeight="1">
      <c r="A94" s="24" t="s">
        <v>81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  <c r="Z94" s="13">
        <f>'I TRIM'!Z94:AC94+'II TRIM'!Z94:AC94</f>
        <v>0</v>
      </c>
      <c r="AA94" s="11"/>
      <c r="AB94" s="11"/>
      <c r="AC94" s="12"/>
    </row>
    <row r="95" spans="1:29" ht="13.35" customHeight="1">
      <c r="A95" s="24" t="s">
        <v>82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  <c r="Z95" s="13">
        <f>'I TRIM'!Z95:AC95+'II TRIM'!Z95:AC95</f>
        <v>0</v>
      </c>
      <c r="AA95" s="11"/>
      <c r="AB95" s="11"/>
      <c r="AC95" s="12"/>
    </row>
    <row r="96" spans="1:29" ht="29.85" customHeight="1"/>
    <row r="97" spans="1:40" ht="7.35" customHeight="1"/>
    <row r="98" spans="1:40" ht="18" customHeight="1">
      <c r="A98" s="20" t="s">
        <v>83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E98" s="20" t="s">
        <v>84</v>
      </c>
      <c r="AF98" s="17"/>
    </row>
    <row r="99" spans="1:40" ht="4.9000000000000004" customHeight="1"/>
    <row r="100" spans="1:40">
      <c r="A100" s="14" t="s">
        <v>85</v>
      </c>
      <c r="B100" s="12"/>
      <c r="C100" s="15" t="s">
        <v>86</v>
      </c>
      <c r="D100" s="11"/>
      <c r="E100" s="12"/>
      <c r="F100" s="15" t="s">
        <v>87</v>
      </c>
      <c r="G100" s="11"/>
      <c r="H100" s="11"/>
      <c r="I100" s="11"/>
      <c r="J100" s="11"/>
      <c r="K100" s="12"/>
      <c r="L100" s="15" t="s">
        <v>88</v>
      </c>
      <c r="M100" s="11"/>
      <c r="N100" s="11"/>
      <c r="O100" s="11"/>
      <c r="P100" s="11"/>
      <c r="Q100" s="11"/>
      <c r="R100" s="11"/>
      <c r="S100" s="11"/>
      <c r="T100" s="12"/>
      <c r="AE100" s="6" t="s">
        <v>85</v>
      </c>
      <c r="AF100" s="7" t="s">
        <v>86</v>
      </c>
      <c r="AG100" s="15" t="s">
        <v>87</v>
      </c>
      <c r="AH100" s="11"/>
      <c r="AI100" s="11"/>
      <c r="AJ100" s="12"/>
      <c r="AK100" s="15" t="s">
        <v>88</v>
      </c>
      <c r="AL100" s="12"/>
    </row>
    <row r="101" spans="1:40">
      <c r="A101" s="10" t="s">
        <v>89</v>
      </c>
      <c r="B101" s="12"/>
      <c r="C101" s="13">
        <f>'I TRIM'!C101:E101+'II TRIM'!C101:E101</f>
        <v>0</v>
      </c>
      <c r="D101" s="11"/>
      <c r="E101" s="12"/>
      <c r="F101" s="13">
        <f>'I TRIM'!F101:K101+'II TRIM'!F101:K101</f>
        <v>0</v>
      </c>
      <c r="G101" s="11"/>
      <c r="H101" s="11"/>
      <c r="I101" s="11"/>
      <c r="J101" s="11"/>
      <c r="K101" s="12"/>
      <c r="L101" s="13">
        <f>'I TRIM'!L101:T101+'II TRIM'!L101:T101</f>
        <v>0</v>
      </c>
      <c r="M101" s="11"/>
      <c r="N101" s="11"/>
      <c r="O101" s="11"/>
      <c r="P101" s="11"/>
      <c r="Q101" s="11"/>
      <c r="R101" s="11"/>
      <c r="S101" s="11"/>
      <c r="T101" s="12"/>
      <c r="AE101" s="8" t="s">
        <v>89</v>
      </c>
      <c r="AF101" s="9">
        <f>'I TRIM'!AF101+'II TRIM'!AF101</f>
        <v>3</v>
      </c>
      <c r="AG101" s="13">
        <f>'I TRIM'!AG101:AJ101+'II TRIM'!AG101:AJ101</f>
        <v>0</v>
      </c>
      <c r="AH101" s="11"/>
      <c r="AI101" s="11"/>
      <c r="AJ101" s="12"/>
      <c r="AK101" s="13">
        <f>'I TRIM'!AK101:AL101+'II TRIM'!AK101:AL101</f>
        <v>0</v>
      </c>
      <c r="AL101" s="12"/>
    </row>
    <row r="102" spans="1:40">
      <c r="A102" s="10" t="s">
        <v>90</v>
      </c>
      <c r="B102" s="12"/>
      <c r="C102" s="13">
        <f>'I TRIM'!C102:E102+'II TRIM'!C102:E102</f>
        <v>12</v>
      </c>
      <c r="D102" s="11"/>
      <c r="E102" s="12"/>
      <c r="F102" s="13">
        <f>'I TRIM'!F102:K102+'II TRIM'!F102:K102</f>
        <v>6</v>
      </c>
      <c r="G102" s="11"/>
      <c r="H102" s="11"/>
      <c r="I102" s="11"/>
      <c r="J102" s="11"/>
      <c r="K102" s="12"/>
      <c r="L102" s="13">
        <f>'I TRIM'!L102:T102+'II TRIM'!L102:T102</f>
        <v>1</v>
      </c>
      <c r="M102" s="11"/>
      <c r="N102" s="11"/>
      <c r="O102" s="11"/>
      <c r="P102" s="11"/>
      <c r="Q102" s="11"/>
      <c r="R102" s="11"/>
      <c r="S102" s="11"/>
      <c r="T102" s="12"/>
      <c r="AE102" s="8" t="s">
        <v>90</v>
      </c>
      <c r="AF102" s="9">
        <f>'I TRIM'!AF102+'II TRIM'!AF102</f>
        <v>9</v>
      </c>
      <c r="AG102" s="13">
        <f>'I TRIM'!AG102:AJ102+'II TRIM'!AG102:AJ102</f>
        <v>1</v>
      </c>
      <c r="AH102" s="11"/>
      <c r="AI102" s="11"/>
      <c r="AJ102" s="12"/>
      <c r="AK102" s="13">
        <f>'I TRIM'!AK102:AL102+'II TRIM'!AK102:AL102</f>
        <v>0</v>
      </c>
      <c r="AL102" s="12"/>
    </row>
    <row r="103" spans="1:40">
      <c r="A103" s="10" t="s">
        <v>91</v>
      </c>
      <c r="B103" s="12"/>
      <c r="C103" s="13">
        <f>'I TRIM'!C103:E103+'II TRIM'!C103:E103</f>
        <v>46</v>
      </c>
      <c r="D103" s="11"/>
      <c r="E103" s="12"/>
      <c r="F103" s="13">
        <f>'I TRIM'!F103:K103+'II TRIM'!F103:K103</f>
        <v>25</v>
      </c>
      <c r="G103" s="11"/>
      <c r="H103" s="11"/>
      <c r="I103" s="11"/>
      <c r="J103" s="11"/>
      <c r="K103" s="12"/>
      <c r="L103" s="13">
        <f>'I TRIM'!L103:T103+'II TRIM'!L103:T103</f>
        <v>15</v>
      </c>
      <c r="M103" s="11"/>
      <c r="N103" s="11"/>
      <c r="O103" s="11"/>
      <c r="P103" s="11"/>
      <c r="Q103" s="11"/>
      <c r="R103" s="11"/>
      <c r="S103" s="11"/>
      <c r="T103" s="12"/>
      <c r="AE103" s="8" t="s">
        <v>91</v>
      </c>
      <c r="AF103" s="9">
        <f>'I TRIM'!AF103+'II TRIM'!AF103</f>
        <v>41</v>
      </c>
      <c r="AG103" s="13">
        <f>'I TRIM'!AG103:AJ103+'II TRIM'!AG103:AJ103</f>
        <v>10</v>
      </c>
      <c r="AH103" s="11"/>
      <c r="AI103" s="11"/>
      <c r="AJ103" s="12"/>
      <c r="AK103" s="13">
        <f>'I TRIM'!AK103:AL103+'II TRIM'!AK103:AL103</f>
        <v>2</v>
      </c>
      <c r="AL103" s="12"/>
    </row>
    <row r="104" spans="1:40">
      <c r="A104" s="10" t="s">
        <v>92</v>
      </c>
      <c r="B104" s="12"/>
      <c r="C104" s="13">
        <f>'I TRIM'!C104:E104+'II TRIM'!C104:E104</f>
        <v>33</v>
      </c>
      <c r="D104" s="11"/>
      <c r="E104" s="12"/>
      <c r="F104" s="13">
        <f>'I TRIM'!F104:K104+'II TRIM'!F104:K104</f>
        <v>15</v>
      </c>
      <c r="G104" s="11"/>
      <c r="H104" s="11"/>
      <c r="I104" s="11"/>
      <c r="J104" s="11"/>
      <c r="K104" s="12"/>
      <c r="L104" s="13">
        <f>'I TRIM'!L104:T104+'II TRIM'!L104:T104</f>
        <v>6</v>
      </c>
      <c r="M104" s="11"/>
      <c r="N104" s="11"/>
      <c r="O104" s="11"/>
      <c r="P104" s="11"/>
      <c r="Q104" s="11"/>
      <c r="R104" s="11"/>
      <c r="S104" s="11"/>
      <c r="T104" s="12"/>
      <c r="AE104" s="8" t="s">
        <v>92</v>
      </c>
      <c r="AF104" s="9">
        <f>'I TRIM'!AF104+'II TRIM'!AF104</f>
        <v>78</v>
      </c>
      <c r="AG104" s="13">
        <f>'I TRIM'!AG104:AJ104+'II TRIM'!AG104:AJ104</f>
        <v>38</v>
      </c>
      <c r="AH104" s="11"/>
      <c r="AI104" s="11"/>
      <c r="AJ104" s="12"/>
      <c r="AK104" s="13">
        <f>'I TRIM'!AK104:AL104+'II TRIM'!AK104:AL104</f>
        <v>3</v>
      </c>
      <c r="AL104" s="12"/>
    </row>
    <row r="105" spans="1:40">
      <c r="A105" s="10" t="s">
        <v>93</v>
      </c>
      <c r="B105" s="12"/>
      <c r="C105" s="13">
        <f>'I TRIM'!C105:E105+'II TRIM'!C105:E105</f>
        <v>12</v>
      </c>
      <c r="D105" s="11"/>
      <c r="E105" s="12"/>
      <c r="F105" s="13">
        <f>'I TRIM'!F105:K105+'II TRIM'!F105:K105</f>
        <v>7</v>
      </c>
      <c r="G105" s="11"/>
      <c r="H105" s="11"/>
      <c r="I105" s="11"/>
      <c r="J105" s="11"/>
      <c r="K105" s="12"/>
      <c r="L105" s="13">
        <f>'I TRIM'!L105:T105+'II TRIM'!L105:T105</f>
        <v>1</v>
      </c>
      <c r="M105" s="11"/>
      <c r="N105" s="11"/>
      <c r="O105" s="11"/>
      <c r="P105" s="11"/>
      <c r="Q105" s="11"/>
      <c r="R105" s="11"/>
      <c r="S105" s="11"/>
      <c r="T105" s="12"/>
      <c r="AE105" s="8" t="s">
        <v>94</v>
      </c>
      <c r="AF105" s="9">
        <f>'I TRIM'!AF105+'II TRIM'!AF105</f>
        <v>28</v>
      </c>
      <c r="AG105" s="13">
        <f>'I TRIM'!AG105:AJ105+'II TRIM'!AG105:AJ105</f>
        <v>18</v>
      </c>
      <c r="AH105" s="11"/>
      <c r="AI105" s="11"/>
      <c r="AJ105" s="12"/>
      <c r="AK105" s="13">
        <f>'I TRIM'!AK105:AL105+'II TRIM'!AK105:AL105</f>
        <v>3</v>
      </c>
      <c r="AL105" s="12"/>
    </row>
    <row r="106" spans="1:40">
      <c r="A106" s="10" t="s">
        <v>95</v>
      </c>
      <c r="B106" s="12"/>
      <c r="C106" s="13">
        <f>'I TRIM'!C106:E106+'II TRIM'!C106:E106</f>
        <v>3</v>
      </c>
      <c r="D106" s="11"/>
      <c r="E106" s="12"/>
      <c r="F106" s="13">
        <f>'I TRIM'!F106:K106+'II TRIM'!F106:K106</f>
        <v>0</v>
      </c>
      <c r="G106" s="11"/>
      <c r="H106" s="11"/>
      <c r="I106" s="11"/>
      <c r="J106" s="11"/>
      <c r="K106" s="12"/>
      <c r="L106" s="13">
        <f>'I TRIM'!L106:T106+'II TRIM'!L106:T106</f>
        <v>1</v>
      </c>
      <c r="M106" s="11"/>
      <c r="N106" s="11"/>
      <c r="O106" s="11"/>
      <c r="P106" s="11"/>
      <c r="Q106" s="11"/>
      <c r="R106" s="11"/>
      <c r="S106" s="11"/>
      <c r="T106" s="12"/>
      <c r="AE106" s="8" t="s">
        <v>96</v>
      </c>
      <c r="AF106" s="9">
        <f>'I TRIM'!AF106+'II TRIM'!AF106</f>
        <v>5</v>
      </c>
      <c r="AG106" s="13">
        <f>'I TRIM'!AG106:AJ106+'II TRIM'!AG106:AJ106</f>
        <v>0</v>
      </c>
      <c r="AH106" s="11"/>
      <c r="AI106" s="11"/>
      <c r="AJ106" s="12"/>
      <c r="AK106" s="13">
        <f>'I TRIM'!AK106:AL106+'II TRIM'!AK106:AL106</f>
        <v>0</v>
      </c>
      <c r="AL106" s="12"/>
    </row>
    <row r="107" spans="1:40">
      <c r="A107" s="10" t="s">
        <v>96</v>
      </c>
      <c r="B107" s="12"/>
      <c r="C107" s="13">
        <f>'I TRIM'!C107:E107+'II TRIM'!C107:E107</f>
        <v>0</v>
      </c>
      <c r="D107" s="11"/>
      <c r="E107" s="12"/>
      <c r="F107" s="13">
        <f>'I TRIM'!F107:K107+'II TRIM'!F107:K107</f>
        <v>0</v>
      </c>
      <c r="G107" s="11"/>
      <c r="H107" s="11"/>
      <c r="I107" s="11"/>
      <c r="J107" s="11"/>
      <c r="K107" s="12"/>
      <c r="L107" s="13">
        <f>'I TRIM'!L107:T107+'II TRIM'!L107:T107</f>
        <v>0</v>
      </c>
      <c r="M107" s="11"/>
      <c r="N107" s="11"/>
      <c r="O107" s="11"/>
      <c r="P107" s="11"/>
      <c r="Q107" s="11"/>
      <c r="R107" s="11"/>
      <c r="S107" s="11"/>
      <c r="T107" s="12"/>
      <c r="AE107" s="8" t="s">
        <v>97</v>
      </c>
      <c r="AF107" s="9">
        <f>'I TRIM'!AF107+'II TRIM'!AF107</f>
        <v>0</v>
      </c>
      <c r="AG107" s="13">
        <f>'I TRIM'!AG107:AJ107+'II TRIM'!AG107:AJ107</f>
        <v>0</v>
      </c>
      <c r="AH107" s="11"/>
      <c r="AI107" s="11"/>
      <c r="AJ107" s="12"/>
      <c r="AK107" s="13">
        <f>'I TRIM'!AK107:AL107+'II TRIM'!AK107:AL107</f>
        <v>0</v>
      </c>
      <c r="AL107" s="12"/>
    </row>
    <row r="108" spans="1:40" ht="0" hidden="1" customHeight="1"/>
    <row r="109" spans="1:40" ht="27.4" customHeight="1"/>
    <row r="110" spans="1:40" ht="18" customHeight="1">
      <c r="A110" s="20" t="s">
        <v>98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ht="5.0999999999999996" customHeight="1"/>
    <row r="112" spans="1:40" ht="18" customHeight="1">
      <c r="A112" s="14" t="s">
        <v>85</v>
      </c>
      <c r="B112" s="12"/>
      <c r="C112" s="15" t="s">
        <v>99</v>
      </c>
      <c r="D112" s="12"/>
      <c r="E112" s="15" t="s">
        <v>100</v>
      </c>
      <c r="F112" s="11"/>
      <c r="G112" s="11"/>
      <c r="H112" s="11"/>
      <c r="I112" s="12"/>
      <c r="J112" s="15" t="s">
        <v>101</v>
      </c>
      <c r="K112" s="11"/>
      <c r="L112" s="11"/>
      <c r="M112" s="11"/>
      <c r="N112" s="11"/>
      <c r="O112" s="11"/>
      <c r="P112" s="11"/>
      <c r="Q112" s="12"/>
      <c r="R112" s="15" t="s">
        <v>102</v>
      </c>
      <c r="S112" s="11"/>
      <c r="T112" s="11"/>
      <c r="U112" s="11"/>
      <c r="V112" s="11"/>
      <c r="W112" s="11"/>
      <c r="X112" s="11"/>
      <c r="Y112" s="11"/>
      <c r="Z112" s="11"/>
      <c r="AA112" s="12"/>
    </row>
    <row r="113" spans="1:48" ht="13.35" customHeight="1">
      <c r="A113" s="22" t="s">
        <v>90</v>
      </c>
      <c r="B113" s="12"/>
      <c r="C113" s="23">
        <f>'I TRIM'!C113:D113+'II TRIM'!C113:D113</f>
        <v>0</v>
      </c>
      <c r="D113" s="12"/>
      <c r="E113" s="23">
        <f>'I TRIM'!E113:I113+'II TRIM'!E113:I113</f>
        <v>0</v>
      </c>
      <c r="F113" s="11"/>
      <c r="G113" s="11"/>
      <c r="H113" s="11"/>
      <c r="I113" s="12"/>
      <c r="J113" s="23">
        <f>'I TRIM'!J113:Q113+'II TRIM'!J113:Q113</f>
        <v>0</v>
      </c>
      <c r="K113" s="11"/>
      <c r="L113" s="11"/>
      <c r="M113" s="11"/>
      <c r="N113" s="11"/>
      <c r="O113" s="11"/>
      <c r="P113" s="11"/>
      <c r="Q113" s="12"/>
      <c r="R113" s="23">
        <f>'I TRIM'!R113:AA113+'II TRIM'!R113:AA113</f>
        <v>0</v>
      </c>
      <c r="S113" s="11"/>
      <c r="T113" s="11"/>
      <c r="U113" s="11"/>
      <c r="V113" s="11"/>
      <c r="W113" s="11"/>
      <c r="X113" s="11"/>
      <c r="Y113" s="11"/>
      <c r="Z113" s="11"/>
      <c r="AA113" s="12"/>
    </row>
    <row r="114" spans="1:48" ht="13.35" customHeight="1">
      <c r="A114" s="22" t="s">
        <v>91</v>
      </c>
      <c r="B114" s="12"/>
      <c r="C114" s="23">
        <f>'I TRIM'!C114:D114+'II TRIM'!C114:D114</f>
        <v>3</v>
      </c>
      <c r="D114" s="12"/>
      <c r="E114" s="23">
        <f>'I TRIM'!E114:I114+'II TRIM'!E114:I114</f>
        <v>0</v>
      </c>
      <c r="F114" s="11"/>
      <c r="G114" s="11"/>
      <c r="H114" s="11"/>
      <c r="I114" s="12"/>
      <c r="J114" s="23">
        <f>'I TRIM'!J114:Q114+'II TRIM'!J114:Q114</f>
        <v>1</v>
      </c>
      <c r="K114" s="11"/>
      <c r="L114" s="11"/>
      <c r="M114" s="11"/>
      <c r="N114" s="11"/>
      <c r="O114" s="11"/>
      <c r="P114" s="11"/>
      <c r="Q114" s="12"/>
      <c r="R114" s="23">
        <f>'I TRIM'!R114:AA114+'II TRIM'!R114:AA114</f>
        <v>12</v>
      </c>
      <c r="S114" s="11"/>
      <c r="T114" s="11"/>
      <c r="U114" s="11"/>
      <c r="V114" s="11"/>
      <c r="W114" s="11"/>
      <c r="X114" s="11"/>
      <c r="Y114" s="11"/>
      <c r="Z114" s="11"/>
      <c r="AA114" s="12"/>
    </row>
    <row r="115" spans="1:48" ht="13.35" customHeight="1">
      <c r="A115" s="22" t="s">
        <v>92</v>
      </c>
      <c r="B115" s="12"/>
      <c r="C115" s="23">
        <f>'I TRIM'!C115:D115+'II TRIM'!C115:D115</f>
        <v>4</v>
      </c>
      <c r="D115" s="12"/>
      <c r="E115" s="23">
        <f>'I TRIM'!E115:I115+'II TRIM'!E115:I115</f>
        <v>0</v>
      </c>
      <c r="F115" s="11"/>
      <c r="G115" s="11"/>
      <c r="H115" s="11"/>
      <c r="I115" s="12"/>
      <c r="J115" s="23">
        <f>'I TRIM'!J115:Q115+'II TRIM'!J115:Q115</f>
        <v>1</v>
      </c>
      <c r="K115" s="11"/>
      <c r="L115" s="11"/>
      <c r="M115" s="11"/>
      <c r="N115" s="11"/>
      <c r="O115" s="11"/>
      <c r="P115" s="11"/>
      <c r="Q115" s="12"/>
      <c r="R115" s="23">
        <f>'I TRIM'!R115:AA115+'II TRIM'!R115:AA115</f>
        <v>11</v>
      </c>
      <c r="S115" s="11"/>
      <c r="T115" s="11"/>
      <c r="U115" s="11"/>
      <c r="V115" s="11"/>
      <c r="W115" s="11"/>
      <c r="X115" s="11"/>
      <c r="Y115" s="11"/>
      <c r="Z115" s="11"/>
      <c r="AA115" s="12"/>
    </row>
    <row r="116" spans="1:48" ht="13.35" customHeight="1">
      <c r="A116" s="22" t="s">
        <v>93</v>
      </c>
      <c r="B116" s="12"/>
      <c r="C116" s="23">
        <f>'I TRIM'!C116:D116+'II TRIM'!C116:D116</f>
        <v>0</v>
      </c>
      <c r="D116" s="12"/>
      <c r="E116" s="23">
        <f>'I TRIM'!E116:I116+'II TRIM'!E116:I116</f>
        <v>0</v>
      </c>
      <c r="F116" s="11"/>
      <c r="G116" s="11"/>
      <c r="H116" s="11"/>
      <c r="I116" s="12"/>
      <c r="J116" s="23">
        <f>'I TRIM'!J116:Q116+'II TRIM'!J116:Q116</f>
        <v>0</v>
      </c>
      <c r="K116" s="11"/>
      <c r="L116" s="11"/>
      <c r="M116" s="11"/>
      <c r="N116" s="11"/>
      <c r="O116" s="11"/>
      <c r="P116" s="11"/>
      <c r="Q116" s="12"/>
      <c r="R116" s="23">
        <f>'I TRIM'!R116:AA116+'II TRIM'!R116:AA116</f>
        <v>0</v>
      </c>
      <c r="S116" s="11"/>
      <c r="T116" s="11"/>
      <c r="U116" s="11"/>
      <c r="V116" s="11"/>
      <c r="W116" s="11"/>
      <c r="X116" s="11"/>
      <c r="Y116" s="11"/>
      <c r="Z116" s="11"/>
      <c r="AA116" s="12"/>
    </row>
    <row r="117" spans="1:48" ht="13.35" customHeight="1">
      <c r="A117" s="22" t="s">
        <v>103</v>
      </c>
      <c r="B117" s="12"/>
      <c r="C117" s="23">
        <f>'I TRIM'!C117:D117+'II TRIM'!C117:D117</f>
        <v>0</v>
      </c>
      <c r="D117" s="12"/>
      <c r="E117" s="23">
        <f>'I TRIM'!E117:I117+'II TRIM'!E117:I117</f>
        <v>0</v>
      </c>
      <c r="F117" s="11"/>
      <c r="G117" s="11"/>
      <c r="H117" s="11"/>
      <c r="I117" s="12"/>
      <c r="J117" s="23">
        <f>'I TRIM'!J117:Q117+'II TRIM'!J117:Q117</f>
        <v>0</v>
      </c>
      <c r="K117" s="11"/>
      <c r="L117" s="11"/>
      <c r="M117" s="11"/>
      <c r="N117" s="11"/>
      <c r="O117" s="11"/>
      <c r="P117" s="11"/>
      <c r="Q117" s="12"/>
      <c r="R117" s="23">
        <f>'I TRIM'!R117:AA117+'II TRIM'!R117:AA117</f>
        <v>0</v>
      </c>
      <c r="S117" s="11"/>
      <c r="T117" s="11"/>
      <c r="U117" s="11"/>
      <c r="V117" s="11"/>
      <c r="W117" s="11"/>
      <c r="X117" s="11"/>
      <c r="Y117" s="11"/>
      <c r="Z117" s="11"/>
      <c r="AA117" s="12"/>
    </row>
    <row r="118" spans="1:48" ht="17.45" customHeight="1"/>
    <row r="119" spans="1:48" ht="18" customHeight="1">
      <c r="A119" s="20" t="s">
        <v>104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C119" s="20" t="s">
        <v>105</v>
      </c>
      <c r="AD119" s="17"/>
      <c r="AE119" s="17"/>
      <c r="AF119" s="17"/>
      <c r="AG119" s="17"/>
      <c r="AN119" s="20" t="s">
        <v>106</v>
      </c>
      <c r="AO119" s="17"/>
      <c r="AP119" s="17"/>
      <c r="AQ119" s="17"/>
      <c r="AR119" s="17"/>
    </row>
    <row r="120" spans="1:48" ht="6.2" customHeight="1"/>
    <row r="121" spans="1:48" ht="18" customHeight="1">
      <c r="AC121" s="21" t="s">
        <v>107</v>
      </c>
      <c r="AD121" s="17"/>
      <c r="AE121" s="17"/>
      <c r="AF121" s="17"/>
      <c r="AG121" s="17"/>
      <c r="AH121" s="17"/>
      <c r="AN121" s="21" t="s">
        <v>108</v>
      </c>
      <c r="AO121" s="17"/>
      <c r="AP121" s="17"/>
    </row>
    <row r="122" spans="1:48">
      <c r="A122" s="14" t="s">
        <v>109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5" t="s">
        <v>110</v>
      </c>
      <c r="O122" s="11"/>
      <c r="P122" s="11"/>
      <c r="Q122" s="11"/>
      <c r="R122" s="11"/>
      <c r="S122" s="11"/>
      <c r="T122" s="11"/>
      <c r="U122" s="12"/>
      <c r="AC122" s="14" t="s">
        <v>109</v>
      </c>
      <c r="AD122" s="11"/>
      <c r="AE122" s="11"/>
      <c r="AF122" s="11"/>
      <c r="AG122" s="11"/>
      <c r="AH122" s="12"/>
      <c r="AJ122" s="15" t="s">
        <v>110</v>
      </c>
      <c r="AK122" s="12"/>
      <c r="AN122" s="14" t="s">
        <v>109</v>
      </c>
      <c r="AO122" s="11"/>
      <c r="AP122" s="12"/>
      <c r="AR122" s="15" t="s">
        <v>86</v>
      </c>
      <c r="AS122" s="12"/>
      <c r="AT122" s="7" t="s">
        <v>87</v>
      </c>
      <c r="AU122" s="7" t="s">
        <v>88</v>
      </c>
      <c r="AV122" s="7" t="s">
        <v>111</v>
      </c>
    </row>
    <row r="123" spans="1:48">
      <c r="A123" s="22" t="s">
        <v>112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23">
        <f>'I TRIM'!N123:U123+'II TRIM'!N123:U123</f>
        <v>3</v>
      </c>
      <c r="O123" s="11"/>
      <c r="P123" s="11"/>
      <c r="Q123" s="11"/>
      <c r="R123" s="11"/>
      <c r="S123" s="11"/>
      <c r="T123" s="11"/>
      <c r="U123" s="12"/>
      <c r="AC123" s="22" t="s">
        <v>113</v>
      </c>
      <c r="AD123" s="11"/>
      <c r="AE123" s="11"/>
      <c r="AF123" s="11"/>
      <c r="AG123" s="11"/>
      <c r="AH123" s="12"/>
      <c r="AJ123" s="23">
        <f>'I TRIM'!AJ123:AK123+'II TRIM'!AJ123:AK123</f>
        <v>7</v>
      </c>
      <c r="AK123" s="12"/>
      <c r="AN123" s="10" t="s">
        <v>114</v>
      </c>
      <c r="AO123" s="11"/>
      <c r="AP123" s="12"/>
      <c r="AR123" s="13">
        <f>'I TRIM'!AR123:AS123+'II TRIM'!AR123:AS123</f>
        <v>3</v>
      </c>
      <c r="AS123" s="12"/>
      <c r="AT123" s="9">
        <f>'I TRIM'!AT123+'II TRIM'!AT123</f>
        <v>2</v>
      </c>
      <c r="AU123" s="9">
        <f>'I TRIM'!AU123+'II TRIM'!AU123</f>
        <v>0</v>
      </c>
      <c r="AV123" s="9">
        <f>'I TRIM'!AV123+'II TRIM'!AV123</f>
        <v>0</v>
      </c>
    </row>
    <row r="124" spans="1:48">
      <c r="A124" s="22" t="s">
        <v>115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23">
        <f>'I TRIM'!N124:U124+'II TRIM'!N124:U124</f>
        <v>6</v>
      </c>
      <c r="O124" s="11"/>
      <c r="P124" s="11"/>
      <c r="Q124" s="11"/>
      <c r="R124" s="11"/>
      <c r="S124" s="11"/>
      <c r="T124" s="11"/>
      <c r="U124" s="12"/>
      <c r="AC124" s="22" t="s">
        <v>116</v>
      </c>
      <c r="AD124" s="11"/>
      <c r="AE124" s="11"/>
      <c r="AF124" s="11"/>
      <c r="AG124" s="11"/>
      <c r="AH124" s="12"/>
      <c r="AJ124" s="23">
        <f>'I TRIM'!AJ124:AK124+'II TRIM'!AJ124:AK124</f>
        <v>1</v>
      </c>
      <c r="AK124" s="12"/>
      <c r="AN124" s="10" t="s">
        <v>117</v>
      </c>
      <c r="AO124" s="11"/>
      <c r="AP124" s="12"/>
      <c r="AR124" s="13">
        <f>'I TRIM'!AR124:AS124+'II TRIM'!AR124:AS124</f>
        <v>35</v>
      </c>
      <c r="AS124" s="12"/>
      <c r="AT124" s="9">
        <f>'I TRIM'!AT124+'II TRIM'!AT124</f>
        <v>20</v>
      </c>
      <c r="AU124" s="9">
        <f>'I TRIM'!AU124+'II TRIM'!AU124</f>
        <v>9</v>
      </c>
      <c r="AV124" s="9">
        <f>'I TRIM'!AV124+'II TRIM'!AV124</f>
        <v>0</v>
      </c>
    </row>
    <row r="125" spans="1:48">
      <c r="A125" s="22" t="s">
        <v>118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23">
        <f>'I TRIM'!N125:U125+'II TRIM'!N125:U125</f>
        <v>9</v>
      </c>
      <c r="O125" s="11"/>
      <c r="P125" s="11"/>
      <c r="Q125" s="11"/>
      <c r="R125" s="11"/>
      <c r="S125" s="11"/>
      <c r="T125" s="11"/>
      <c r="U125" s="12"/>
      <c r="AC125" s="22" t="s">
        <v>119</v>
      </c>
      <c r="AD125" s="11"/>
      <c r="AE125" s="11"/>
      <c r="AF125" s="11"/>
      <c r="AG125" s="11"/>
      <c r="AH125" s="12"/>
      <c r="AJ125" s="23">
        <f>'I TRIM'!AJ125:AK125+'II TRIM'!AJ125:AK125</f>
        <v>15</v>
      </c>
      <c r="AK125" s="12"/>
      <c r="AN125" s="10" t="s">
        <v>120</v>
      </c>
      <c r="AO125" s="11"/>
      <c r="AP125" s="12"/>
      <c r="AR125" s="13">
        <f>'I TRIM'!AR125:AS125+'II TRIM'!AR125:AS125</f>
        <v>59</v>
      </c>
      <c r="AS125" s="12"/>
      <c r="AT125" s="9">
        <f>'I TRIM'!AT125+'II TRIM'!AT125</f>
        <v>31</v>
      </c>
      <c r="AU125" s="9">
        <f>'I TRIM'!AU125+'II TRIM'!AU125</f>
        <v>2</v>
      </c>
      <c r="AV125" s="9">
        <f>'I TRIM'!AV125+'II TRIM'!AV125</f>
        <v>0</v>
      </c>
    </row>
    <row r="126" spans="1:48">
      <c r="A126" s="22" t="s">
        <v>121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23">
        <f>'I TRIM'!N126:U126+'II TRIM'!N126:U126</f>
        <v>6</v>
      </c>
      <c r="O126" s="11"/>
      <c r="P126" s="11"/>
      <c r="Q126" s="11"/>
      <c r="R126" s="11"/>
      <c r="S126" s="11"/>
      <c r="T126" s="11"/>
      <c r="U126" s="12"/>
      <c r="AC126" s="22" t="s">
        <v>122</v>
      </c>
      <c r="AD126" s="11"/>
      <c r="AE126" s="11"/>
      <c r="AF126" s="11"/>
      <c r="AG126" s="11"/>
      <c r="AH126" s="12"/>
      <c r="AJ126" s="23">
        <f>'I TRIM'!AJ126:AK126+'II TRIM'!AJ126:AK126</f>
        <v>31</v>
      </c>
      <c r="AK126" s="12"/>
      <c r="AN126" s="10" t="s">
        <v>123</v>
      </c>
      <c r="AO126" s="11"/>
      <c r="AP126" s="12"/>
      <c r="AR126" s="13">
        <f>'I TRIM'!AR126:AS126+'II TRIM'!AR126:AS126</f>
        <v>3</v>
      </c>
      <c r="AS126" s="12"/>
      <c r="AT126" s="9">
        <f>'I TRIM'!AT126+'II TRIM'!AT126</f>
        <v>1</v>
      </c>
      <c r="AU126" s="9">
        <f>'I TRIM'!AU126+'II TRIM'!AU126</f>
        <v>0</v>
      </c>
      <c r="AV126" s="9">
        <f>'I TRIM'!AV126+'II TRIM'!AV126</f>
        <v>0</v>
      </c>
    </row>
    <row r="127" spans="1:48">
      <c r="A127" s="22" t="s">
        <v>124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23">
        <f>'I TRIM'!N127:U127+'II TRIM'!N127:U127</f>
        <v>490</v>
      </c>
      <c r="O127" s="11"/>
      <c r="P127" s="11"/>
      <c r="Q127" s="11"/>
      <c r="R127" s="11"/>
      <c r="S127" s="11"/>
      <c r="T127" s="11"/>
      <c r="U127" s="12"/>
      <c r="AC127" s="22" t="s">
        <v>125</v>
      </c>
      <c r="AD127" s="11"/>
      <c r="AE127" s="11"/>
      <c r="AF127" s="11"/>
      <c r="AG127" s="11"/>
      <c r="AH127" s="12"/>
      <c r="AJ127" s="23">
        <f>'I TRIM'!AJ127:AK127+'II TRIM'!AJ127:AK127</f>
        <v>9</v>
      </c>
      <c r="AK127" s="12"/>
      <c r="AN127" s="10" t="s">
        <v>126</v>
      </c>
      <c r="AO127" s="11"/>
      <c r="AP127" s="12"/>
      <c r="AR127" s="13">
        <f>'I TRIM'!AR127:AS127+'II TRIM'!AR127:AS127</f>
        <v>3</v>
      </c>
      <c r="AS127" s="12"/>
      <c r="AT127" s="9">
        <f>'I TRIM'!AT127+'II TRIM'!AT127</f>
        <v>1</v>
      </c>
      <c r="AU127" s="9">
        <f>'I TRIM'!AU127+'II TRIM'!AU127</f>
        <v>0</v>
      </c>
      <c r="AV127" s="9">
        <f>'I TRIM'!AV127+'II TRIM'!AV127</f>
        <v>0</v>
      </c>
    </row>
    <row r="128" spans="1:48">
      <c r="A128" s="22" t="s">
        <v>127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23">
        <f>'I TRIM'!N128:U128+'II TRIM'!N128:U128</f>
        <v>353</v>
      </c>
      <c r="O128" s="11"/>
      <c r="P128" s="11"/>
      <c r="Q128" s="11"/>
      <c r="R128" s="11"/>
      <c r="S128" s="11"/>
      <c r="T128" s="11"/>
      <c r="U128" s="12"/>
      <c r="AC128" s="22" t="s">
        <v>128</v>
      </c>
      <c r="AD128" s="11"/>
      <c r="AE128" s="11"/>
      <c r="AF128" s="11"/>
      <c r="AG128" s="11"/>
      <c r="AH128" s="12"/>
      <c r="AJ128" s="23">
        <f>'I TRIM'!AJ128:AK128+'II TRIM'!AJ128:AK128</f>
        <v>0</v>
      </c>
      <c r="AK128" s="12"/>
      <c r="AN128" s="10" t="s">
        <v>128</v>
      </c>
      <c r="AO128" s="11"/>
      <c r="AP128" s="12"/>
      <c r="AR128" s="13">
        <f>'I TRIM'!AR128:AS128+'II TRIM'!AR128:AS128</f>
        <v>0</v>
      </c>
      <c r="AS128" s="12"/>
      <c r="AT128" s="9">
        <f>'I TRIM'!AT128+'II TRIM'!AT128</f>
        <v>0</v>
      </c>
      <c r="AU128" s="9">
        <f>'I TRIM'!AU128+'II TRIM'!AU128</f>
        <v>0</v>
      </c>
      <c r="AV128" s="9">
        <f>'I TRIM'!AV128+'II TRIM'!AV128</f>
        <v>0</v>
      </c>
    </row>
    <row r="129" spans="1:48">
      <c r="A129" s="22" t="s">
        <v>129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23">
        <f>'I TRIM'!N129:U129+'II TRIM'!N129:U129</f>
        <v>375</v>
      </c>
      <c r="O129" s="11"/>
      <c r="P129" s="11"/>
      <c r="Q129" s="11"/>
      <c r="R129" s="11"/>
      <c r="S129" s="11"/>
      <c r="T129" s="11"/>
      <c r="U129" s="12"/>
      <c r="AC129" s="22" t="s">
        <v>130</v>
      </c>
      <c r="AD129" s="11"/>
      <c r="AE129" s="11"/>
      <c r="AF129" s="11"/>
      <c r="AG129" s="11"/>
      <c r="AH129" s="12"/>
      <c r="AJ129" s="23">
        <f>'I TRIM'!AJ129:AK129+'II TRIM'!AJ129:AK129</f>
        <v>0</v>
      </c>
      <c r="AK129" s="12"/>
      <c r="AN129" s="10" t="s">
        <v>131</v>
      </c>
      <c r="AO129" s="11"/>
      <c r="AP129" s="12"/>
      <c r="AR129" s="13">
        <f>'I TRIM'!AR129:AS129+'II TRIM'!AR129:AS129</f>
        <v>0</v>
      </c>
      <c r="AS129" s="12"/>
      <c r="AT129" s="9">
        <f>'I TRIM'!AT129+'II TRIM'!AT129</f>
        <v>0</v>
      </c>
      <c r="AU129" s="9">
        <f>'I TRIM'!AU129+'II TRIM'!AU129</f>
        <v>0</v>
      </c>
      <c r="AV129" s="9">
        <f>'I TRIM'!AV129+'II TRIM'!AV129</f>
        <v>0</v>
      </c>
    </row>
    <row r="130" spans="1:48">
      <c r="A130" s="22" t="s">
        <v>132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23">
        <f>'I TRIM'!N130:U130+'II TRIM'!N130:U130</f>
        <v>661</v>
      </c>
      <c r="O130" s="11"/>
      <c r="P130" s="11"/>
      <c r="Q130" s="11"/>
      <c r="R130" s="11"/>
      <c r="S130" s="11"/>
      <c r="T130" s="11"/>
      <c r="U130" s="12"/>
      <c r="AC130" s="22" t="s">
        <v>133</v>
      </c>
      <c r="AD130" s="11"/>
      <c r="AE130" s="11"/>
      <c r="AF130" s="11"/>
      <c r="AG130" s="11"/>
      <c r="AH130" s="12"/>
      <c r="AJ130" s="23">
        <f>'I TRIM'!AJ130:AK130+'II TRIM'!AJ130:AK130</f>
        <v>0</v>
      </c>
      <c r="AK130" s="12"/>
      <c r="AN130" s="10" t="s">
        <v>134</v>
      </c>
      <c r="AO130" s="11"/>
      <c r="AP130" s="12"/>
      <c r="AR130" s="13">
        <f>'I TRIM'!AR130:AS130+'II TRIM'!AR130:AS130</f>
        <v>10</v>
      </c>
      <c r="AS130" s="12"/>
      <c r="AT130" s="9">
        <f>'I TRIM'!AT130+'II TRIM'!AT130</f>
        <v>11</v>
      </c>
      <c r="AU130" s="9">
        <f>'I TRIM'!AU130+'II TRIM'!AU130</f>
        <v>2</v>
      </c>
      <c r="AV130" s="9">
        <f>'I TRIM'!AV130+'II TRIM'!AV130</f>
        <v>0</v>
      </c>
    </row>
    <row r="131" spans="1:48">
      <c r="A131" s="22" t="s">
        <v>135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23">
        <f>'I TRIM'!N131:U131+'II TRIM'!N131:U131</f>
        <v>322</v>
      </c>
      <c r="O131" s="11"/>
      <c r="P131" s="11"/>
      <c r="Q131" s="11"/>
      <c r="R131" s="11"/>
      <c r="S131" s="11"/>
      <c r="T131" s="11"/>
      <c r="U131" s="12"/>
      <c r="AC131" s="22" t="s">
        <v>136</v>
      </c>
      <c r="AD131" s="11"/>
      <c r="AE131" s="11"/>
      <c r="AF131" s="11"/>
      <c r="AG131" s="11"/>
      <c r="AH131" s="12"/>
      <c r="AJ131" s="23">
        <f>'I TRIM'!AJ131:AK131+'II TRIM'!AJ131:AK131</f>
        <v>0</v>
      </c>
      <c r="AK131" s="12"/>
      <c r="AN131" s="10" t="s">
        <v>137</v>
      </c>
      <c r="AO131" s="11"/>
      <c r="AP131" s="12"/>
      <c r="AR131" s="13">
        <f>'I TRIM'!AR131:AS131+'II TRIM'!AR131:AS131</f>
        <v>0</v>
      </c>
      <c r="AS131" s="12"/>
      <c r="AT131" s="9">
        <f>'I TRIM'!AT131+'II TRIM'!AT131</f>
        <v>0</v>
      </c>
      <c r="AU131" s="9">
        <f>'I TRIM'!AU131+'II TRIM'!AU131</f>
        <v>0</v>
      </c>
      <c r="AV131" s="9">
        <f>'I TRIM'!AV131+'II TRIM'!AV131</f>
        <v>0</v>
      </c>
    </row>
    <row r="132" spans="1:48">
      <c r="A132" s="22" t="s">
        <v>138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23">
        <f>'I TRIM'!N132:U132+'II TRIM'!N132:U132</f>
        <v>567</v>
      </c>
      <c r="O132" s="11"/>
      <c r="P132" s="11"/>
      <c r="Q132" s="11"/>
      <c r="R132" s="11"/>
      <c r="S132" s="11"/>
      <c r="T132" s="11"/>
      <c r="U132" s="12"/>
      <c r="AC132" s="22" t="s">
        <v>139</v>
      </c>
      <c r="AD132" s="11"/>
      <c r="AE132" s="11"/>
      <c r="AF132" s="11"/>
      <c r="AG132" s="11"/>
      <c r="AH132" s="12"/>
      <c r="AJ132" s="23">
        <f>'I TRIM'!AJ132:AK132+'II TRIM'!AJ132:AK132</f>
        <v>0</v>
      </c>
      <c r="AK132" s="12"/>
      <c r="AN132" s="10" t="s">
        <v>140</v>
      </c>
      <c r="AO132" s="11"/>
      <c r="AP132" s="12"/>
      <c r="AR132" s="13">
        <f>'I TRIM'!AR132:AS132+'II TRIM'!AR132:AS132</f>
        <v>0</v>
      </c>
      <c r="AS132" s="12"/>
      <c r="AT132" s="9">
        <f>'I TRIM'!AT132+'II TRIM'!AT132</f>
        <v>0</v>
      </c>
      <c r="AU132" s="9">
        <f>'I TRIM'!AU132+'II TRIM'!AU132</f>
        <v>0</v>
      </c>
      <c r="AV132" s="9">
        <f>'I TRIM'!AV132+'II TRIM'!AV132</f>
        <v>0</v>
      </c>
    </row>
    <row r="133" spans="1:48" ht="13.35" customHeight="1">
      <c r="A133" s="22" t="s">
        <v>141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23">
        <f>'I TRIM'!N133:U133+'II TRIM'!N133:U133</f>
        <v>56</v>
      </c>
      <c r="O133" s="11"/>
      <c r="P133" s="11"/>
      <c r="Q133" s="11"/>
      <c r="R133" s="11"/>
      <c r="S133" s="11"/>
      <c r="T133" s="11"/>
      <c r="U133" s="12"/>
      <c r="AC133" s="22" t="s">
        <v>142</v>
      </c>
      <c r="AD133" s="11"/>
      <c r="AE133" s="11"/>
      <c r="AF133" s="11"/>
      <c r="AG133" s="11"/>
      <c r="AH133" s="12"/>
      <c r="AJ133" s="23">
        <f>'I TRIM'!AJ133:AK133+'II TRIM'!AJ133:AK133</f>
        <v>0</v>
      </c>
      <c r="AK133" s="12"/>
    </row>
    <row r="134" spans="1:48" ht="13.35" customHeight="1">
      <c r="A134" s="22" t="s">
        <v>143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23">
        <f>'I TRIM'!N134:U134+'II TRIM'!N134:U134</f>
        <v>11</v>
      </c>
      <c r="O134" s="11"/>
      <c r="P134" s="11"/>
      <c r="Q134" s="11"/>
      <c r="R134" s="11"/>
      <c r="S134" s="11"/>
      <c r="T134" s="11"/>
      <c r="U134" s="12"/>
      <c r="AC134" s="22" t="s">
        <v>144</v>
      </c>
      <c r="AD134" s="11"/>
      <c r="AE134" s="11"/>
      <c r="AF134" s="11"/>
      <c r="AG134" s="11"/>
      <c r="AH134" s="12"/>
      <c r="AJ134" s="23">
        <f>'I TRIM'!AJ134:AK134+'II TRIM'!AJ134:AK134</f>
        <v>0</v>
      </c>
      <c r="AK134" s="12"/>
    </row>
    <row r="135" spans="1:48" ht="13.35" customHeight="1">
      <c r="A135" s="22" t="s">
        <v>145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23">
        <f>'I TRIM'!N135:U135+'II TRIM'!N135:U135</f>
        <v>0</v>
      </c>
      <c r="O135" s="11"/>
      <c r="P135" s="11"/>
      <c r="Q135" s="11"/>
      <c r="R135" s="11"/>
      <c r="S135" s="11"/>
      <c r="T135" s="11"/>
      <c r="U135" s="12"/>
      <c r="AC135" s="22" t="s">
        <v>137</v>
      </c>
      <c r="AD135" s="11"/>
      <c r="AE135" s="11"/>
      <c r="AF135" s="11"/>
      <c r="AG135" s="11"/>
      <c r="AH135" s="12"/>
      <c r="AJ135" s="23">
        <f>'I TRIM'!AJ135:AK135+'II TRIM'!AJ135:AK135</f>
        <v>0</v>
      </c>
      <c r="AK135" s="12"/>
    </row>
    <row r="136" spans="1:48" ht="0" hidden="1" customHeight="1"/>
    <row r="137" spans="1:48" ht="13.35" customHeight="1">
      <c r="A137" s="22" t="s">
        <v>128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23">
        <f>'I TRIM'!N137:U137+'II TRIM'!N137:U137</f>
        <v>3</v>
      </c>
      <c r="O137" s="11"/>
      <c r="P137" s="11"/>
      <c r="Q137" s="11"/>
      <c r="R137" s="11"/>
      <c r="S137" s="11"/>
      <c r="T137" s="11"/>
      <c r="U137" s="12"/>
    </row>
    <row r="138" spans="1:48" ht="13.35" customHeight="1">
      <c r="A138" s="22" t="s">
        <v>146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23">
        <f>'I TRIM'!N138:U138+'II TRIM'!N138:U138</f>
        <v>5</v>
      </c>
      <c r="O138" s="11"/>
      <c r="P138" s="11"/>
      <c r="Q138" s="11"/>
      <c r="R138" s="11"/>
      <c r="S138" s="11"/>
      <c r="T138" s="11"/>
      <c r="U138" s="12"/>
    </row>
    <row r="139" spans="1:48" ht="13.35" customHeight="1">
      <c r="A139" s="22" t="s">
        <v>147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23">
        <f>'I TRIM'!N139:U139+'II TRIM'!N139:U139</f>
        <v>10</v>
      </c>
      <c r="O139" s="11"/>
      <c r="P139" s="11"/>
      <c r="Q139" s="11"/>
      <c r="R139" s="11"/>
      <c r="S139" s="11"/>
      <c r="T139" s="11"/>
      <c r="U139" s="12"/>
    </row>
    <row r="140" spans="1:48" ht="13.35" customHeight="1">
      <c r="A140" s="22" t="s">
        <v>148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23">
        <f>'I TRIM'!N140:U140+'II TRIM'!N140:U140</f>
        <v>0</v>
      </c>
      <c r="O140" s="11"/>
      <c r="P140" s="11"/>
      <c r="Q140" s="11"/>
      <c r="R140" s="11"/>
      <c r="S140" s="11"/>
      <c r="T140" s="11"/>
      <c r="U140" s="12"/>
    </row>
    <row r="141" spans="1:48" ht="13.35" customHeight="1">
      <c r="A141" s="22" t="s">
        <v>149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23">
        <f>'I TRIM'!N141:U141+'II TRIM'!N141:U141</f>
        <v>0</v>
      </c>
      <c r="O141" s="11"/>
      <c r="P141" s="11"/>
      <c r="Q141" s="11"/>
      <c r="R141" s="11"/>
      <c r="S141" s="11"/>
      <c r="T141" s="11"/>
      <c r="U141" s="12"/>
    </row>
    <row r="142" spans="1:48" ht="13.35" customHeight="1">
      <c r="A142" s="22" t="s">
        <v>150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23">
        <f>'I TRIM'!N142:U142+'II TRIM'!N142:U142</f>
        <v>18</v>
      </c>
      <c r="O142" s="11"/>
      <c r="P142" s="11"/>
      <c r="Q142" s="11"/>
      <c r="R142" s="11"/>
      <c r="S142" s="11"/>
      <c r="T142" s="11"/>
      <c r="U142" s="12"/>
    </row>
    <row r="143" spans="1:48" ht="13.35" customHeight="1">
      <c r="A143" s="22" t="s">
        <v>151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23">
        <f>'I TRIM'!N143:U143+'II TRIM'!N143:U143</f>
        <v>0</v>
      </c>
      <c r="O143" s="11"/>
      <c r="P143" s="11"/>
      <c r="Q143" s="11"/>
      <c r="R143" s="11"/>
      <c r="S143" s="11"/>
      <c r="T143" s="11"/>
      <c r="U143" s="12"/>
    </row>
    <row r="144" spans="1:48" ht="13.35" customHeight="1">
      <c r="A144" s="22" t="s">
        <v>152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23">
        <f>'I TRIM'!N144:U144+'II TRIM'!N144:U144</f>
        <v>0</v>
      </c>
      <c r="O144" s="11"/>
      <c r="P144" s="11"/>
      <c r="Q144" s="11"/>
      <c r="R144" s="11"/>
      <c r="S144" s="11"/>
      <c r="T144" s="11"/>
      <c r="U144" s="12"/>
    </row>
    <row r="145" spans="1:21" ht="13.35" customHeight="1">
      <c r="A145" s="22" t="s">
        <v>153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23">
        <f>'I TRIM'!N145:U145+'II TRIM'!N145:U145</f>
        <v>0</v>
      </c>
      <c r="O145" s="11"/>
      <c r="P145" s="11"/>
      <c r="Q145" s="11"/>
      <c r="R145" s="11"/>
      <c r="S145" s="11"/>
      <c r="T145" s="11"/>
      <c r="U145" s="12"/>
    </row>
    <row r="146" spans="1:21" ht="13.35" customHeight="1">
      <c r="A146" s="22" t="s">
        <v>154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23">
        <f>'I TRIM'!N146:U146+'II TRIM'!N146:U146</f>
        <v>0</v>
      </c>
      <c r="O146" s="11"/>
      <c r="P146" s="11"/>
      <c r="Q146" s="11"/>
      <c r="R146" s="11"/>
      <c r="S146" s="11"/>
      <c r="T146" s="11"/>
      <c r="U146" s="12"/>
    </row>
    <row r="147" spans="1:21" ht="13.35" customHeight="1">
      <c r="A147" s="22" t="s">
        <v>155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23">
        <f>'I TRIM'!N147:U147+'II TRIM'!N147:U147</f>
        <v>4</v>
      </c>
      <c r="O147" s="11"/>
      <c r="P147" s="11"/>
      <c r="Q147" s="11"/>
      <c r="R147" s="11"/>
      <c r="S147" s="11"/>
      <c r="T147" s="11"/>
      <c r="U147" s="12"/>
    </row>
    <row r="148" spans="1:21" ht="13.35" customHeight="1">
      <c r="A148" s="22" t="s">
        <v>156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23">
        <f>'I TRIM'!N148:U148+'II TRIM'!N148:U148</f>
        <v>0</v>
      </c>
      <c r="O148" s="11"/>
      <c r="P148" s="11"/>
      <c r="Q148" s="11"/>
      <c r="R148" s="11"/>
      <c r="S148" s="11"/>
      <c r="T148" s="11"/>
      <c r="U148" s="12"/>
    </row>
    <row r="149" spans="1:21" ht="13.35" customHeight="1">
      <c r="A149" s="22" t="s">
        <v>157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23">
        <f>'I TRIM'!N149:U149+'II TRIM'!N149:U149</f>
        <v>2</v>
      </c>
      <c r="O149" s="11"/>
      <c r="P149" s="11"/>
      <c r="Q149" s="11"/>
      <c r="R149" s="11"/>
      <c r="S149" s="11"/>
      <c r="T149" s="11"/>
      <c r="U149" s="12"/>
    </row>
    <row r="150" spans="1:21" ht="13.35" customHeight="1">
      <c r="A150" s="22" t="s">
        <v>158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23">
        <f>'I TRIM'!N150:U150+'II TRIM'!N150:U150</f>
        <v>381</v>
      </c>
      <c r="O150" s="11"/>
      <c r="P150" s="11"/>
      <c r="Q150" s="11"/>
      <c r="R150" s="11"/>
      <c r="S150" s="11"/>
      <c r="T150" s="11"/>
      <c r="U150" s="12"/>
    </row>
    <row r="151" spans="1:21" ht="13.35" customHeight="1">
      <c r="A151" s="22" t="s">
        <v>137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23">
        <f>'I TRIM'!N151:U151+'II TRIM'!N151:U151</f>
        <v>0</v>
      </c>
      <c r="O151" s="11"/>
      <c r="P151" s="11"/>
      <c r="Q151" s="11"/>
      <c r="R151" s="11"/>
      <c r="S151" s="11"/>
      <c r="T151" s="11"/>
      <c r="U151" s="12"/>
    </row>
    <row r="152" spans="1:21" ht="13.35" customHeight="1">
      <c r="A152" s="22" t="s">
        <v>131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23">
        <f>'I TRIM'!N152:U152+'II TRIM'!N152:U152</f>
        <v>0</v>
      </c>
      <c r="O152" s="11"/>
      <c r="P152" s="11"/>
      <c r="Q152" s="11"/>
      <c r="R152" s="11"/>
      <c r="S152" s="11"/>
      <c r="T152" s="11"/>
      <c r="U152" s="12"/>
    </row>
    <row r="153" spans="1:21" ht="13.35" customHeight="1">
      <c r="A153" s="22" t="s">
        <v>159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2"/>
      <c r="N153" s="23">
        <f>'I TRIM'!N153:U153+'II TRIM'!N153:U153</f>
        <v>0</v>
      </c>
      <c r="O153" s="11"/>
      <c r="P153" s="11"/>
      <c r="Q153" s="11"/>
      <c r="R153" s="11"/>
      <c r="S153" s="11"/>
      <c r="T153" s="11"/>
      <c r="U153" s="12"/>
    </row>
    <row r="154" spans="1:21" ht="18.600000000000001" customHeight="1"/>
    <row r="155" spans="1:21" ht="18" customHeight="1">
      <c r="A155" s="20" t="s">
        <v>160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3" customHeight="1"/>
    <row r="157" spans="1:21" ht="2.85" customHeight="1"/>
    <row r="158" spans="1:21" ht="18" customHeight="1">
      <c r="A158" s="21" t="s">
        <v>161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ht="18" customHeight="1">
      <c r="A159" s="14" t="s">
        <v>85</v>
      </c>
      <c r="B159" s="11"/>
      <c r="C159" s="12"/>
      <c r="D159" s="18" t="s">
        <v>162</v>
      </c>
      <c r="E159" s="12"/>
    </row>
    <row r="160" spans="1:21" ht="13.35" customHeight="1">
      <c r="A160" s="10" t="s">
        <v>114</v>
      </c>
      <c r="B160" s="11"/>
      <c r="C160" s="12"/>
      <c r="D160" s="13">
        <f>'I TRIM'!D160:E160+'II TRIM'!D160:E160</f>
        <v>0</v>
      </c>
      <c r="E160" s="12"/>
    </row>
    <row r="161" spans="1:21" ht="13.35" customHeight="1">
      <c r="A161" s="10" t="s">
        <v>117</v>
      </c>
      <c r="B161" s="11"/>
      <c r="C161" s="12"/>
      <c r="D161" s="13">
        <f>'I TRIM'!D161:E161+'II TRIM'!D161:E161</f>
        <v>0</v>
      </c>
      <c r="E161" s="12"/>
    </row>
    <row r="162" spans="1:21" ht="13.35" customHeight="1">
      <c r="A162" s="10" t="s">
        <v>120</v>
      </c>
      <c r="B162" s="11"/>
      <c r="C162" s="12"/>
      <c r="D162" s="13">
        <f>'I TRIM'!D162:E162+'II TRIM'!D162:E162</f>
        <v>0</v>
      </c>
      <c r="E162" s="12"/>
    </row>
    <row r="163" spans="1:21" ht="13.35" customHeight="1">
      <c r="A163" s="10" t="s">
        <v>123</v>
      </c>
      <c r="B163" s="11"/>
      <c r="C163" s="12"/>
      <c r="D163" s="13">
        <f>'I TRIM'!D163:E163+'II TRIM'!D163:E163</f>
        <v>0</v>
      </c>
      <c r="E163" s="12"/>
    </row>
    <row r="164" spans="1:21" ht="13.35" customHeight="1">
      <c r="A164" s="10" t="s">
        <v>126</v>
      </c>
      <c r="B164" s="11"/>
      <c r="C164" s="12"/>
      <c r="D164" s="13">
        <f>'I TRIM'!D164:E164+'II TRIM'!D164:E164</f>
        <v>0</v>
      </c>
      <c r="E164" s="12"/>
    </row>
    <row r="165" spans="1:21" ht="19.899999999999999" customHeight="1"/>
    <row r="166" spans="1:21" ht="18" customHeight="1">
      <c r="A166" s="20" t="s">
        <v>163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ht="3" customHeight="1"/>
    <row r="168" spans="1:21" ht="2.65" customHeight="1"/>
    <row r="169" spans="1:21" ht="18" customHeight="1">
      <c r="A169" s="21" t="s">
        <v>164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13.35" customHeight="1">
      <c r="A170" s="14" t="s">
        <v>85</v>
      </c>
      <c r="B170" s="11"/>
      <c r="C170" s="12"/>
      <c r="D170" s="15" t="s">
        <v>86</v>
      </c>
      <c r="E170" s="11"/>
      <c r="F170" s="11"/>
      <c r="G170" s="11"/>
      <c r="H170" s="12"/>
      <c r="I170" s="15" t="s">
        <v>87</v>
      </c>
      <c r="J170" s="11"/>
      <c r="K170" s="11"/>
      <c r="L170" s="12"/>
      <c r="M170" s="15" t="s">
        <v>88</v>
      </c>
      <c r="N170" s="11"/>
      <c r="O170" s="11"/>
      <c r="P170" s="11"/>
      <c r="Q170" s="11"/>
      <c r="R170" s="12"/>
    </row>
    <row r="171" spans="1:21" ht="13.35" customHeight="1">
      <c r="A171" s="10" t="s">
        <v>165</v>
      </c>
      <c r="B171" s="11"/>
      <c r="C171" s="12"/>
      <c r="D171" s="13">
        <f>'I TRIM'!D171:H171+'II TRIM'!D171:H171</f>
        <v>0</v>
      </c>
      <c r="E171" s="11"/>
      <c r="F171" s="11"/>
      <c r="G171" s="11"/>
      <c r="H171" s="12"/>
      <c r="I171" s="13">
        <f>'I TRIM'!I171:L171+'II TRIM'!I171:L171</f>
        <v>0</v>
      </c>
      <c r="J171" s="11"/>
      <c r="K171" s="11"/>
      <c r="L171" s="12"/>
      <c r="M171" s="13">
        <f>'I TRIM'!M171:R171+'II TRIM'!M171:R171</f>
        <v>0</v>
      </c>
      <c r="N171" s="11"/>
      <c r="O171" s="11"/>
      <c r="P171" s="11"/>
      <c r="Q171" s="11"/>
      <c r="R171" s="12"/>
    </row>
    <row r="172" spans="1:21" ht="13.35" customHeight="1">
      <c r="A172" s="10" t="s">
        <v>166</v>
      </c>
      <c r="B172" s="11"/>
      <c r="C172" s="12"/>
      <c r="D172" s="13">
        <f>'I TRIM'!D172:H172+'II TRIM'!D172:H172</f>
        <v>0</v>
      </c>
      <c r="E172" s="11"/>
      <c r="F172" s="11"/>
      <c r="G172" s="11"/>
      <c r="H172" s="12"/>
      <c r="I172" s="13">
        <f>'I TRIM'!I172:L172+'II TRIM'!I172:L172</f>
        <v>0</v>
      </c>
      <c r="J172" s="11"/>
      <c r="K172" s="11"/>
      <c r="L172" s="12"/>
      <c r="M172" s="13">
        <f>'I TRIM'!M172:R172+'II TRIM'!M172:R172</f>
        <v>0</v>
      </c>
      <c r="N172" s="11"/>
      <c r="O172" s="11"/>
      <c r="P172" s="11"/>
      <c r="Q172" s="11"/>
      <c r="R172" s="12"/>
    </row>
    <row r="173" spans="1:21" ht="0" hidden="1" customHeight="1"/>
    <row r="174" spans="1:21" ht="13.35" customHeight="1">
      <c r="A174" s="14" t="s">
        <v>4</v>
      </c>
      <c r="B174" s="11"/>
      <c r="C174" s="12"/>
      <c r="D174" s="15" t="s">
        <v>167</v>
      </c>
      <c r="E174" s="11"/>
      <c r="F174" s="11"/>
      <c r="G174" s="11"/>
      <c r="H174" s="12"/>
      <c r="I174" s="15" t="s">
        <v>168</v>
      </c>
      <c r="J174" s="11"/>
      <c r="K174" s="11"/>
      <c r="L174" s="12"/>
      <c r="M174" s="15" t="s">
        <v>169</v>
      </c>
      <c r="N174" s="11"/>
      <c r="O174" s="11"/>
      <c r="P174" s="11"/>
      <c r="Q174" s="11"/>
      <c r="R174" s="12"/>
    </row>
    <row r="175" spans="1:21" ht="13.35" customHeight="1">
      <c r="A175" s="19" t="s">
        <v>170</v>
      </c>
      <c r="B175" s="11"/>
      <c r="C175" s="12"/>
      <c r="D175" s="13">
        <f>'I TRIM'!D175:H175+'II TRIM'!D175:H175</f>
        <v>2</v>
      </c>
      <c r="E175" s="11"/>
      <c r="F175" s="11"/>
      <c r="G175" s="11"/>
      <c r="H175" s="12"/>
      <c r="I175" s="13">
        <f>'I TRIM'!I175:L175+'II TRIM'!I175:L175</f>
        <v>3</v>
      </c>
      <c r="J175" s="11"/>
      <c r="K175" s="11"/>
      <c r="L175" s="12"/>
      <c r="M175" s="13">
        <f>'I TRIM'!M175:R175+'II TRIM'!M175:R175</f>
        <v>24</v>
      </c>
      <c r="N175" s="11"/>
      <c r="O175" s="11"/>
      <c r="P175" s="11"/>
      <c r="Q175" s="11"/>
      <c r="R175" s="12"/>
    </row>
    <row r="176" spans="1:21" ht="0" hidden="1" customHeight="1"/>
    <row r="177" spans="1:23" ht="5.85" customHeight="1"/>
    <row r="178" spans="1:23" ht="20.65" customHeight="1"/>
    <row r="179" spans="1:23" ht="18" customHeight="1">
      <c r="A179" s="16" t="s">
        <v>171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3" ht="18" customHeight="1">
      <c r="A180" s="14" t="s">
        <v>85</v>
      </c>
      <c r="B180" s="11"/>
      <c r="C180" s="12"/>
      <c r="D180" s="18" t="s">
        <v>162</v>
      </c>
      <c r="E180" s="12"/>
    </row>
    <row r="181" spans="1:23" ht="13.35" customHeight="1">
      <c r="A181" s="10" t="s">
        <v>114</v>
      </c>
      <c r="B181" s="11"/>
      <c r="C181" s="12"/>
      <c r="D181" s="13">
        <f>'I TRIM'!D181:E181+'II TRIM'!D181:E181</f>
        <v>0</v>
      </c>
      <c r="E181" s="12"/>
    </row>
    <row r="182" spans="1:23" ht="13.35" customHeight="1">
      <c r="A182" s="10" t="s">
        <v>117</v>
      </c>
      <c r="B182" s="11"/>
      <c r="C182" s="12"/>
      <c r="D182" s="13">
        <f>'I TRIM'!D182:E182+'II TRIM'!D182:E182</f>
        <v>0</v>
      </c>
      <c r="E182" s="12"/>
    </row>
    <row r="183" spans="1:23" ht="13.35" customHeight="1">
      <c r="A183" s="10" t="s">
        <v>120</v>
      </c>
      <c r="B183" s="11"/>
      <c r="C183" s="12"/>
      <c r="D183" s="13">
        <f>'I TRIM'!D183:E183+'II TRIM'!D183:E183</f>
        <v>0</v>
      </c>
      <c r="E183" s="12"/>
    </row>
    <row r="184" spans="1:23" ht="13.35" customHeight="1">
      <c r="A184" s="10" t="s">
        <v>123</v>
      </c>
      <c r="B184" s="11"/>
      <c r="C184" s="12"/>
      <c r="D184" s="13">
        <f>'I TRIM'!D184:E184+'II TRIM'!D184:E184</f>
        <v>0</v>
      </c>
      <c r="E184" s="12"/>
    </row>
    <row r="185" spans="1:23" ht="13.35" customHeight="1">
      <c r="A185" s="10" t="s">
        <v>128</v>
      </c>
      <c r="B185" s="11"/>
      <c r="C185" s="12"/>
      <c r="D185" s="13">
        <f>'I TRIM'!D185:E185+'II TRIM'!D185:E185</f>
        <v>0</v>
      </c>
      <c r="E185" s="12"/>
    </row>
    <row r="186" spans="1:23" ht="17.100000000000001" customHeight="1"/>
    <row r="187" spans="1:23" ht="3.4" customHeight="1"/>
    <row r="188" spans="1:23" ht="18" customHeight="1">
      <c r="B188" s="16" t="s">
        <v>172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8" customHeight="1">
      <c r="B189" s="14" t="s">
        <v>85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8" t="s">
        <v>162</v>
      </c>
      <c r="P189" s="11"/>
      <c r="Q189" s="11"/>
      <c r="R189" s="11"/>
      <c r="S189" s="11"/>
      <c r="T189" s="11"/>
      <c r="U189" s="11"/>
      <c r="V189" s="11"/>
      <c r="W189" s="12"/>
    </row>
    <row r="190" spans="1:23" ht="13.35" customHeight="1">
      <c r="B190" s="10" t="s">
        <v>112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3">
        <f>'I TRIM'!O190:W190+'II TRIM'!O190:W190</f>
        <v>0</v>
      </c>
      <c r="P190" s="11"/>
      <c r="Q190" s="11"/>
      <c r="R190" s="11"/>
      <c r="S190" s="11"/>
      <c r="T190" s="11"/>
      <c r="U190" s="11"/>
      <c r="V190" s="11"/>
      <c r="W190" s="12"/>
    </row>
    <row r="191" spans="1:23" ht="13.35" customHeight="1">
      <c r="B191" s="10" t="s">
        <v>115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3">
        <f>'I TRIM'!O191:W191+'II TRIM'!O191:W191</f>
        <v>0</v>
      </c>
      <c r="P191" s="11"/>
      <c r="Q191" s="11"/>
      <c r="R191" s="11"/>
      <c r="S191" s="11"/>
      <c r="T191" s="11"/>
      <c r="U191" s="11"/>
      <c r="V191" s="11"/>
      <c r="W191" s="12"/>
    </row>
    <row r="192" spans="1:23" ht="13.35" customHeight="1">
      <c r="B192" s="10" t="s">
        <v>118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3">
        <f>'I TRIM'!O192:W192+'II TRIM'!O192:W192</f>
        <v>1</v>
      </c>
      <c r="P192" s="11"/>
      <c r="Q192" s="11"/>
      <c r="R192" s="11"/>
      <c r="S192" s="11"/>
      <c r="T192" s="11"/>
      <c r="U192" s="11"/>
      <c r="V192" s="11"/>
      <c r="W192" s="12"/>
    </row>
    <row r="193" spans="1:23" ht="13.35" customHeight="1">
      <c r="B193" s="10" t="s">
        <v>121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3">
        <f>'I TRIM'!O193:W193+'II TRIM'!O193:W193</f>
        <v>0</v>
      </c>
      <c r="P193" s="11"/>
      <c r="Q193" s="11"/>
      <c r="R193" s="11"/>
      <c r="S193" s="11"/>
      <c r="T193" s="11"/>
      <c r="U193" s="11"/>
      <c r="V193" s="11"/>
      <c r="W193" s="12"/>
    </row>
    <row r="194" spans="1:23" ht="13.35" customHeight="1">
      <c r="B194" s="10" t="s">
        <v>124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2"/>
      <c r="O194" s="13">
        <f>'I TRIM'!O194:W194+'II TRIM'!O194:W194</f>
        <v>0</v>
      </c>
      <c r="P194" s="11"/>
      <c r="Q194" s="11"/>
      <c r="R194" s="11"/>
      <c r="S194" s="11"/>
      <c r="T194" s="11"/>
      <c r="U194" s="11"/>
      <c r="V194" s="11"/>
      <c r="W194" s="12"/>
    </row>
    <row r="195" spans="1:23" ht="13.35" customHeight="1">
      <c r="B195" s="10" t="s">
        <v>127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3">
        <f>'I TRIM'!O195:W195+'II TRIM'!O195:W195</f>
        <v>0</v>
      </c>
      <c r="P195" s="11"/>
      <c r="Q195" s="11"/>
      <c r="R195" s="11"/>
      <c r="S195" s="11"/>
      <c r="T195" s="11"/>
      <c r="U195" s="11"/>
      <c r="V195" s="11"/>
      <c r="W195" s="12"/>
    </row>
    <row r="196" spans="1:23" ht="13.35" customHeight="1">
      <c r="B196" s="10" t="s">
        <v>129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3">
        <f>'I TRIM'!O196:W196+'II TRIM'!O196:W196</f>
        <v>10</v>
      </c>
      <c r="P196" s="11"/>
      <c r="Q196" s="11"/>
      <c r="R196" s="11"/>
      <c r="S196" s="11"/>
      <c r="T196" s="11"/>
      <c r="U196" s="11"/>
      <c r="V196" s="11"/>
      <c r="W196" s="12"/>
    </row>
    <row r="197" spans="1:23" ht="13.35" customHeight="1">
      <c r="B197" s="10" t="s">
        <v>132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3">
        <f>'I TRIM'!O197:W197+'II TRIM'!O197:W197</f>
        <v>3</v>
      </c>
      <c r="P197" s="11"/>
      <c r="Q197" s="11"/>
      <c r="R197" s="11"/>
      <c r="S197" s="11"/>
      <c r="T197" s="11"/>
      <c r="U197" s="11"/>
      <c r="V197" s="11"/>
      <c r="W197" s="12"/>
    </row>
    <row r="198" spans="1:23" ht="13.35" customHeight="1">
      <c r="B198" s="10" t="s">
        <v>135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3">
        <f>'I TRIM'!O198:W198+'II TRIM'!O198:W198</f>
        <v>6</v>
      </c>
      <c r="P198" s="11"/>
      <c r="Q198" s="11"/>
      <c r="R198" s="11"/>
      <c r="S198" s="11"/>
      <c r="T198" s="11"/>
      <c r="U198" s="11"/>
      <c r="V198" s="11"/>
      <c r="W198" s="12"/>
    </row>
    <row r="199" spans="1:23" ht="13.35" customHeight="1">
      <c r="B199" s="10" t="s">
        <v>138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3">
        <f>'I TRIM'!O199:W199+'II TRIM'!O199:W199</f>
        <v>91</v>
      </c>
      <c r="P199" s="11"/>
      <c r="Q199" s="11"/>
      <c r="R199" s="11"/>
      <c r="S199" s="11"/>
      <c r="T199" s="11"/>
      <c r="U199" s="11"/>
      <c r="V199" s="11"/>
      <c r="W199" s="12"/>
    </row>
    <row r="200" spans="1:23" ht="13.35" customHeight="1">
      <c r="B200" s="10" t="s">
        <v>126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3">
        <f>'I TRIM'!O200:W200+'II TRIM'!O200:W200</f>
        <v>11</v>
      </c>
      <c r="P200" s="11"/>
      <c r="Q200" s="11"/>
      <c r="R200" s="11"/>
      <c r="S200" s="11"/>
      <c r="T200" s="11"/>
      <c r="U200" s="11"/>
      <c r="V200" s="11"/>
      <c r="W200" s="12"/>
    </row>
    <row r="201" spans="1:23" ht="13.35" customHeight="1">
      <c r="B201" s="10" t="s">
        <v>173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/>
      <c r="O201" s="13">
        <f>'I TRIM'!O201:W201+'II TRIM'!O201:W201</f>
        <v>0</v>
      </c>
      <c r="P201" s="11"/>
      <c r="Q201" s="11"/>
      <c r="R201" s="11"/>
      <c r="S201" s="11"/>
      <c r="T201" s="11"/>
      <c r="U201" s="11"/>
      <c r="V201" s="11"/>
      <c r="W201" s="12"/>
    </row>
    <row r="202" spans="1:23" ht="13.35" customHeight="1">
      <c r="B202" s="10" t="s">
        <v>174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2"/>
      <c r="O202" s="13">
        <f>'I TRIM'!O202:W202+'II TRIM'!O202:W202</f>
        <v>20</v>
      </c>
      <c r="P202" s="11"/>
      <c r="Q202" s="11"/>
      <c r="R202" s="11"/>
      <c r="S202" s="11"/>
      <c r="T202" s="11"/>
      <c r="U202" s="11"/>
      <c r="V202" s="11"/>
      <c r="W202" s="12"/>
    </row>
    <row r="203" spans="1:23" ht="13.35" customHeight="1">
      <c r="B203" s="10" t="s">
        <v>128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2"/>
      <c r="O203" s="13">
        <f>'I TRIM'!O203:W203+'II TRIM'!O203:W203</f>
        <v>0</v>
      </c>
      <c r="P203" s="11"/>
      <c r="Q203" s="11"/>
      <c r="R203" s="11"/>
      <c r="S203" s="11"/>
      <c r="T203" s="11"/>
      <c r="U203" s="11"/>
      <c r="V203" s="11"/>
      <c r="W203" s="12"/>
    </row>
    <row r="204" spans="1:23" ht="0" hidden="1" customHeight="1"/>
    <row r="205" spans="1:23" ht="15.75" customHeight="1"/>
    <row r="206" spans="1:23" ht="1.9" customHeight="1"/>
    <row r="207" spans="1:23" ht="18" customHeight="1">
      <c r="A207" s="16" t="s">
        <v>175</v>
      </c>
      <c r="B207" s="17"/>
      <c r="C207" s="17"/>
      <c r="D207" s="17"/>
      <c r="E207" s="17"/>
      <c r="F207" s="17"/>
    </row>
    <row r="208" spans="1:23" ht="15.6" customHeight="1">
      <c r="A208" s="14" t="s">
        <v>85</v>
      </c>
      <c r="B208" s="11"/>
      <c r="C208" s="12"/>
      <c r="D208" s="15" t="s">
        <v>86</v>
      </c>
      <c r="E208" s="11"/>
      <c r="F208" s="12"/>
      <c r="H208" s="15" t="s">
        <v>87</v>
      </c>
      <c r="I208" s="11"/>
      <c r="J208" s="12"/>
      <c r="K208" s="15" t="s">
        <v>88</v>
      </c>
      <c r="L208" s="11"/>
      <c r="M208" s="11"/>
      <c r="N208" s="11"/>
      <c r="O208" s="12"/>
    </row>
    <row r="209" spans="1:15" ht="13.35" customHeight="1">
      <c r="A209" s="10" t="s">
        <v>176</v>
      </c>
      <c r="B209" s="11"/>
      <c r="C209" s="12"/>
      <c r="D209" s="13">
        <f>'I TRIM'!D209:F209+'II TRIM'!D209:F209</f>
        <v>228</v>
      </c>
      <c r="E209" s="11"/>
      <c r="F209" s="12"/>
      <c r="H209" s="13">
        <f>'I TRIM'!H209:J209+'II TRIM'!H209:J209</f>
        <v>141</v>
      </c>
      <c r="I209" s="11"/>
      <c r="J209" s="12"/>
      <c r="K209" s="13">
        <f>'I TRIM'!K209:O209+'II TRIM'!K209:O209</f>
        <v>210</v>
      </c>
      <c r="L209" s="11"/>
      <c r="M209" s="11"/>
      <c r="N209" s="11"/>
      <c r="O209" s="12"/>
    </row>
    <row r="210" spans="1:15" ht="13.35" customHeight="1">
      <c r="A210" s="10" t="s">
        <v>177</v>
      </c>
      <c r="B210" s="11"/>
      <c r="C210" s="12"/>
      <c r="D210" s="13">
        <f>'I TRIM'!D210:F210+'II TRIM'!D210:F210</f>
        <v>4</v>
      </c>
      <c r="E210" s="11"/>
      <c r="F210" s="12"/>
      <c r="H210" s="13">
        <f>'I TRIM'!H210:J210+'II TRIM'!H210:J210</f>
        <v>31</v>
      </c>
      <c r="I210" s="11"/>
      <c r="J210" s="12"/>
      <c r="K210" s="13">
        <f>'I TRIM'!K210:O210+'II TRIM'!K210:O210</f>
        <v>1</v>
      </c>
      <c r="L210" s="11"/>
      <c r="M210" s="11"/>
      <c r="N210" s="11"/>
      <c r="O210" s="12"/>
    </row>
    <row r="211" spans="1:15" ht="13.35" customHeight="1">
      <c r="A211" s="10" t="s">
        <v>178</v>
      </c>
      <c r="B211" s="11"/>
      <c r="C211" s="12"/>
      <c r="D211" s="13">
        <f>'I TRIM'!D211:F211+'II TRIM'!D211:F211</f>
        <v>0</v>
      </c>
      <c r="E211" s="11"/>
      <c r="F211" s="12"/>
      <c r="H211" s="13">
        <f>'I TRIM'!H211:J211+'II TRIM'!H211:J211</f>
        <v>0</v>
      </c>
      <c r="I211" s="11"/>
      <c r="J211" s="12"/>
      <c r="K211" s="13">
        <f>'I TRIM'!K211:O211+'II TRIM'!K211:O211</f>
        <v>0</v>
      </c>
      <c r="L211" s="11"/>
      <c r="M211" s="11"/>
      <c r="N211" s="11"/>
      <c r="O211" s="12"/>
    </row>
    <row r="212" spans="1:15" ht="0" hidden="1" customHeight="1"/>
    <row r="213" spans="1:15" ht="16.899999999999999" customHeight="1"/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4</vt:i4>
      </vt:variant>
    </vt:vector>
  </HeadingPairs>
  <TitlesOfParts>
    <vt:vector size="23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ABR!Títulos_a_imprimir</vt:lpstr>
      <vt:lpstr>ENE!Títulos_a_imprimir</vt:lpstr>
      <vt:lpstr>'I TRIM'!Títulos_a_imprimir</vt:lpstr>
      <vt:lpstr>MAR!Títulos_a_imprimir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J.CARLO</dc:creator>
  <cp:lastModifiedBy>user01</cp:lastModifiedBy>
  <dcterms:created xsi:type="dcterms:W3CDTF">2021-03-09T00:10:43Z</dcterms:created>
  <dcterms:modified xsi:type="dcterms:W3CDTF">2024-01-10T20:30:54Z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