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0" yWindow="-60" windowWidth="20730" windowHeight="11760" firstSheet="11" activeTab="16"/>
  </bookViews>
  <sheets>
    <sheet name="ENERO" sheetId="1" r:id="rId1"/>
    <sheet name="FEBRERO" sheetId="2" r:id="rId2"/>
    <sheet name="MARZO" sheetId="3" r:id="rId3"/>
    <sheet name="I TRIMETRE" sheetId="4" r:id="rId4"/>
    <sheet name="ABRIL" sheetId="5" r:id="rId5"/>
    <sheet name="MAYO" sheetId="6" r:id="rId6"/>
    <sheet name="JUNIO" sheetId="7" r:id="rId7"/>
    <sheet name="II TRIMETRE" sheetId="8" r:id="rId8"/>
    <sheet name="I SEMESTRE" sheetId="13" r:id="rId9"/>
    <sheet name="JULIO" sheetId="9" r:id="rId10"/>
    <sheet name="AGOSTO" sheetId="10" r:id="rId11"/>
    <sheet name="SETIEMBRE" sheetId="11" r:id="rId12"/>
    <sheet name="III TRIMESTRE" sheetId="12" r:id="rId13"/>
    <sheet name="OCTUBRE" sheetId="14" r:id="rId14"/>
    <sheet name="NOVIEMBRE" sheetId="15" r:id="rId15"/>
    <sheet name="DICIEMBRE" sheetId="16" r:id="rId16"/>
    <sheet name="IV TRIMESTRE" sheetId="17" r:id="rId17"/>
    <sheet name="II SEMESTRE" sheetId="18" r:id="rId18"/>
    <sheet name="ANUAL" sheetId="19" r:id="rId19"/>
  </sheets>
  <definedNames>
    <definedName name="_xlnm.Print_Titles" localSheetId="0">ENERO!$1:$8</definedName>
  </definedNames>
  <calcPr calcId="145621"/>
</workbook>
</file>

<file path=xl/calcChain.xml><?xml version="1.0" encoding="utf-8"?>
<calcChain xmlns="http://schemas.openxmlformats.org/spreadsheetml/2006/main">
  <c r="AP243" i="19" l="1"/>
  <c r="AK243" i="19"/>
  <c r="AI243" i="19"/>
  <c r="AC243" i="19"/>
  <c r="W243" i="19"/>
  <c r="S243" i="19"/>
  <c r="Q243" i="19"/>
  <c r="AP242" i="19"/>
  <c r="AK242" i="19"/>
  <c r="AI242" i="19"/>
  <c r="AC242" i="19"/>
  <c r="W242" i="19"/>
  <c r="S242" i="19"/>
  <c r="Q242" i="19"/>
  <c r="AP241" i="19"/>
  <c r="AK241" i="19"/>
  <c r="AI241" i="19"/>
  <c r="AC241" i="19"/>
  <c r="W241" i="19"/>
  <c r="S241" i="19"/>
  <c r="Q241" i="19"/>
  <c r="AP240" i="19"/>
  <c r="AK240" i="19"/>
  <c r="AI240" i="19"/>
  <c r="AC240" i="19"/>
  <c r="W240" i="19"/>
  <c r="S240" i="19"/>
  <c r="Q240" i="19"/>
  <c r="AP239" i="19"/>
  <c r="AK239" i="19"/>
  <c r="AI239" i="19"/>
  <c r="AC239" i="19"/>
  <c r="W239" i="19"/>
  <c r="S239" i="19"/>
  <c r="Q239" i="19"/>
  <c r="AP238" i="19"/>
  <c r="AK238" i="19"/>
  <c r="AI238" i="19"/>
  <c r="AC238" i="19"/>
  <c r="W238" i="19"/>
  <c r="S238" i="19"/>
  <c r="Q238" i="19"/>
  <c r="AV233" i="19"/>
  <c r="AP233" i="19"/>
  <c r="AK233" i="19"/>
  <c r="AI233" i="19"/>
  <c r="AC233" i="19"/>
  <c r="W233" i="19"/>
  <c r="S233" i="19"/>
  <c r="Q233" i="19"/>
  <c r="AV232" i="19"/>
  <c r="AP232" i="19"/>
  <c r="AK232" i="19"/>
  <c r="AI232" i="19"/>
  <c r="AC232" i="19"/>
  <c r="W232" i="19"/>
  <c r="S232" i="19"/>
  <c r="Q232" i="19"/>
  <c r="AV231" i="19"/>
  <c r="AP231" i="19"/>
  <c r="AK231" i="19"/>
  <c r="AI231" i="19"/>
  <c r="AC231" i="19"/>
  <c r="W231" i="19"/>
  <c r="S231" i="19"/>
  <c r="Q231" i="19"/>
  <c r="AV230" i="19"/>
  <c r="AP230" i="19"/>
  <c r="AK230" i="19"/>
  <c r="AI230" i="19"/>
  <c r="AC230" i="19"/>
  <c r="W230" i="19"/>
  <c r="S230" i="19"/>
  <c r="Q230" i="19"/>
  <c r="AV229" i="19"/>
  <c r="AP229" i="19"/>
  <c r="AK229" i="19"/>
  <c r="AI229" i="19"/>
  <c r="AC229" i="19"/>
  <c r="W229" i="19" l="1"/>
  <c r="S229" i="19"/>
  <c r="Q229" i="19"/>
  <c r="L252" i="19"/>
  <c r="H252" i="19"/>
  <c r="F252" i="19"/>
  <c r="E252" i="19"/>
  <c r="D252" i="19"/>
  <c r="L251" i="19"/>
  <c r="H251" i="19"/>
  <c r="F251" i="19"/>
  <c r="E251" i="19"/>
  <c r="D251" i="19"/>
  <c r="L250" i="19"/>
  <c r="H250" i="19"/>
  <c r="F250" i="19"/>
  <c r="E250" i="19"/>
  <c r="D250" i="19"/>
  <c r="L249" i="19"/>
  <c r="H249" i="19"/>
  <c r="F249" i="19"/>
  <c r="E249" i="19"/>
  <c r="D249" i="19"/>
  <c r="L248" i="19"/>
  <c r="H248" i="19"/>
  <c r="F248" i="19"/>
  <c r="E248" i="19"/>
  <c r="D248" i="19"/>
  <c r="L247" i="19"/>
  <c r="H247" i="19"/>
  <c r="F247" i="19"/>
  <c r="E247" i="19"/>
  <c r="D247" i="19"/>
  <c r="L243" i="19"/>
  <c r="H243" i="19"/>
  <c r="F243" i="19"/>
  <c r="E243" i="19"/>
  <c r="D243" i="19"/>
  <c r="L242" i="19"/>
  <c r="H242" i="19"/>
  <c r="F242" i="19"/>
  <c r="E242" i="19"/>
  <c r="D242" i="19"/>
  <c r="L241" i="19"/>
  <c r="H241" i="19"/>
  <c r="F241" i="19"/>
  <c r="E241" i="19"/>
  <c r="D241" i="19"/>
  <c r="L240" i="19"/>
  <c r="H240" i="19"/>
  <c r="F240" i="19"/>
  <c r="E240" i="19"/>
  <c r="D240" i="19"/>
  <c r="L239" i="19"/>
  <c r="H239" i="19"/>
  <c r="F239" i="19"/>
  <c r="E239" i="19"/>
  <c r="D239" i="19"/>
  <c r="L238" i="19"/>
  <c r="H238" i="19"/>
  <c r="F238" i="19"/>
  <c r="E238" i="19"/>
  <c r="D238" i="19"/>
  <c r="L233" i="19"/>
  <c r="H233" i="19"/>
  <c r="F233" i="19"/>
  <c r="E233" i="19"/>
  <c r="D233" i="19"/>
  <c r="L232" i="19"/>
  <c r="H232" i="19"/>
  <c r="F232" i="19"/>
  <c r="E232" i="19"/>
  <c r="D232" i="19"/>
  <c r="L231" i="19"/>
  <c r="H231" i="19"/>
  <c r="F231" i="19"/>
  <c r="E231" i="19"/>
  <c r="D231" i="19"/>
  <c r="L230" i="19"/>
  <c r="H230" i="19"/>
  <c r="F230" i="19"/>
  <c r="E230" i="19"/>
  <c r="D230" i="19"/>
  <c r="L229" i="19"/>
  <c r="H229" i="19"/>
  <c r="F229" i="19"/>
  <c r="E229" i="19"/>
  <c r="D229" i="19"/>
  <c r="L227" i="19"/>
  <c r="H227" i="19"/>
  <c r="F227" i="19"/>
  <c r="E227" i="19"/>
  <c r="D227" i="19"/>
  <c r="L226" i="19"/>
  <c r="H226" i="19"/>
  <c r="F226" i="19"/>
  <c r="E226" i="19"/>
  <c r="D226" i="19"/>
  <c r="L225" i="19"/>
  <c r="H225" i="19"/>
  <c r="F225" i="19"/>
  <c r="E225" i="19"/>
  <c r="D225" i="19"/>
  <c r="L224" i="19"/>
  <c r="H224" i="19"/>
  <c r="F224" i="19"/>
  <c r="E224" i="19"/>
  <c r="D224" i="19"/>
  <c r="L223" i="19"/>
  <c r="H223" i="19"/>
  <c r="F223" i="19"/>
  <c r="E223" i="19"/>
  <c r="D223" i="19"/>
  <c r="U216" i="19"/>
  <c r="O216" i="19"/>
  <c r="J216" i="19"/>
  <c r="U215" i="19"/>
  <c r="O215" i="19"/>
  <c r="J215" i="19"/>
  <c r="U214" i="19"/>
  <c r="O214" i="19"/>
  <c r="J214" i="19"/>
  <c r="U213" i="19"/>
  <c r="O213" i="19"/>
  <c r="J213" i="19"/>
  <c r="U211" i="19"/>
  <c r="O211" i="19"/>
  <c r="J211" i="19"/>
  <c r="U210" i="19"/>
  <c r="O210" i="19"/>
  <c r="J210" i="19"/>
  <c r="AO206" i="19"/>
  <c r="AG206" i="19"/>
  <c r="AA206" i="19"/>
  <c r="U206" i="19"/>
  <c r="O206" i="19"/>
  <c r="J206" i="19"/>
  <c r="AN201" i="19"/>
  <c r="AF201" i="19"/>
  <c r="Z201" i="19"/>
  <c r="T201" i="19"/>
  <c r="N201" i="19"/>
  <c r="I201" i="19"/>
  <c r="AN200" i="19"/>
  <c r="AF200" i="19"/>
  <c r="Z200" i="19"/>
  <c r="T200" i="19"/>
  <c r="N200" i="19"/>
  <c r="I200" i="19"/>
  <c r="AN199" i="19"/>
  <c r="AF199" i="19"/>
  <c r="Z199" i="19"/>
  <c r="T199" i="19"/>
  <c r="N199" i="19"/>
  <c r="I199" i="19"/>
  <c r="AU193" i="19"/>
  <c r="AO193" i="19"/>
  <c r="AG193" i="19"/>
  <c r="AA193" i="19"/>
  <c r="U193" i="19"/>
  <c r="O193" i="19"/>
  <c r="AU192" i="19"/>
  <c r="AO192" i="19"/>
  <c r="AG192" i="19"/>
  <c r="AA192" i="19"/>
  <c r="U192" i="19"/>
  <c r="O192" i="19"/>
  <c r="AU191" i="19"/>
  <c r="AO191" i="19"/>
  <c r="AG191" i="19"/>
  <c r="AA191" i="19"/>
  <c r="U191" i="19"/>
  <c r="O191" i="19"/>
  <c r="AU189" i="19"/>
  <c r="AO189" i="19"/>
  <c r="AG189" i="19"/>
  <c r="AA189" i="19"/>
  <c r="U189" i="19"/>
  <c r="O189" i="19"/>
  <c r="AU188" i="19"/>
  <c r="AO188" i="19"/>
  <c r="AG188" i="19"/>
  <c r="AA188" i="19"/>
  <c r="U188" i="19"/>
  <c r="O188" i="19"/>
  <c r="AU187" i="19"/>
  <c r="AO187" i="19"/>
  <c r="AG187" i="19"/>
  <c r="AA187" i="19"/>
  <c r="U187" i="19"/>
  <c r="O187" i="19"/>
  <c r="AU186" i="19"/>
  <c r="AO186" i="19"/>
  <c r="AG186" i="19"/>
  <c r="AA186" i="19"/>
  <c r="U186" i="19"/>
  <c r="O186" i="19"/>
  <c r="AT182" i="19"/>
  <c r="AN182" i="19"/>
  <c r="AF182" i="19"/>
  <c r="Z182" i="19"/>
  <c r="T182" i="19"/>
  <c r="N182" i="19"/>
  <c r="AT181" i="19"/>
  <c r="AN181" i="19"/>
  <c r="AF181" i="19"/>
  <c r="Z181" i="19"/>
  <c r="T181" i="19"/>
  <c r="N181" i="19"/>
  <c r="AT180" i="19"/>
  <c r="AN180" i="19"/>
  <c r="AF180" i="19"/>
  <c r="Z180" i="19"/>
  <c r="T180" i="19"/>
  <c r="N180" i="19"/>
  <c r="AT178" i="19"/>
  <c r="AN178" i="19"/>
  <c r="AF178" i="19"/>
  <c r="Z178" i="19"/>
  <c r="T178" i="19"/>
  <c r="N178" i="19"/>
  <c r="AT177" i="19"/>
  <c r="AN177" i="19"/>
  <c r="AF177" i="19"/>
  <c r="Z177" i="19"/>
  <c r="T177" i="19"/>
  <c r="N177" i="19"/>
  <c r="AT176" i="19"/>
  <c r="AN176" i="19"/>
  <c r="AF176" i="19"/>
  <c r="Z176" i="19"/>
  <c r="T176" i="19"/>
  <c r="N176" i="19"/>
  <c r="AT175" i="19"/>
  <c r="AN175" i="19"/>
  <c r="AF175" i="19"/>
  <c r="Z175" i="19"/>
  <c r="T175" i="19"/>
  <c r="N175" i="19"/>
  <c r="AT174" i="19"/>
  <c r="AN174" i="19"/>
  <c r="AF174" i="19"/>
  <c r="Z174" i="19"/>
  <c r="T174" i="19"/>
  <c r="N174" i="19"/>
  <c r="AT173" i="19"/>
  <c r="AN173" i="19"/>
  <c r="AF173" i="19"/>
  <c r="Z173" i="19"/>
  <c r="T173" i="19"/>
  <c r="N173" i="19"/>
  <c r="AT171" i="19"/>
  <c r="AN171" i="19"/>
  <c r="AF171" i="19"/>
  <c r="Z171" i="19"/>
  <c r="T171" i="19"/>
  <c r="N171" i="19"/>
  <c r="AT170" i="19"/>
  <c r="AN170" i="19"/>
  <c r="AF170" i="19"/>
  <c r="Z170" i="19"/>
  <c r="T170" i="19"/>
  <c r="N170" i="19"/>
  <c r="AT169" i="19"/>
  <c r="AN169" i="19"/>
  <c r="AF169" i="19"/>
  <c r="Z169" i="19"/>
  <c r="T169" i="19"/>
  <c r="N169" i="19"/>
  <c r="AT168" i="19"/>
  <c r="AN168" i="19"/>
  <c r="AF168" i="19"/>
  <c r="Z168" i="19"/>
  <c r="T168" i="19"/>
  <c r="N168" i="19"/>
  <c r="AU163" i="19"/>
  <c r="AO163" i="19"/>
  <c r="AG163" i="19"/>
  <c r="AA163" i="19"/>
  <c r="U163" i="19"/>
  <c r="O163" i="19"/>
  <c r="AU162" i="19"/>
  <c r="AO162" i="19"/>
  <c r="AG162" i="19"/>
  <c r="AA162" i="19"/>
  <c r="U162" i="19"/>
  <c r="O162" i="19"/>
  <c r="AU161" i="19"/>
  <c r="AO161" i="19"/>
  <c r="AG161" i="19"/>
  <c r="AA161" i="19"/>
  <c r="U161" i="19"/>
  <c r="O161" i="19"/>
  <c r="AU160" i="19"/>
  <c r="AO160" i="19"/>
  <c r="AG160" i="19"/>
  <c r="AA160" i="19"/>
  <c r="U160" i="19"/>
  <c r="O160" i="19"/>
  <c r="AU159" i="19"/>
  <c r="AO159" i="19"/>
  <c r="AG159" i="19"/>
  <c r="AA159" i="19"/>
  <c r="U159" i="19"/>
  <c r="O159" i="19"/>
  <c r="AU158" i="19"/>
  <c r="AO158" i="19"/>
  <c r="AG158" i="19"/>
  <c r="AA158" i="19"/>
  <c r="U158" i="19"/>
  <c r="O158" i="19"/>
  <c r="AU156" i="19"/>
  <c r="AO156" i="19"/>
  <c r="AG156" i="19"/>
  <c r="AA156" i="19"/>
  <c r="U156" i="19"/>
  <c r="O156" i="19"/>
  <c r="AU155" i="19"/>
  <c r="AO155" i="19"/>
  <c r="AG155" i="19"/>
  <c r="AA155" i="19"/>
  <c r="U155" i="19"/>
  <c r="O155" i="19"/>
  <c r="AU154" i="19"/>
  <c r="AO154" i="19"/>
  <c r="AG154" i="19"/>
  <c r="AA154" i="19"/>
  <c r="U154" i="19"/>
  <c r="O154" i="19"/>
  <c r="AU153" i="19"/>
  <c r="AO153" i="19"/>
  <c r="AG153" i="19"/>
  <c r="AA153" i="19"/>
  <c r="U153" i="19"/>
  <c r="O153" i="19"/>
  <c r="AU152" i="19"/>
  <c r="AO152" i="19"/>
  <c r="AG152" i="19"/>
  <c r="AA152" i="19"/>
  <c r="U152" i="19"/>
  <c r="O152" i="19"/>
  <c r="AU151" i="19"/>
  <c r="AO151" i="19"/>
  <c r="AG151" i="19"/>
  <c r="AA151" i="19"/>
  <c r="U151" i="19"/>
  <c r="O151" i="19"/>
  <c r="AU149" i="19"/>
  <c r="AO149" i="19"/>
  <c r="AG149" i="19"/>
  <c r="AA149" i="19"/>
  <c r="U149" i="19"/>
  <c r="O149" i="19"/>
  <c r="AU148" i="19"/>
  <c r="AO148" i="19"/>
  <c r="AG148" i="19"/>
  <c r="AA148" i="19"/>
  <c r="U148" i="19"/>
  <c r="O148" i="19"/>
  <c r="AU147" i="19"/>
  <c r="AO147" i="19"/>
  <c r="AG147" i="19"/>
  <c r="AA147" i="19"/>
  <c r="U147" i="19"/>
  <c r="O147" i="19"/>
  <c r="AU146" i="19"/>
  <c r="AO146" i="19"/>
  <c r="AG146" i="19"/>
  <c r="AA146" i="19"/>
  <c r="U146" i="19"/>
  <c r="O146" i="19"/>
  <c r="AU145" i="19"/>
  <c r="AO145" i="19"/>
  <c r="AG145" i="19"/>
  <c r="AA145" i="19"/>
  <c r="U145" i="19"/>
  <c r="O145" i="19"/>
  <c r="AU144" i="19"/>
  <c r="AO144" i="19"/>
  <c r="AG144" i="19"/>
  <c r="AA144" i="19"/>
  <c r="U144" i="19"/>
  <c r="O144" i="19"/>
  <c r="AU142" i="19"/>
  <c r="AO142" i="19"/>
  <c r="AG142" i="19"/>
  <c r="AA142" i="19"/>
  <c r="U142" i="19"/>
  <c r="O142" i="19"/>
  <c r="AU141" i="19"/>
  <c r="AO141" i="19"/>
  <c r="AG141" i="19"/>
  <c r="AA141" i="19"/>
  <c r="U141" i="19"/>
  <c r="O141" i="19"/>
  <c r="AU140" i="19"/>
  <c r="AO140" i="19"/>
  <c r="AG140" i="19"/>
  <c r="AA140" i="19"/>
  <c r="U140" i="19"/>
  <c r="O140" i="19"/>
  <c r="AU139" i="19"/>
  <c r="AO139" i="19"/>
  <c r="AG139" i="19"/>
  <c r="AA139" i="19"/>
  <c r="U139" i="19"/>
  <c r="O139" i="19"/>
  <c r="AU138" i="19"/>
  <c r="AO138" i="19"/>
  <c r="AG138" i="19"/>
  <c r="AA138" i="19"/>
  <c r="U138" i="19"/>
  <c r="O138" i="19"/>
  <c r="AU137" i="19"/>
  <c r="AO137" i="19"/>
  <c r="AG137" i="19"/>
  <c r="AA137" i="19"/>
  <c r="U137" i="19"/>
  <c r="O137" i="19"/>
  <c r="AU136" i="19"/>
  <c r="AO136" i="19"/>
  <c r="AG136" i="19"/>
  <c r="AA136" i="19"/>
  <c r="U136" i="19"/>
  <c r="O136" i="19"/>
  <c r="AU135" i="19"/>
  <c r="AO135" i="19"/>
  <c r="AG135" i="19"/>
  <c r="AA135" i="19"/>
  <c r="U135" i="19"/>
  <c r="O135" i="19"/>
  <c r="AN130" i="19"/>
  <c r="AF130" i="19"/>
  <c r="Z130" i="19"/>
  <c r="T130" i="19"/>
  <c r="N130" i="19"/>
  <c r="AN129" i="19"/>
  <c r="AF129" i="19"/>
  <c r="Z129" i="19"/>
  <c r="T129" i="19"/>
  <c r="N129" i="19"/>
  <c r="AN128" i="19"/>
  <c r="AF128" i="19"/>
  <c r="Z128" i="19"/>
  <c r="T128" i="19"/>
  <c r="N128" i="19"/>
  <c r="AN127" i="19"/>
  <c r="AF127" i="19"/>
  <c r="Z127" i="19"/>
  <c r="T127" i="19"/>
  <c r="N127" i="19"/>
  <c r="AN126" i="19"/>
  <c r="AF126" i="19"/>
  <c r="Z126" i="19"/>
  <c r="T126" i="19"/>
  <c r="N126" i="19"/>
  <c r="AN125" i="19"/>
  <c r="AF125" i="19"/>
  <c r="Z125" i="19"/>
  <c r="T125" i="19"/>
  <c r="N125" i="19"/>
  <c r="AN123" i="19"/>
  <c r="AF123" i="19"/>
  <c r="Z123" i="19"/>
  <c r="T123" i="19"/>
  <c r="N123" i="19"/>
  <c r="AN122" i="19"/>
  <c r="AF122" i="19"/>
  <c r="Z122" i="19"/>
  <c r="T122" i="19"/>
  <c r="N122" i="19"/>
  <c r="AN121" i="19"/>
  <c r="AF121" i="19"/>
  <c r="Z121" i="19"/>
  <c r="T121" i="19"/>
  <c r="N121" i="19"/>
  <c r="AN120" i="19"/>
  <c r="AF120" i="19"/>
  <c r="Z120" i="19"/>
  <c r="T120" i="19"/>
  <c r="N120" i="19"/>
  <c r="AN119" i="19"/>
  <c r="AF119" i="19"/>
  <c r="Z119" i="19"/>
  <c r="T119" i="19"/>
  <c r="N119" i="19"/>
  <c r="AN118" i="19"/>
  <c r="AF118" i="19"/>
  <c r="Z118" i="19"/>
  <c r="T118" i="19"/>
  <c r="N118" i="19"/>
  <c r="AN116" i="19"/>
  <c r="AF116" i="19"/>
  <c r="Z116" i="19"/>
  <c r="T116" i="19"/>
  <c r="N116" i="19"/>
  <c r="AN115" i="19"/>
  <c r="AF115" i="19"/>
  <c r="Z115" i="19"/>
  <c r="T115" i="19"/>
  <c r="N115" i="19"/>
  <c r="AN114" i="19"/>
  <c r="AF114" i="19"/>
  <c r="Z114" i="19"/>
  <c r="T114" i="19"/>
  <c r="N114" i="19"/>
  <c r="AN113" i="19"/>
  <c r="AF113" i="19"/>
  <c r="Z113" i="19"/>
  <c r="T113" i="19"/>
  <c r="N113" i="19"/>
  <c r="AN112" i="19"/>
  <c r="AF112" i="19"/>
  <c r="Z112" i="19"/>
  <c r="T112" i="19"/>
  <c r="N112" i="19"/>
  <c r="AN111" i="19"/>
  <c r="AF111" i="19"/>
  <c r="Z111" i="19"/>
  <c r="T111" i="19"/>
  <c r="N111" i="19"/>
  <c r="AN109" i="19"/>
  <c r="AF109" i="19"/>
  <c r="Z109" i="19"/>
  <c r="T109" i="19"/>
  <c r="N109" i="19"/>
  <c r="AN108" i="19"/>
  <c r="AF108" i="19"/>
  <c r="Z108" i="19"/>
  <c r="T108" i="19"/>
  <c r="N108" i="19"/>
  <c r="AN107" i="19"/>
  <c r="AF107" i="19"/>
  <c r="Z107" i="19"/>
  <c r="T107" i="19"/>
  <c r="N107" i="19"/>
  <c r="AN106" i="19"/>
  <c r="AF106" i="19"/>
  <c r="Z106" i="19"/>
  <c r="T106" i="19"/>
  <c r="N106" i="19"/>
  <c r="AN105" i="19"/>
  <c r="AF105" i="19"/>
  <c r="Z105" i="19"/>
  <c r="T105" i="19"/>
  <c r="N105" i="19"/>
  <c r="AN104" i="19"/>
  <c r="AF104" i="19"/>
  <c r="Z104" i="19"/>
  <c r="T104" i="19"/>
  <c r="N104" i="19"/>
  <c r="AN103" i="19"/>
  <c r="AF103" i="19"/>
  <c r="Z103" i="19"/>
  <c r="T103" i="19"/>
  <c r="N103" i="19"/>
  <c r="AN102" i="19"/>
  <c r="AF102" i="19"/>
  <c r="Z102" i="19"/>
  <c r="T102" i="19"/>
  <c r="N102" i="19"/>
  <c r="AT98" i="19"/>
  <c r="AN98" i="19"/>
  <c r="AF98" i="19"/>
  <c r="Z98" i="19"/>
  <c r="T98" i="19"/>
  <c r="N98" i="19"/>
  <c r="AT97" i="19"/>
  <c r="AN97" i="19"/>
  <c r="AF97" i="19"/>
  <c r="Z97" i="19"/>
  <c r="T97" i="19"/>
  <c r="N97" i="19"/>
  <c r="AT96" i="19"/>
  <c r="AN96" i="19"/>
  <c r="AF96" i="19"/>
  <c r="Z96" i="19"/>
  <c r="T96" i="19"/>
  <c r="N96" i="19"/>
  <c r="AT95" i="19"/>
  <c r="AN95" i="19"/>
  <c r="AF95" i="19"/>
  <c r="Z95" i="19"/>
  <c r="T95" i="19"/>
  <c r="N95" i="19"/>
  <c r="AT94" i="19"/>
  <c r="AN94" i="19"/>
  <c r="AF94" i="19"/>
  <c r="Z94" i="19"/>
  <c r="T94" i="19"/>
  <c r="N94" i="19"/>
  <c r="AT93" i="19"/>
  <c r="AN93" i="19"/>
  <c r="AF93" i="19"/>
  <c r="Z93" i="19"/>
  <c r="T93" i="19"/>
  <c r="N93" i="19"/>
  <c r="AT91" i="19"/>
  <c r="AN91" i="19"/>
  <c r="AF91" i="19"/>
  <c r="Z91" i="19"/>
  <c r="T91" i="19"/>
  <c r="N91" i="19"/>
  <c r="AT90" i="19"/>
  <c r="AN90" i="19"/>
  <c r="AF90" i="19"/>
  <c r="Z90" i="19"/>
  <c r="T90" i="19"/>
  <c r="N90" i="19"/>
  <c r="AT89" i="19"/>
  <c r="AN89" i="19"/>
  <c r="AF89" i="19"/>
  <c r="Z89" i="19"/>
  <c r="T89" i="19"/>
  <c r="N89" i="19"/>
  <c r="AT88" i="19"/>
  <c r="AN88" i="19"/>
  <c r="AF88" i="19"/>
  <c r="Z88" i="19"/>
  <c r="T88" i="19"/>
  <c r="N88" i="19"/>
  <c r="AT86" i="19"/>
  <c r="AN86" i="19"/>
  <c r="AF86" i="19"/>
  <c r="Z86" i="19"/>
  <c r="T86" i="19"/>
  <c r="N86" i="19"/>
  <c r="AT85" i="19"/>
  <c r="AN85" i="19"/>
  <c r="AF85" i="19"/>
  <c r="Z85" i="19"/>
  <c r="T85" i="19"/>
  <c r="N85" i="19"/>
  <c r="AT84" i="19"/>
  <c r="AN84" i="19"/>
  <c r="AF84" i="19"/>
  <c r="Z84" i="19"/>
  <c r="T84" i="19"/>
  <c r="N84" i="19"/>
  <c r="AT83" i="19"/>
  <c r="AN83" i="19"/>
  <c r="AF83" i="19"/>
  <c r="Z83" i="19"/>
  <c r="T83" i="19"/>
  <c r="N83" i="19"/>
  <c r="AT82" i="19"/>
  <c r="AN82" i="19"/>
  <c r="AF82" i="19"/>
  <c r="Z82" i="19"/>
  <c r="T82" i="19"/>
  <c r="N82" i="19"/>
  <c r="AT80" i="19"/>
  <c r="AN80" i="19"/>
  <c r="AF80" i="19"/>
  <c r="Z80" i="19"/>
  <c r="T80" i="19"/>
  <c r="N80" i="19"/>
  <c r="AT79" i="19"/>
  <c r="AN79" i="19"/>
  <c r="AF79" i="19"/>
  <c r="Z79" i="19"/>
  <c r="T79" i="19"/>
  <c r="N79" i="19"/>
  <c r="AX74" i="19"/>
  <c r="AT74" i="19"/>
  <c r="AN74" i="19"/>
  <c r="AF74" i="19"/>
  <c r="Z74" i="19"/>
  <c r="T74" i="19"/>
  <c r="N74" i="19"/>
  <c r="AX73" i="19"/>
  <c r="AT73" i="19"/>
  <c r="AN73" i="19"/>
  <c r="AF73" i="19"/>
  <c r="Z73" i="19"/>
  <c r="T73" i="19"/>
  <c r="N73" i="19"/>
  <c r="AX72" i="19"/>
  <c r="AT72" i="19"/>
  <c r="AN72" i="19"/>
  <c r="AF72" i="19"/>
  <c r="Z72" i="19"/>
  <c r="T72" i="19"/>
  <c r="N72" i="19"/>
  <c r="AX71" i="19"/>
  <c r="AT71" i="19"/>
  <c r="AN71" i="19"/>
  <c r="AF71" i="19"/>
  <c r="Z71" i="19"/>
  <c r="T71" i="19"/>
  <c r="N71" i="19"/>
  <c r="AX69" i="19"/>
  <c r="AT69" i="19"/>
  <c r="AN69" i="19"/>
  <c r="AF69" i="19"/>
  <c r="Z69" i="19"/>
  <c r="T69" i="19"/>
  <c r="N69" i="19"/>
  <c r="AX68" i="19"/>
  <c r="AT68" i="19"/>
  <c r="AN68" i="19"/>
  <c r="AF68" i="19"/>
  <c r="Z68" i="19"/>
  <c r="T68" i="19"/>
  <c r="N68" i="19"/>
  <c r="AX67" i="19"/>
  <c r="AT67" i="19"/>
  <c r="AN67" i="19"/>
  <c r="AF67" i="19"/>
  <c r="Z67" i="19"/>
  <c r="T67" i="19"/>
  <c r="N67" i="19"/>
  <c r="AX66" i="19"/>
  <c r="AT66" i="19"/>
  <c r="AN66" i="19"/>
  <c r="AF66" i="19"/>
  <c r="Z66" i="19"/>
  <c r="T66" i="19"/>
  <c r="N66" i="19"/>
  <c r="AX65" i="19"/>
  <c r="AT65" i="19"/>
  <c r="AN65" i="19"/>
  <c r="AF65" i="19"/>
  <c r="Z65" i="19"/>
  <c r="T65" i="19"/>
  <c r="N65" i="19"/>
  <c r="AX63" i="19"/>
  <c r="AT63" i="19"/>
  <c r="AN63" i="19"/>
  <c r="AF63" i="19"/>
  <c r="Z63" i="19"/>
  <c r="T63" i="19"/>
  <c r="N63" i="19"/>
  <c r="AX62" i="19" l="1"/>
  <c r="AT62" i="19"/>
  <c r="AN62" i="19"/>
  <c r="AF62" i="19"/>
  <c r="Z62" i="19"/>
  <c r="T62" i="19"/>
  <c r="N62" i="19"/>
  <c r="I58" i="19"/>
  <c r="I57" i="19"/>
  <c r="I56" i="19"/>
  <c r="I55" i="19"/>
  <c r="AT58" i="19"/>
  <c r="AN58" i="19"/>
  <c r="AF58" i="19"/>
  <c r="Z58" i="19"/>
  <c r="T58" i="19"/>
  <c r="N58" i="19"/>
  <c r="AT57" i="19"/>
  <c r="AN57" i="19"/>
  <c r="AF57" i="19"/>
  <c r="Z57" i="19"/>
  <c r="T57" i="19"/>
  <c r="N57" i="19"/>
  <c r="AT56" i="19"/>
  <c r="AN56" i="19"/>
  <c r="AF56" i="19"/>
  <c r="Z56" i="19"/>
  <c r="T56" i="19"/>
  <c r="N56" i="19"/>
  <c r="AT55" i="19"/>
  <c r="AN55" i="19"/>
  <c r="AF55" i="19"/>
  <c r="Z55" i="19"/>
  <c r="T55" i="19"/>
  <c r="N55" i="19"/>
  <c r="AT53" i="19"/>
  <c r="AN53" i="19"/>
  <c r="AF53" i="19"/>
  <c r="Z53" i="19"/>
  <c r="T53" i="19"/>
  <c r="N53" i="19"/>
  <c r="I53" i="19" s="1"/>
  <c r="AT52" i="19"/>
  <c r="AN52" i="19"/>
  <c r="AF52" i="19"/>
  <c r="Z52" i="19"/>
  <c r="T52" i="19"/>
  <c r="N52" i="19"/>
  <c r="AT51" i="19"/>
  <c r="AN51" i="19"/>
  <c r="AF51" i="19"/>
  <c r="Z51" i="19"/>
  <c r="T51" i="19"/>
  <c r="N51" i="19"/>
  <c r="I51" i="19" s="1"/>
  <c r="AT50" i="19"/>
  <c r="AN50" i="19"/>
  <c r="AF50" i="19"/>
  <c r="Z50" i="19"/>
  <c r="I50" i="19" s="1"/>
  <c r="T50" i="19"/>
  <c r="N50" i="19"/>
  <c r="AT49" i="19"/>
  <c r="AN49" i="19"/>
  <c r="AF49" i="19"/>
  <c r="Z49" i="19"/>
  <c r="T49" i="19"/>
  <c r="N49" i="19"/>
  <c r="I49" i="19" s="1"/>
  <c r="AT47" i="19"/>
  <c r="AN47" i="19"/>
  <c r="AF47" i="19"/>
  <c r="Z47" i="19"/>
  <c r="T47" i="19"/>
  <c r="N47" i="19"/>
  <c r="AT46" i="19"/>
  <c r="AN46" i="19"/>
  <c r="AF46" i="19"/>
  <c r="Z46" i="19"/>
  <c r="T46" i="19"/>
  <c r="N46" i="19"/>
  <c r="I46" i="19" s="1"/>
  <c r="AT45" i="19"/>
  <c r="AN45" i="19"/>
  <c r="AF45" i="19"/>
  <c r="Z45" i="19"/>
  <c r="T45" i="19"/>
  <c r="N45" i="19"/>
  <c r="I45" i="19" s="1"/>
  <c r="AT43" i="19"/>
  <c r="AN43" i="19"/>
  <c r="AF43" i="19"/>
  <c r="Z43" i="19"/>
  <c r="T43" i="19"/>
  <c r="N43" i="19"/>
  <c r="I43" i="19" s="1"/>
  <c r="AT42" i="19"/>
  <c r="AN42" i="19"/>
  <c r="AF42" i="19"/>
  <c r="Z42" i="19"/>
  <c r="T42" i="19"/>
  <c r="N42" i="19"/>
  <c r="I52" i="19"/>
  <c r="I47" i="19"/>
  <c r="I42" i="19"/>
  <c r="I41" i="19"/>
  <c r="AT41" i="19"/>
  <c r="AN41" i="19"/>
  <c r="AF41" i="19"/>
  <c r="Z41" i="19"/>
  <c r="T41" i="19"/>
  <c r="N41" i="19"/>
  <c r="I37" i="19"/>
  <c r="I36" i="19"/>
  <c r="I35" i="19"/>
  <c r="I34" i="19"/>
  <c r="I33" i="19"/>
  <c r="AN27" i="19"/>
  <c r="AF27" i="19"/>
  <c r="Z27" i="19"/>
  <c r="T27" i="19"/>
  <c r="N27" i="19"/>
  <c r="AN26" i="19"/>
  <c r="AF26" i="19"/>
  <c r="Z26" i="19"/>
  <c r="I26" i="19" s="1"/>
  <c r="T26" i="19"/>
  <c r="N26" i="19"/>
  <c r="AN25" i="19"/>
  <c r="AF25" i="19"/>
  <c r="Z25" i="19"/>
  <c r="T25" i="19"/>
  <c r="N25" i="19"/>
  <c r="AN20" i="19"/>
  <c r="AF20" i="19"/>
  <c r="Z20" i="19"/>
  <c r="T20" i="19"/>
  <c r="N20" i="19"/>
  <c r="AN19" i="19"/>
  <c r="AF19" i="19"/>
  <c r="Z19" i="19"/>
  <c r="T19" i="19"/>
  <c r="N19" i="19"/>
  <c r="AN18" i="19"/>
  <c r="AF18" i="19"/>
  <c r="Z18" i="19"/>
  <c r="T18" i="19"/>
  <c r="N18" i="19"/>
  <c r="I18" i="19" s="1"/>
  <c r="AN17" i="19"/>
  <c r="AF17" i="19"/>
  <c r="Z17" i="19"/>
  <c r="T17" i="19"/>
  <c r="N17" i="19"/>
  <c r="AN15" i="19"/>
  <c r="AF15" i="19"/>
  <c r="Z15" i="19"/>
  <c r="T15" i="19"/>
  <c r="N15" i="19"/>
  <c r="AN14" i="19"/>
  <c r="AF14" i="19"/>
  <c r="Z14" i="19"/>
  <c r="T14" i="19"/>
  <c r="N14" i="19"/>
  <c r="AN13" i="19"/>
  <c r="AF13" i="19"/>
  <c r="Z13" i="19"/>
  <c r="T13" i="19"/>
  <c r="N13" i="19"/>
  <c r="AN12" i="19"/>
  <c r="AF12" i="19"/>
  <c r="Z12" i="19"/>
  <c r="T12" i="19"/>
  <c r="N12" i="19"/>
  <c r="J193" i="19"/>
  <c r="J192" i="19"/>
  <c r="J191" i="19"/>
  <c r="J189" i="19"/>
  <c r="J188" i="19"/>
  <c r="J187" i="19"/>
  <c r="J186" i="19"/>
  <c r="I182" i="19"/>
  <c r="I181" i="19"/>
  <c r="I180" i="19"/>
  <c r="I178" i="19"/>
  <c r="I177" i="19"/>
  <c r="I176" i="19"/>
  <c r="I175" i="19"/>
  <c r="I174" i="19"/>
  <c r="I173" i="19"/>
  <c r="I171" i="19"/>
  <c r="I170" i="19"/>
  <c r="I169" i="19"/>
  <c r="I168" i="19"/>
  <c r="J163" i="19"/>
  <c r="J162" i="19"/>
  <c r="J161" i="19"/>
  <c r="J160" i="19"/>
  <c r="J159" i="19"/>
  <c r="J158" i="19"/>
  <c r="J156" i="19"/>
  <c r="J155" i="19"/>
  <c r="J154" i="19"/>
  <c r="J153" i="19"/>
  <c r="J152" i="19"/>
  <c r="J151" i="19"/>
  <c r="J149" i="19"/>
  <c r="J148" i="19"/>
  <c r="J147" i="19"/>
  <c r="J146" i="19"/>
  <c r="J145" i="19"/>
  <c r="J144" i="19"/>
  <c r="J142" i="19"/>
  <c r="J141" i="19"/>
  <c r="J140" i="19"/>
  <c r="J139" i="19"/>
  <c r="J138" i="19"/>
  <c r="J137" i="19"/>
  <c r="J136" i="19"/>
  <c r="J135" i="19"/>
  <c r="I130" i="19"/>
  <c r="I129" i="19"/>
  <c r="I128" i="19"/>
  <c r="I127" i="19"/>
  <c r="I126" i="19"/>
  <c r="I125" i="19"/>
  <c r="I123" i="19"/>
  <c r="I122" i="19"/>
  <c r="I121" i="19"/>
  <c r="I120" i="19"/>
  <c r="I119" i="19"/>
  <c r="I118" i="19"/>
  <c r="I116" i="19"/>
  <c r="I115" i="19"/>
  <c r="I114" i="19"/>
  <c r="I113" i="19"/>
  <c r="I112" i="19"/>
  <c r="I111" i="19"/>
  <c r="I109" i="19"/>
  <c r="I108" i="19"/>
  <c r="I107" i="19"/>
  <c r="I106" i="19"/>
  <c r="I105" i="19"/>
  <c r="I104" i="19"/>
  <c r="I103" i="19"/>
  <c r="I102" i="19"/>
  <c r="I98" i="19"/>
  <c r="I97" i="19"/>
  <c r="I96" i="19"/>
  <c r="I95" i="19"/>
  <c r="I94" i="19"/>
  <c r="I93" i="19"/>
  <c r="I91" i="19"/>
  <c r="I90" i="19"/>
  <c r="I89" i="19"/>
  <c r="I88" i="19"/>
  <c r="I86" i="19"/>
  <c r="I85" i="19"/>
  <c r="I84" i="19"/>
  <c r="I83" i="19"/>
  <c r="I82" i="19"/>
  <c r="I80" i="19"/>
  <c r="I79" i="19"/>
  <c r="I74" i="19"/>
  <c r="I73" i="19"/>
  <c r="I72" i="19"/>
  <c r="I71" i="19"/>
  <c r="I69" i="19"/>
  <c r="I68" i="19"/>
  <c r="I67" i="19"/>
  <c r="I66" i="19"/>
  <c r="I65" i="19"/>
  <c r="I63" i="19"/>
  <c r="I62" i="19"/>
  <c r="I27" i="19"/>
  <c r="I25" i="19"/>
  <c r="I20" i="19"/>
  <c r="I19" i="19"/>
  <c r="I17" i="19"/>
  <c r="I15" i="19"/>
  <c r="I14" i="19"/>
  <c r="I13" i="19"/>
  <c r="I12" i="19"/>
  <c r="L252" i="18"/>
  <c r="H252" i="18"/>
  <c r="F252" i="18"/>
  <c r="E252" i="18"/>
  <c r="D252" i="18"/>
  <c r="L251" i="18"/>
  <c r="H251" i="18"/>
  <c r="F251" i="18"/>
  <c r="E251" i="18"/>
  <c r="D251" i="18"/>
  <c r="L250" i="18"/>
  <c r="H250" i="18"/>
  <c r="F250" i="18"/>
  <c r="E250" i="18"/>
  <c r="D250" i="18"/>
  <c r="L249" i="18"/>
  <c r="H249" i="18"/>
  <c r="F249" i="18"/>
  <c r="E249" i="18"/>
  <c r="D249" i="18"/>
  <c r="L248" i="18"/>
  <c r="H248" i="18"/>
  <c r="F248" i="18"/>
  <c r="E248" i="18"/>
  <c r="D248" i="18"/>
  <c r="L247" i="18"/>
  <c r="H247" i="18"/>
  <c r="F247" i="18"/>
  <c r="E247" i="18"/>
  <c r="D247" i="18"/>
  <c r="AP243" i="18"/>
  <c r="AK243" i="18"/>
  <c r="AI243" i="18"/>
  <c r="AC243" i="18"/>
  <c r="W243" i="18"/>
  <c r="S243" i="18"/>
  <c r="Q243" i="18"/>
  <c r="L243" i="18"/>
  <c r="H243" i="18"/>
  <c r="F243" i="18"/>
  <c r="E243" i="18"/>
  <c r="D243" i="18"/>
  <c r="AP242" i="18"/>
  <c r="AK242" i="18"/>
  <c r="AI242" i="18"/>
  <c r="AC242" i="18"/>
  <c r="W242" i="18"/>
  <c r="S242" i="18"/>
  <c r="Q242" i="18"/>
  <c r="L242" i="18"/>
  <c r="H242" i="18"/>
  <c r="F242" i="18"/>
  <c r="E242" i="18"/>
  <c r="D242" i="18"/>
  <c r="AP241" i="18"/>
  <c r="AK241" i="18"/>
  <c r="AI241" i="18"/>
  <c r="AC241" i="18"/>
  <c r="W241" i="18"/>
  <c r="S241" i="18"/>
  <c r="Q241" i="18"/>
  <c r="L241" i="18"/>
  <c r="H241" i="18"/>
  <c r="F241" i="18"/>
  <c r="E241" i="18"/>
  <c r="D241" i="18"/>
  <c r="AP240" i="18"/>
  <c r="AK240" i="18"/>
  <c r="AI240" i="18"/>
  <c r="AC240" i="18"/>
  <c r="W240" i="18"/>
  <c r="S240" i="18"/>
  <c r="Q240" i="18"/>
  <c r="L240" i="18"/>
  <c r="H240" i="18"/>
  <c r="F240" i="18"/>
  <c r="E240" i="18"/>
  <c r="D240" i="18"/>
  <c r="AP239" i="18"/>
  <c r="AK239" i="18"/>
  <c r="AI239" i="18"/>
  <c r="AC239" i="18"/>
  <c r="W239" i="18"/>
  <c r="S239" i="18"/>
  <c r="Q239" i="18"/>
  <c r="L239" i="18"/>
  <c r="H239" i="18"/>
  <c r="F239" i="18"/>
  <c r="E239" i="18"/>
  <c r="D239" i="18"/>
  <c r="AP238" i="18"/>
  <c r="AK238" i="18"/>
  <c r="AI238" i="18"/>
  <c r="AC238" i="18"/>
  <c r="W238" i="18"/>
  <c r="S238" i="18"/>
  <c r="Q238" i="18"/>
  <c r="L238" i="18"/>
  <c r="H238" i="18"/>
  <c r="F238" i="18"/>
  <c r="E238" i="18"/>
  <c r="D238" i="18"/>
  <c r="AV233" i="18"/>
  <c r="AP233" i="18"/>
  <c r="AK233" i="18"/>
  <c r="AI233" i="18"/>
  <c r="AC233" i="18"/>
  <c r="W233" i="18"/>
  <c r="S233" i="18"/>
  <c r="Q233" i="18"/>
  <c r="AV232" i="18"/>
  <c r="AP232" i="18"/>
  <c r="AK232" i="18"/>
  <c r="AI232" i="18"/>
  <c r="AC232" i="18"/>
  <c r="W232" i="18"/>
  <c r="S232" i="18"/>
  <c r="Q232" i="18"/>
  <c r="AV231" i="18"/>
  <c r="AP231" i="18"/>
  <c r="AK231" i="18"/>
  <c r="AI231" i="18"/>
  <c r="AC231" i="18"/>
  <c r="W231" i="18"/>
  <c r="S231" i="18"/>
  <c r="Q231" i="18"/>
  <c r="AV230" i="18"/>
  <c r="AP230" i="18"/>
  <c r="AK230" i="18"/>
  <c r="AI230" i="18"/>
  <c r="AC230" i="18"/>
  <c r="W230" i="18"/>
  <c r="S230" i="18"/>
  <c r="Q230" i="18"/>
  <c r="AV229" i="18"/>
  <c r="AP229" i="18"/>
  <c r="AK229" i="18"/>
  <c r="AI229" i="18"/>
  <c r="AC229" i="18"/>
  <c r="W229" i="18"/>
  <c r="S229" i="18"/>
  <c r="Q229" i="18"/>
  <c r="L233" i="18"/>
  <c r="H233" i="18"/>
  <c r="F233" i="18"/>
  <c r="E233" i="18"/>
  <c r="D233" i="18"/>
  <c r="L232" i="18"/>
  <c r="H232" i="18"/>
  <c r="F232" i="18"/>
  <c r="E232" i="18"/>
  <c r="D232" i="18"/>
  <c r="L231" i="18"/>
  <c r="H231" i="18"/>
  <c r="F231" i="18"/>
  <c r="E231" i="18"/>
  <c r="D231" i="18"/>
  <c r="L230" i="18"/>
  <c r="H230" i="18"/>
  <c r="F230" i="18"/>
  <c r="E230" i="18"/>
  <c r="D230" i="18"/>
  <c r="L229" i="18"/>
  <c r="H229" i="18"/>
  <c r="F229" i="18"/>
  <c r="E229" i="18"/>
  <c r="D229" i="18"/>
  <c r="L227" i="18"/>
  <c r="H227" i="18"/>
  <c r="F227" i="18"/>
  <c r="E227" i="18"/>
  <c r="D227" i="18"/>
  <c r="L226" i="18"/>
  <c r="H226" i="18"/>
  <c r="F226" i="18"/>
  <c r="E226" i="18"/>
  <c r="D226" i="18"/>
  <c r="L225" i="18"/>
  <c r="H225" i="18"/>
  <c r="F225" i="18"/>
  <c r="E225" i="18"/>
  <c r="D225" i="18"/>
  <c r="L224" i="18"/>
  <c r="H224" i="18"/>
  <c r="F224" i="18"/>
  <c r="E224" i="18"/>
  <c r="D224" i="18"/>
  <c r="L223" i="18"/>
  <c r="H223" i="18"/>
  <c r="F223" i="18"/>
  <c r="E223" i="18"/>
  <c r="D223" i="18"/>
  <c r="U215" i="18"/>
  <c r="O215" i="18"/>
  <c r="J215" i="18"/>
  <c r="U216" i="18"/>
  <c r="O216" i="18"/>
  <c r="J216" i="18"/>
  <c r="U214" i="18"/>
  <c r="O214" i="18"/>
  <c r="J214" i="18"/>
  <c r="U213" i="18"/>
  <c r="O213" i="18"/>
  <c r="J213" i="18"/>
  <c r="U211" i="18"/>
  <c r="O211" i="18"/>
  <c r="J211" i="18"/>
  <c r="U210" i="18"/>
  <c r="O210" i="18"/>
  <c r="J210" i="18"/>
  <c r="AO206" i="18"/>
  <c r="AG206" i="18"/>
  <c r="AA206" i="18"/>
  <c r="U206" i="18"/>
  <c r="O206" i="18"/>
  <c r="J206" i="18"/>
  <c r="I201" i="18"/>
  <c r="I200" i="18"/>
  <c r="I199" i="18"/>
  <c r="AN201" i="18"/>
  <c r="AF201" i="18"/>
  <c r="Z201" i="18"/>
  <c r="T201" i="18"/>
  <c r="N201" i="18"/>
  <c r="AN200" i="18"/>
  <c r="AF200" i="18"/>
  <c r="Z200" i="18"/>
  <c r="T200" i="18"/>
  <c r="N200" i="18"/>
  <c r="AN199" i="18"/>
  <c r="AF199" i="18"/>
  <c r="Z199" i="18"/>
  <c r="T199" i="18"/>
  <c r="N199" i="18"/>
  <c r="AU193" i="18"/>
  <c r="AO193" i="18"/>
  <c r="AG193" i="18"/>
  <c r="AA193" i="18"/>
  <c r="U193" i="18"/>
  <c r="O193" i="18"/>
  <c r="AU192" i="18"/>
  <c r="AO192" i="18"/>
  <c r="AG192" i="18"/>
  <c r="AA192" i="18"/>
  <c r="U192" i="18"/>
  <c r="O192" i="18"/>
  <c r="AU191" i="18"/>
  <c r="AO191" i="18"/>
  <c r="AG191" i="18"/>
  <c r="AA191" i="18"/>
  <c r="U191" i="18"/>
  <c r="O191" i="18"/>
  <c r="AU189" i="18"/>
  <c r="AO189" i="18"/>
  <c r="AG189" i="18"/>
  <c r="AA189" i="18"/>
  <c r="U189" i="18"/>
  <c r="O189" i="18"/>
  <c r="AU188" i="18"/>
  <c r="AO188" i="18"/>
  <c r="AG188" i="18"/>
  <c r="AA188" i="18"/>
  <c r="U188" i="18"/>
  <c r="O188" i="18"/>
  <c r="AU187" i="18"/>
  <c r="AO187" i="18"/>
  <c r="AG187" i="18"/>
  <c r="AA187" i="18"/>
  <c r="U187" i="18"/>
  <c r="O187" i="18"/>
  <c r="AU186" i="18"/>
  <c r="AO186" i="18"/>
  <c r="AG186" i="18"/>
  <c r="AA186" i="18"/>
  <c r="U186" i="18"/>
  <c r="O186" i="18"/>
  <c r="AT182" i="18"/>
  <c r="AN182" i="18"/>
  <c r="AF182" i="18"/>
  <c r="Z182" i="18"/>
  <c r="T182" i="18"/>
  <c r="N182" i="18"/>
  <c r="AT181" i="18"/>
  <c r="AN181" i="18"/>
  <c r="AF181" i="18"/>
  <c r="Z181" i="18"/>
  <c r="T181" i="18"/>
  <c r="N181" i="18"/>
  <c r="AT180" i="18"/>
  <c r="AN180" i="18"/>
  <c r="AF180" i="18"/>
  <c r="Z180" i="18"/>
  <c r="T180" i="18"/>
  <c r="N180" i="18"/>
  <c r="AT178" i="18"/>
  <c r="AN178" i="18"/>
  <c r="AF178" i="18"/>
  <c r="Z178" i="18"/>
  <c r="T178" i="18"/>
  <c r="N178" i="18"/>
  <c r="AT177" i="18"/>
  <c r="AN177" i="18"/>
  <c r="AF177" i="18"/>
  <c r="Z177" i="18"/>
  <c r="T177" i="18"/>
  <c r="N177" i="18"/>
  <c r="AT176" i="18"/>
  <c r="AN176" i="18"/>
  <c r="AF176" i="18"/>
  <c r="Z176" i="18"/>
  <c r="T176" i="18"/>
  <c r="N176" i="18"/>
  <c r="AT175" i="18"/>
  <c r="AN175" i="18"/>
  <c r="AF175" i="18"/>
  <c r="Z175" i="18"/>
  <c r="T175" i="18"/>
  <c r="N175" i="18"/>
  <c r="AT174" i="18"/>
  <c r="AN174" i="18"/>
  <c r="AF174" i="18"/>
  <c r="Z174" i="18"/>
  <c r="T174" i="18"/>
  <c r="N174" i="18"/>
  <c r="AT173" i="18"/>
  <c r="AN173" i="18"/>
  <c r="AF173" i="18"/>
  <c r="Z173" i="18"/>
  <c r="T173" i="18"/>
  <c r="N173" i="18"/>
  <c r="AT171" i="18"/>
  <c r="AN171" i="18"/>
  <c r="AF171" i="18"/>
  <c r="Z171" i="18"/>
  <c r="T171" i="18"/>
  <c r="N171" i="18"/>
  <c r="AT170" i="18"/>
  <c r="AN170" i="18"/>
  <c r="AF170" i="18"/>
  <c r="Z170" i="18"/>
  <c r="T170" i="18"/>
  <c r="N170" i="18"/>
  <c r="AT169" i="18"/>
  <c r="AN169" i="18"/>
  <c r="AF169" i="18"/>
  <c r="Z169" i="18"/>
  <c r="T169" i="18"/>
  <c r="N169" i="18"/>
  <c r="AT168" i="18"/>
  <c r="AN168" i="18"/>
  <c r="AF168" i="18"/>
  <c r="Z168" i="18"/>
  <c r="T168" i="18"/>
  <c r="N168" i="18"/>
  <c r="AU163" i="18"/>
  <c r="AO163" i="18"/>
  <c r="AG163" i="18"/>
  <c r="AA163" i="18"/>
  <c r="U163" i="18"/>
  <c r="O163" i="18"/>
  <c r="AU162" i="18"/>
  <c r="AO162" i="18"/>
  <c r="AG162" i="18"/>
  <c r="AA162" i="18"/>
  <c r="U162" i="18"/>
  <c r="O162" i="18"/>
  <c r="AU161" i="18"/>
  <c r="AO161" i="18"/>
  <c r="AG161" i="18"/>
  <c r="AA161" i="18"/>
  <c r="U161" i="18"/>
  <c r="O161" i="18"/>
  <c r="AU160" i="18"/>
  <c r="AO160" i="18"/>
  <c r="AG160" i="18"/>
  <c r="AA160" i="18"/>
  <c r="U160" i="18"/>
  <c r="O160" i="18"/>
  <c r="AU159" i="18"/>
  <c r="AO159" i="18"/>
  <c r="AG159" i="18"/>
  <c r="AA159" i="18"/>
  <c r="U159" i="18"/>
  <c r="O159" i="18"/>
  <c r="AU158" i="18"/>
  <c r="AO158" i="18"/>
  <c r="AG158" i="18"/>
  <c r="AA158" i="18"/>
  <c r="U158" i="18"/>
  <c r="O158" i="18"/>
  <c r="AU156" i="18"/>
  <c r="AO156" i="18"/>
  <c r="AG156" i="18"/>
  <c r="AA156" i="18"/>
  <c r="U156" i="18"/>
  <c r="O156" i="18"/>
  <c r="AU155" i="18"/>
  <c r="AO155" i="18"/>
  <c r="AG155" i="18"/>
  <c r="AA155" i="18"/>
  <c r="U155" i="18"/>
  <c r="O155" i="18"/>
  <c r="AU154" i="18"/>
  <c r="AO154" i="18"/>
  <c r="AG154" i="18"/>
  <c r="AA154" i="18"/>
  <c r="U154" i="18"/>
  <c r="O154" i="18"/>
  <c r="AU153" i="18"/>
  <c r="AO153" i="18"/>
  <c r="AG153" i="18"/>
  <c r="AA153" i="18"/>
  <c r="U153" i="18"/>
  <c r="O153" i="18"/>
  <c r="AU152" i="18"/>
  <c r="AO152" i="18"/>
  <c r="AG152" i="18"/>
  <c r="AA152" i="18"/>
  <c r="U152" i="18"/>
  <c r="O152" i="18"/>
  <c r="AU151" i="18"/>
  <c r="AO151" i="18"/>
  <c r="AG151" i="18"/>
  <c r="AA151" i="18"/>
  <c r="U151" i="18"/>
  <c r="O151" i="18"/>
  <c r="AU149" i="18"/>
  <c r="AO149" i="18"/>
  <c r="AG149" i="18"/>
  <c r="AA149" i="18"/>
  <c r="U149" i="18"/>
  <c r="O149" i="18"/>
  <c r="AU148" i="18"/>
  <c r="AO148" i="18"/>
  <c r="AG148" i="18"/>
  <c r="AA148" i="18"/>
  <c r="U148" i="18"/>
  <c r="O148" i="18"/>
  <c r="AU147" i="18"/>
  <c r="AO147" i="18"/>
  <c r="AG147" i="18"/>
  <c r="AA147" i="18"/>
  <c r="U147" i="18"/>
  <c r="O147" i="18"/>
  <c r="AU146" i="18"/>
  <c r="AO146" i="18"/>
  <c r="AG146" i="18"/>
  <c r="AA146" i="18"/>
  <c r="U146" i="18"/>
  <c r="O146" i="18"/>
  <c r="AU145" i="18"/>
  <c r="AO145" i="18"/>
  <c r="AG145" i="18"/>
  <c r="AA145" i="18"/>
  <c r="U145" i="18"/>
  <c r="O145" i="18"/>
  <c r="AU144" i="18"/>
  <c r="AO144" i="18"/>
  <c r="AG144" i="18"/>
  <c r="AA144" i="18"/>
  <c r="U144" i="18"/>
  <c r="O144" i="18"/>
  <c r="AU142" i="18"/>
  <c r="AO142" i="18"/>
  <c r="AG142" i="18"/>
  <c r="AA142" i="18"/>
  <c r="U142" i="18"/>
  <c r="O142" i="18"/>
  <c r="AU141" i="18"/>
  <c r="AO141" i="18"/>
  <c r="AG141" i="18"/>
  <c r="AA141" i="18"/>
  <c r="U141" i="18"/>
  <c r="O141" i="18"/>
  <c r="AU140" i="18"/>
  <c r="AO140" i="18"/>
  <c r="AG140" i="18"/>
  <c r="AA140" i="18"/>
  <c r="U140" i="18"/>
  <c r="O140" i="18"/>
  <c r="AU139" i="18"/>
  <c r="AO139" i="18"/>
  <c r="AG139" i="18"/>
  <c r="AA139" i="18"/>
  <c r="U139" i="18"/>
  <c r="O139" i="18"/>
  <c r="AU138" i="18"/>
  <c r="AO138" i="18"/>
  <c r="AG138" i="18"/>
  <c r="AA138" i="18"/>
  <c r="U138" i="18"/>
  <c r="O138" i="18"/>
  <c r="AU137" i="18"/>
  <c r="AO137" i="18"/>
  <c r="AG137" i="18"/>
  <c r="AA137" i="18"/>
  <c r="U137" i="18"/>
  <c r="O137" i="18"/>
  <c r="AU136" i="18"/>
  <c r="AO136" i="18"/>
  <c r="AG136" i="18"/>
  <c r="AA136" i="18"/>
  <c r="U136" i="18"/>
  <c r="O136" i="18"/>
  <c r="AU135" i="18"/>
  <c r="AO135" i="18"/>
  <c r="AG135" i="18"/>
  <c r="AA135" i="18"/>
  <c r="U135" i="18"/>
  <c r="O135" i="18"/>
  <c r="AN130" i="18"/>
  <c r="AF130" i="18"/>
  <c r="Z130" i="18"/>
  <c r="T130" i="18"/>
  <c r="N130" i="18"/>
  <c r="AN129" i="18"/>
  <c r="AF129" i="18"/>
  <c r="Z129" i="18"/>
  <c r="T129" i="18"/>
  <c r="N129" i="18"/>
  <c r="AN128" i="18"/>
  <c r="AF128" i="18"/>
  <c r="Z128" i="18"/>
  <c r="T128" i="18"/>
  <c r="N128" i="18"/>
  <c r="AN127" i="18"/>
  <c r="AF127" i="18"/>
  <c r="Z127" i="18"/>
  <c r="T127" i="18"/>
  <c r="N127" i="18"/>
  <c r="AN126" i="18"/>
  <c r="AF126" i="18"/>
  <c r="Z126" i="18"/>
  <c r="T126" i="18"/>
  <c r="N126" i="18"/>
  <c r="AN125" i="18"/>
  <c r="AF125" i="18"/>
  <c r="Z125" i="18"/>
  <c r="T125" i="18"/>
  <c r="N125" i="18"/>
  <c r="AN123" i="18"/>
  <c r="AF123" i="18"/>
  <c r="Z123" i="18"/>
  <c r="T123" i="18"/>
  <c r="N123" i="18"/>
  <c r="AN122" i="18"/>
  <c r="AF122" i="18"/>
  <c r="Z122" i="18"/>
  <c r="T122" i="18"/>
  <c r="N122" i="18"/>
  <c r="AN121" i="18"/>
  <c r="AF121" i="18"/>
  <c r="Z121" i="18"/>
  <c r="T121" i="18"/>
  <c r="N121" i="18"/>
  <c r="AN120" i="18"/>
  <c r="AF120" i="18"/>
  <c r="Z120" i="18"/>
  <c r="T120" i="18"/>
  <c r="N120" i="18"/>
  <c r="AN119" i="18"/>
  <c r="AF119" i="18"/>
  <c r="Z119" i="18"/>
  <c r="T119" i="18"/>
  <c r="N119" i="18"/>
  <c r="AN118" i="18"/>
  <c r="AF118" i="18"/>
  <c r="Z118" i="18"/>
  <c r="T118" i="18"/>
  <c r="N118" i="18"/>
  <c r="AN116" i="18"/>
  <c r="AF116" i="18"/>
  <c r="Z116" i="18"/>
  <c r="T116" i="18"/>
  <c r="N116" i="18"/>
  <c r="AN115" i="18"/>
  <c r="AF115" i="18"/>
  <c r="Z115" i="18"/>
  <c r="T115" i="18"/>
  <c r="N115" i="18"/>
  <c r="AN114" i="18"/>
  <c r="AF114" i="18"/>
  <c r="Z114" i="18"/>
  <c r="T114" i="18"/>
  <c r="N114" i="18"/>
  <c r="AN113" i="18"/>
  <c r="AF113" i="18"/>
  <c r="Z113" i="18"/>
  <c r="T113" i="18"/>
  <c r="N113" i="18"/>
  <c r="AN112" i="18"/>
  <c r="AF112" i="18"/>
  <c r="Z112" i="18"/>
  <c r="T112" i="18"/>
  <c r="N112" i="18"/>
  <c r="AN111" i="18"/>
  <c r="AF111" i="18"/>
  <c r="Z111" i="18"/>
  <c r="T111" i="18"/>
  <c r="N111" i="18"/>
  <c r="AN109" i="18"/>
  <c r="AF109" i="18"/>
  <c r="Z109" i="18"/>
  <c r="T109" i="18"/>
  <c r="N109" i="18"/>
  <c r="AN108" i="18"/>
  <c r="AF108" i="18"/>
  <c r="Z108" i="18"/>
  <c r="T108" i="18"/>
  <c r="N108" i="18"/>
  <c r="AN107" i="18"/>
  <c r="AF107" i="18"/>
  <c r="Z107" i="18"/>
  <c r="T107" i="18"/>
  <c r="N107" i="18"/>
  <c r="AN106" i="18"/>
  <c r="AF106" i="18"/>
  <c r="Z106" i="18"/>
  <c r="T106" i="18"/>
  <c r="N106" i="18"/>
  <c r="AN105" i="18"/>
  <c r="AF105" i="18"/>
  <c r="Z105" i="18"/>
  <c r="T105" i="18"/>
  <c r="N105" i="18"/>
  <c r="AN104" i="18"/>
  <c r="AF104" i="18"/>
  <c r="Z104" i="18"/>
  <c r="T104" i="18"/>
  <c r="N104" i="18"/>
  <c r="AN103" i="18"/>
  <c r="AF103" i="18"/>
  <c r="Z103" i="18"/>
  <c r="T103" i="18"/>
  <c r="N103" i="18"/>
  <c r="AN102" i="18"/>
  <c r="AF102" i="18"/>
  <c r="Z102" i="18"/>
  <c r="T102" i="18"/>
  <c r="N102" i="18"/>
  <c r="AT98" i="18"/>
  <c r="AN98" i="18"/>
  <c r="AF98" i="18"/>
  <c r="Z98" i="18"/>
  <c r="T98" i="18"/>
  <c r="N98" i="18"/>
  <c r="AT97" i="18"/>
  <c r="AN97" i="18"/>
  <c r="AF97" i="18"/>
  <c r="Z97" i="18"/>
  <c r="T97" i="18"/>
  <c r="N97" i="18"/>
  <c r="AT96" i="18"/>
  <c r="AN96" i="18"/>
  <c r="AF96" i="18"/>
  <c r="Z96" i="18"/>
  <c r="T96" i="18"/>
  <c r="N96" i="18"/>
  <c r="AT95" i="18"/>
  <c r="AN95" i="18"/>
  <c r="AF95" i="18"/>
  <c r="Z95" i="18"/>
  <c r="T95" i="18"/>
  <c r="N95" i="18"/>
  <c r="AT94" i="18"/>
  <c r="AN94" i="18"/>
  <c r="AF94" i="18"/>
  <c r="Z94" i="18"/>
  <c r="T94" i="18"/>
  <c r="N94" i="18"/>
  <c r="AT93" i="18"/>
  <c r="AN93" i="18"/>
  <c r="AF93" i="18"/>
  <c r="Z93" i="18"/>
  <c r="T93" i="18"/>
  <c r="N93" i="18"/>
  <c r="AT91" i="18"/>
  <c r="AN91" i="18"/>
  <c r="AF91" i="18"/>
  <c r="Z91" i="18"/>
  <c r="T91" i="18"/>
  <c r="N91" i="18"/>
  <c r="AT90" i="18"/>
  <c r="AN90" i="18"/>
  <c r="AF90" i="18"/>
  <c r="Z90" i="18"/>
  <c r="T90" i="18"/>
  <c r="N90" i="18"/>
  <c r="AT89" i="18"/>
  <c r="AN89" i="18"/>
  <c r="AF89" i="18"/>
  <c r="Z89" i="18"/>
  <c r="T89" i="18"/>
  <c r="N89" i="18"/>
  <c r="AT88" i="18"/>
  <c r="AN88" i="18"/>
  <c r="AF88" i="18"/>
  <c r="Z88" i="18"/>
  <c r="T88" i="18"/>
  <c r="N88" i="18"/>
  <c r="AT86" i="18"/>
  <c r="AN86" i="18"/>
  <c r="AF86" i="18"/>
  <c r="Z86" i="18"/>
  <c r="T86" i="18"/>
  <c r="N86" i="18"/>
  <c r="AT85" i="18"/>
  <c r="AN85" i="18"/>
  <c r="AF85" i="18"/>
  <c r="Z85" i="18"/>
  <c r="T85" i="18"/>
  <c r="N85" i="18"/>
  <c r="AT84" i="18"/>
  <c r="AN84" i="18"/>
  <c r="AF84" i="18"/>
  <c r="Z84" i="18"/>
  <c r="T84" i="18"/>
  <c r="N84" i="18"/>
  <c r="AT83" i="18"/>
  <c r="AN83" i="18"/>
  <c r="AF83" i="18"/>
  <c r="Z83" i="18"/>
  <c r="T83" i="18"/>
  <c r="N83" i="18"/>
  <c r="AT82" i="18"/>
  <c r="AN82" i="18"/>
  <c r="AF82" i="18"/>
  <c r="Z82" i="18"/>
  <c r="T82" i="18"/>
  <c r="N82" i="18"/>
  <c r="AT80" i="18"/>
  <c r="AN80" i="18"/>
  <c r="AF80" i="18"/>
  <c r="Z80" i="18"/>
  <c r="T80" i="18"/>
  <c r="N80" i="18"/>
  <c r="AT79" i="18"/>
  <c r="AN79" i="18"/>
  <c r="AF79" i="18"/>
  <c r="Z79" i="18"/>
  <c r="T79" i="18"/>
  <c r="N79" i="18"/>
  <c r="AX74" i="18"/>
  <c r="AT74" i="18"/>
  <c r="AN74" i="18"/>
  <c r="AF74" i="18"/>
  <c r="Z74" i="18"/>
  <c r="T74" i="18"/>
  <c r="N74" i="18"/>
  <c r="AX73" i="18"/>
  <c r="AT73" i="18"/>
  <c r="AN73" i="18"/>
  <c r="AF73" i="18"/>
  <c r="Z73" i="18"/>
  <c r="T73" i="18"/>
  <c r="N73" i="18"/>
  <c r="AX72" i="18"/>
  <c r="AT72" i="18"/>
  <c r="AN72" i="18"/>
  <c r="AF72" i="18"/>
  <c r="Z72" i="18"/>
  <c r="T72" i="18"/>
  <c r="N72" i="18"/>
  <c r="AX71" i="18"/>
  <c r="AT71" i="18"/>
  <c r="AN71" i="18"/>
  <c r="AF71" i="18"/>
  <c r="Z71" i="18"/>
  <c r="T71" i="18"/>
  <c r="N71" i="18"/>
  <c r="AX69" i="18"/>
  <c r="AT69" i="18"/>
  <c r="AN69" i="18"/>
  <c r="AF69" i="18"/>
  <c r="Z69" i="18"/>
  <c r="T69" i="18"/>
  <c r="N69" i="18"/>
  <c r="AX68" i="18"/>
  <c r="AT68" i="18"/>
  <c r="AN68" i="18"/>
  <c r="AF68" i="18"/>
  <c r="Z68" i="18"/>
  <c r="T68" i="18"/>
  <c r="N68" i="18"/>
  <c r="AX67" i="18"/>
  <c r="AT67" i="18"/>
  <c r="AN67" i="18"/>
  <c r="AF67" i="18"/>
  <c r="Z67" i="18"/>
  <c r="T67" i="18"/>
  <c r="N67" i="18"/>
  <c r="AX66" i="18"/>
  <c r="AT66" i="18"/>
  <c r="AN66" i="18"/>
  <c r="AF66" i="18"/>
  <c r="Z66" i="18"/>
  <c r="T66" i="18"/>
  <c r="N66" i="18"/>
  <c r="AX65" i="18"/>
  <c r="AT65" i="18"/>
  <c r="AN65" i="18"/>
  <c r="AF65" i="18"/>
  <c r="Z65" i="18"/>
  <c r="T65" i="18"/>
  <c r="N65" i="18"/>
  <c r="AX63" i="18"/>
  <c r="AT63" i="18"/>
  <c r="AN63" i="18"/>
  <c r="AF63" i="18"/>
  <c r="Z63" i="18"/>
  <c r="T63" i="18"/>
  <c r="N63" i="18"/>
  <c r="AX62" i="18"/>
  <c r="AT62" i="18"/>
  <c r="AN62" i="18"/>
  <c r="AF62" i="18"/>
  <c r="Z62" i="18"/>
  <c r="T62" i="18"/>
  <c r="N62" i="18"/>
  <c r="AT58" i="18"/>
  <c r="AN58" i="18"/>
  <c r="AF58" i="18"/>
  <c r="Z58" i="18"/>
  <c r="T58" i="18"/>
  <c r="N58" i="18"/>
  <c r="AT57" i="18"/>
  <c r="AN57" i="18"/>
  <c r="AF57" i="18"/>
  <c r="Z57" i="18"/>
  <c r="T57" i="18"/>
  <c r="N57" i="18"/>
  <c r="AT56" i="18"/>
  <c r="AN56" i="18"/>
  <c r="AF56" i="18"/>
  <c r="Z56" i="18"/>
  <c r="T56" i="18"/>
  <c r="N56" i="18"/>
  <c r="AT55" i="18"/>
  <c r="AN55" i="18"/>
  <c r="AF55" i="18"/>
  <c r="Z55" i="18"/>
  <c r="T55" i="18"/>
  <c r="N55" i="18"/>
  <c r="AT53" i="18"/>
  <c r="AN53" i="18"/>
  <c r="AF53" i="18"/>
  <c r="Z53" i="18"/>
  <c r="T53" i="18"/>
  <c r="N53" i="18"/>
  <c r="AT52" i="18"/>
  <c r="AN52" i="18"/>
  <c r="AF52" i="18"/>
  <c r="Z52" i="18"/>
  <c r="T52" i="18"/>
  <c r="N52" i="18"/>
  <c r="AT51" i="18"/>
  <c r="AN51" i="18"/>
  <c r="AF51" i="18"/>
  <c r="Z51" i="18"/>
  <c r="T51" i="18"/>
  <c r="N51" i="18"/>
  <c r="AT50" i="18"/>
  <c r="AN50" i="18"/>
  <c r="AF50" i="18"/>
  <c r="Z50" i="18"/>
  <c r="T50" i="18"/>
  <c r="N50" i="18"/>
  <c r="AT49" i="18"/>
  <c r="AN49" i="18"/>
  <c r="AF49" i="18"/>
  <c r="Z49" i="18"/>
  <c r="T49" i="18"/>
  <c r="N49" i="18"/>
  <c r="AT47" i="18"/>
  <c r="AN47" i="18"/>
  <c r="AF47" i="18"/>
  <c r="Z47" i="18"/>
  <c r="T47" i="18"/>
  <c r="N47" i="18"/>
  <c r="AT46" i="18"/>
  <c r="AN46" i="18"/>
  <c r="AF46" i="18"/>
  <c r="Z46" i="18"/>
  <c r="T46" i="18"/>
  <c r="N46" i="18"/>
  <c r="AT45" i="18"/>
  <c r="AN45" i="18"/>
  <c r="AF45" i="18"/>
  <c r="Z45" i="18"/>
  <c r="T45" i="18"/>
  <c r="N45" i="18"/>
  <c r="AT43" i="18"/>
  <c r="AN43" i="18"/>
  <c r="AF43" i="18"/>
  <c r="Z43" i="18"/>
  <c r="T43" i="18"/>
  <c r="N43" i="18"/>
  <c r="AT42" i="18"/>
  <c r="AN42" i="18"/>
  <c r="AF42" i="18"/>
  <c r="Z42" i="18"/>
  <c r="T42" i="18"/>
  <c r="N42" i="18"/>
  <c r="AT41" i="18"/>
  <c r="AN41" i="18"/>
  <c r="AF41" i="18"/>
  <c r="Z41" i="18"/>
  <c r="T41" i="18"/>
  <c r="N41" i="18"/>
  <c r="I37" i="18"/>
  <c r="I36" i="18"/>
  <c r="I35" i="18"/>
  <c r="I34" i="18"/>
  <c r="I33" i="18"/>
  <c r="AN27" i="18"/>
  <c r="AF27" i="18"/>
  <c r="Z27" i="18"/>
  <c r="T27" i="18"/>
  <c r="N27" i="18"/>
  <c r="AN26" i="18"/>
  <c r="AF26" i="18"/>
  <c r="Z26" i="18"/>
  <c r="T26" i="18"/>
  <c r="N26" i="18"/>
  <c r="AN25" i="18"/>
  <c r="AF25" i="18"/>
  <c r="Z25" i="18"/>
  <c r="T25" i="18"/>
  <c r="N25" i="18"/>
  <c r="AN20" i="18"/>
  <c r="AF20" i="18"/>
  <c r="Z20" i="18"/>
  <c r="T20" i="18"/>
  <c r="N20" i="18"/>
  <c r="AN19" i="18"/>
  <c r="AF19" i="18"/>
  <c r="Z19" i="18"/>
  <c r="T19" i="18"/>
  <c r="N19" i="18"/>
  <c r="AN18" i="18"/>
  <c r="AF18" i="18"/>
  <c r="Z18" i="18"/>
  <c r="T18" i="18"/>
  <c r="N18" i="18"/>
  <c r="AN17" i="18"/>
  <c r="AF17" i="18"/>
  <c r="Z17" i="18"/>
  <c r="T17" i="18"/>
  <c r="N17" i="18"/>
  <c r="AN15" i="18"/>
  <c r="AF15" i="18"/>
  <c r="Z15" i="18"/>
  <c r="T15" i="18"/>
  <c r="N15" i="18"/>
  <c r="AN14" i="18"/>
  <c r="AF14" i="18"/>
  <c r="Z14" i="18"/>
  <c r="T14" i="18"/>
  <c r="N14" i="18"/>
  <c r="AN13" i="18"/>
  <c r="AF13" i="18"/>
  <c r="Z13" i="18"/>
  <c r="T13" i="18"/>
  <c r="N13" i="18"/>
  <c r="AN12" i="18"/>
  <c r="AF12" i="18"/>
  <c r="Z12" i="18"/>
  <c r="T12" i="18"/>
  <c r="N12" i="18"/>
  <c r="J193" i="18"/>
  <c r="J192" i="18"/>
  <c r="J191" i="18"/>
  <c r="J189" i="18"/>
  <c r="J188" i="18"/>
  <c r="J187" i="18"/>
  <c r="J186" i="18"/>
  <c r="I182" i="18"/>
  <c r="I181" i="18"/>
  <c r="I180" i="18"/>
  <c r="I178" i="18"/>
  <c r="I177" i="18"/>
  <c r="I176" i="18"/>
  <c r="I175" i="18"/>
  <c r="I174" i="18"/>
  <c r="I173" i="18"/>
  <c r="I171" i="18"/>
  <c r="I170" i="18"/>
  <c r="I169" i="18"/>
  <c r="I168" i="18"/>
  <c r="J163" i="18"/>
  <c r="J162" i="18"/>
  <c r="J161" i="18"/>
  <c r="J160" i="18"/>
  <c r="J159" i="18"/>
  <c r="J158" i="18"/>
  <c r="J156" i="18"/>
  <c r="J155" i="18"/>
  <c r="J154" i="18"/>
  <c r="J153" i="18"/>
  <c r="J152" i="18"/>
  <c r="J151" i="18"/>
  <c r="J149" i="18"/>
  <c r="J148" i="18"/>
  <c r="J147" i="18"/>
  <c r="J146" i="18"/>
  <c r="J145" i="18"/>
  <c r="J144" i="18"/>
  <c r="J142" i="18"/>
  <c r="J141" i="18"/>
  <c r="J140" i="18"/>
  <c r="J139" i="18"/>
  <c r="J138" i="18"/>
  <c r="J137" i="18"/>
  <c r="J136" i="18"/>
  <c r="J135" i="18"/>
  <c r="I130" i="18"/>
  <c r="I129" i="18"/>
  <c r="I128" i="18"/>
  <c r="I127" i="18"/>
  <c r="I126" i="18"/>
  <c r="I125" i="18"/>
  <c r="I123" i="18"/>
  <c r="I122" i="18"/>
  <c r="I121" i="18"/>
  <c r="I120" i="18"/>
  <c r="I119" i="18"/>
  <c r="I118" i="18"/>
  <c r="I116" i="18"/>
  <c r="I115" i="18"/>
  <c r="I114" i="18"/>
  <c r="I113" i="18"/>
  <c r="I112" i="18"/>
  <c r="I111" i="18"/>
  <c r="I109" i="18"/>
  <c r="I108" i="18"/>
  <c r="I107" i="18"/>
  <c r="I106" i="18"/>
  <c r="I105" i="18"/>
  <c r="I104" i="18"/>
  <c r="I103" i="18"/>
  <c r="I102" i="18"/>
  <c r="I98" i="18"/>
  <c r="I97" i="18"/>
  <c r="I96" i="18"/>
  <c r="I95" i="18"/>
  <c r="I94" i="18"/>
  <c r="I93" i="18"/>
  <c r="I91" i="18"/>
  <c r="I90" i="18"/>
  <c r="I89" i="18"/>
  <c r="I88" i="18"/>
  <c r="I86" i="18"/>
  <c r="I85" i="18"/>
  <c r="I84" i="18"/>
  <c r="I83" i="18"/>
  <c r="I82" i="18"/>
  <c r="I80" i="18"/>
  <c r="I79" i="18"/>
  <c r="I74" i="18"/>
  <c r="I73" i="18"/>
  <c r="I72" i="18"/>
  <c r="I71" i="18"/>
  <c r="I69" i="18"/>
  <c r="I68" i="18"/>
  <c r="I67" i="18"/>
  <c r="I66" i="18"/>
  <c r="I65" i="18"/>
  <c r="I63" i="18"/>
  <c r="I62" i="18"/>
  <c r="I58" i="18"/>
  <c r="I57" i="18"/>
  <c r="I56" i="18"/>
  <c r="I55" i="18"/>
  <c r="I53" i="18"/>
  <c r="I52" i="18"/>
  <c r="I51" i="18"/>
  <c r="I50" i="18"/>
  <c r="I49" i="18"/>
  <c r="I47" i="18"/>
  <c r="I46" i="18"/>
  <c r="I45" i="18"/>
  <c r="I43" i="18"/>
  <c r="I42" i="18"/>
  <c r="I41" i="18"/>
  <c r="I27" i="18"/>
  <c r="I26" i="18"/>
  <c r="I25" i="18"/>
  <c r="I20" i="18"/>
  <c r="I19" i="18"/>
  <c r="I18" i="18"/>
  <c r="I17" i="18"/>
  <c r="I15" i="18"/>
  <c r="I14" i="18"/>
  <c r="I13" i="18"/>
  <c r="I12" i="18"/>
  <c r="L252" i="17"/>
  <c r="H252" i="17"/>
  <c r="L251" i="17"/>
  <c r="H251" i="17"/>
  <c r="L250" i="17"/>
  <c r="H250" i="17"/>
  <c r="L249" i="17"/>
  <c r="H249" i="17"/>
  <c r="L248" i="17"/>
  <c r="H248" i="17"/>
  <c r="L247" i="17"/>
  <c r="H247" i="17"/>
  <c r="F247" i="17"/>
  <c r="E247" i="17"/>
  <c r="AP243" i="17"/>
  <c r="AP242" i="17"/>
  <c r="AP241" i="17"/>
  <c r="AP240" i="17"/>
  <c r="AP239" i="17"/>
  <c r="AP238" i="17"/>
  <c r="AK238" i="17"/>
  <c r="F243" i="17"/>
  <c r="E243" i="17"/>
  <c r="F242" i="17"/>
  <c r="E242" i="17"/>
  <c r="F241" i="17"/>
  <c r="E241" i="17"/>
  <c r="F240" i="17"/>
  <c r="E240" i="17"/>
  <c r="F239" i="17"/>
  <c r="E239" i="17"/>
  <c r="F238" i="17"/>
  <c r="E238" i="17"/>
  <c r="D252" i="17"/>
  <c r="D251" i="17"/>
  <c r="D250" i="17"/>
  <c r="D249" i="17"/>
  <c r="D248" i="17"/>
  <c r="D247" i="17"/>
  <c r="D243" i="17"/>
  <c r="D242" i="17"/>
  <c r="D241" i="17"/>
  <c r="D240" i="17"/>
  <c r="D239" i="17"/>
  <c r="D238" i="17"/>
  <c r="F252" i="17"/>
  <c r="E252" i="17"/>
  <c r="F251" i="17"/>
  <c r="E251" i="17"/>
  <c r="F250" i="17"/>
  <c r="E250" i="17"/>
  <c r="F249" i="17"/>
  <c r="E249" i="17"/>
  <c r="F248" i="17"/>
  <c r="E248" i="17"/>
  <c r="AI238" i="17"/>
  <c r="AC238" i="17"/>
  <c r="W238" i="17"/>
  <c r="S238" i="17"/>
  <c r="Q238" i="17"/>
  <c r="L238" i="17"/>
  <c r="H238" i="17"/>
  <c r="AK243" i="17"/>
  <c r="AI243" i="17"/>
  <c r="AC243" i="17"/>
  <c r="W243" i="17"/>
  <c r="S243" i="17"/>
  <c r="Q243" i="17"/>
  <c r="L243" i="17"/>
  <c r="H243" i="17"/>
  <c r="AK242" i="17"/>
  <c r="AI242" i="17"/>
  <c r="AC242" i="17"/>
  <c r="W242" i="17"/>
  <c r="S242" i="17"/>
  <c r="Q242" i="17"/>
  <c r="L242" i="17"/>
  <c r="H242" i="17"/>
  <c r="AK241" i="17"/>
  <c r="AI241" i="17"/>
  <c r="AC241" i="17"/>
  <c r="W241" i="17"/>
  <c r="S241" i="17"/>
  <c r="Q241" i="17"/>
  <c r="L241" i="17"/>
  <c r="H241" i="17"/>
  <c r="AK240" i="17"/>
  <c r="AI240" i="17"/>
  <c r="AC240" i="17"/>
  <c r="W240" i="17"/>
  <c r="S240" i="17"/>
  <c r="Q240" i="17"/>
  <c r="L240" i="17"/>
  <c r="H240" i="17"/>
  <c r="AK239" i="17"/>
  <c r="AI239" i="17"/>
  <c r="AC239" i="17"/>
  <c r="W239" i="17"/>
  <c r="S239" i="17"/>
  <c r="Q239" i="17"/>
  <c r="L239" i="17"/>
  <c r="H239" i="17"/>
  <c r="AV233" i="17"/>
  <c r="AP233" i="17"/>
  <c r="AK233" i="17"/>
  <c r="AI233" i="17"/>
  <c r="AC233" i="17"/>
  <c r="W233" i="17"/>
  <c r="S233" i="17"/>
  <c r="Q233" i="17"/>
  <c r="AV232" i="17"/>
  <c r="AP232" i="17"/>
  <c r="AK232" i="17"/>
  <c r="AI232" i="17"/>
  <c r="AC232" i="17"/>
  <c r="W232" i="17"/>
  <c r="S232" i="17"/>
  <c r="Q232" i="17"/>
  <c r="AV231" i="17"/>
  <c r="AP231" i="17"/>
  <c r="AK231" i="17"/>
  <c r="AI231" i="17"/>
  <c r="AC231" i="17"/>
  <c r="W231" i="17"/>
  <c r="S231" i="17"/>
  <c r="Q231" i="17"/>
  <c r="AV230" i="17"/>
  <c r="AP230" i="17"/>
  <c r="AK230" i="17"/>
  <c r="AI230" i="17"/>
  <c r="AC230" i="17"/>
  <c r="W230" i="17"/>
  <c r="S230" i="17"/>
  <c r="Q230" i="17"/>
  <c r="AV229" i="17"/>
  <c r="AP229" i="17"/>
  <c r="AK229" i="17"/>
  <c r="AI229" i="17"/>
  <c r="AC229" i="17"/>
  <c r="W229" i="17"/>
  <c r="S229" i="17"/>
  <c r="Q229" i="17"/>
  <c r="L233" i="17"/>
  <c r="H233" i="17"/>
  <c r="F233" i="17"/>
  <c r="E233" i="17"/>
  <c r="D233" i="17"/>
  <c r="L232" i="17"/>
  <c r="H232" i="17"/>
  <c r="F232" i="17"/>
  <c r="E232" i="17"/>
  <c r="D232" i="17"/>
  <c r="L231" i="17"/>
  <c r="H231" i="17"/>
  <c r="F231" i="17"/>
  <c r="E231" i="17"/>
  <c r="D231" i="17"/>
  <c r="L230" i="17"/>
  <c r="H230" i="17"/>
  <c r="F230" i="17"/>
  <c r="E230" i="17"/>
  <c r="D230" i="17"/>
  <c r="L229" i="17"/>
  <c r="H229" i="17"/>
  <c r="F229" i="17"/>
  <c r="E229" i="17"/>
  <c r="D229" i="17"/>
  <c r="L227" i="17"/>
  <c r="H227" i="17"/>
  <c r="F227" i="17"/>
  <c r="E227" i="17"/>
  <c r="D227" i="17"/>
  <c r="L226" i="17"/>
  <c r="H226" i="17"/>
  <c r="F226" i="17"/>
  <c r="E226" i="17"/>
  <c r="D226" i="17"/>
  <c r="L225" i="17"/>
  <c r="H225" i="17"/>
  <c r="F225" i="17"/>
  <c r="E225" i="17"/>
  <c r="D225" i="17"/>
  <c r="L224" i="17"/>
  <c r="H224" i="17"/>
  <c r="F224" i="17"/>
  <c r="E224" i="17"/>
  <c r="D224" i="17"/>
  <c r="L223" i="17"/>
  <c r="H223" i="17"/>
  <c r="F223" i="17"/>
  <c r="E223" i="17"/>
  <c r="D223" i="17"/>
  <c r="U216" i="17"/>
  <c r="O216" i="17"/>
  <c r="J216" i="17"/>
  <c r="U215" i="17"/>
  <c r="O215" i="17"/>
  <c r="J215" i="17"/>
  <c r="U214" i="17"/>
  <c r="O214" i="17"/>
  <c r="J214" i="17"/>
  <c r="U213" i="17"/>
  <c r="O213" i="17"/>
  <c r="J213" i="17"/>
  <c r="U211" i="17"/>
  <c r="O211" i="17"/>
  <c r="J211" i="17"/>
  <c r="U210" i="17"/>
  <c r="O210" i="17"/>
  <c r="J210" i="17"/>
  <c r="AO206" i="17"/>
  <c r="AG206" i="17"/>
  <c r="AA206" i="17"/>
  <c r="U206" i="17"/>
  <c r="O206" i="17"/>
  <c r="J206" i="17"/>
  <c r="AN201" i="17"/>
  <c r="AF201" i="17"/>
  <c r="Z201" i="17"/>
  <c r="T201" i="17"/>
  <c r="N201" i="17"/>
  <c r="I201" i="17"/>
  <c r="AN200" i="17"/>
  <c r="AF200" i="17"/>
  <c r="Z200" i="17"/>
  <c r="T200" i="17"/>
  <c r="N200" i="17"/>
  <c r="I200" i="17"/>
  <c r="AN199" i="17"/>
  <c r="AF199" i="17"/>
  <c r="Z199" i="17"/>
  <c r="T199" i="17"/>
  <c r="N199" i="17"/>
  <c r="I199" i="17"/>
  <c r="AU193" i="17"/>
  <c r="AO193" i="17"/>
  <c r="AG193" i="17"/>
  <c r="AA193" i="17"/>
  <c r="U193" i="17"/>
  <c r="O193" i="17"/>
  <c r="AU192" i="17"/>
  <c r="AO192" i="17"/>
  <c r="AG192" i="17"/>
  <c r="AA192" i="17"/>
  <c r="U192" i="17"/>
  <c r="O192" i="17"/>
  <c r="AU191" i="17"/>
  <c r="AO191" i="17"/>
  <c r="AG191" i="17"/>
  <c r="AA191" i="17"/>
  <c r="U191" i="17"/>
  <c r="O191" i="17"/>
  <c r="AU189" i="17"/>
  <c r="AO189" i="17"/>
  <c r="AG189" i="17"/>
  <c r="AA189" i="17"/>
  <c r="U189" i="17"/>
  <c r="O189" i="17"/>
  <c r="AU188" i="17"/>
  <c r="AO188" i="17"/>
  <c r="AG188" i="17"/>
  <c r="AA188" i="17"/>
  <c r="U188" i="17"/>
  <c r="O188" i="17"/>
  <c r="AU187" i="17"/>
  <c r="AO187" i="17"/>
  <c r="AG187" i="17"/>
  <c r="AA187" i="17"/>
  <c r="U187" i="17"/>
  <c r="O187" i="17"/>
  <c r="AU186" i="17"/>
  <c r="AO186" i="17"/>
  <c r="AG186" i="17"/>
  <c r="AA186" i="17"/>
  <c r="U186" i="17"/>
  <c r="O186" i="17"/>
  <c r="AT182" i="17"/>
  <c r="AN182" i="17"/>
  <c r="AF182" i="17"/>
  <c r="Z182" i="17"/>
  <c r="T182" i="17"/>
  <c r="N182" i="17"/>
  <c r="AT181" i="17"/>
  <c r="AN181" i="17"/>
  <c r="AF181" i="17"/>
  <c r="Z181" i="17"/>
  <c r="T181" i="17"/>
  <c r="N181" i="17"/>
  <c r="AT180" i="17"/>
  <c r="AN180" i="17"/>
  <c r="AF180" i="17"/>
  <c r="Z180" i="17"/>
  <c r="T180" i="17"/>
  <c r="N180" i="17"/>
  <c r="AT178" i="17"/>
  <c r="AN178" i="17"/>
  <c r="AF178" i="17"/>
  <c r="Z178" i="17"/>
  <c r="T178" i="17"/>
  <c r="N178" i="17"/>
  <c r="AT177" i="17"/>
  <c r="AN177" i="17"/>
  <c r="AF177" i="17"/>
  <c r="Z177" i="17"/>
  <c r="T177" i="17"/>
  <c r="N177" i="17"/>
  <c r="AT176" i="17"/>
  <c r="AN176" i="17"/>
  <c r="AF176" i="17"/>
  <c r="Z176" i="17"/>
  <c r="T176" i="17"/>
  <c r="N176" i="17"/>
  <c r="AT175" i="17"/>
  <c r="AN175" i="17"/>
  <c r="AF175" i="17"/>
  <c r="Z175" i="17"/>
  <c r="T175" i="17"/>
  <c r="N175" i="17"/>
  <c r="AT174" i="17"/>
  <c r="AN174" i="17"/>
  <c r="AF174" i="17"/>
  <c r="Z174" i="17"/>
  <c r="T174" i="17"/>
  <c r="N174" i="17"/>
  <c r="AT173" i="17"/>
  <c r="AN173" i="17"/>
  <c r="AF173" i="17"/>
  <c r="Z173" i="17"/>
  <c r="T173" i="17"/>
  <c r="N173" i="17"/>
  <c r="AT171" i="17"/>
  <c r="AN171" i="17"/>
  <c r="AF171" i="17"/>
  <c r="Z171" i="17"/>
  <c r="T171" i="17"/>
  <c r="N171" i="17"/>
  <c r="AT170" i="17"/>
  <c r="AN170" i="17"/>
  <c r="AF170" i="17"/>
  <c r="Z170" i="17"/>
  <c r="T170" i="17"/>
  <c r="N170" i="17"/>
  <c r="AT169" i="17"/>
  <c r="AN169" i="17"/>
  <c r="AF169" i="17"/>
  <c r="Z169" i="17"/>
  <c r="T169" i="17"/>
  <c r="N169" i="17"/>
  <c r="AT168" i="17"/>
  <c r="AN168" i="17"/>
  <c r="AF168" i="17"/>
  <c r="Z168" i="17"/>
  <c r="T168" i="17"/>
  <c r="N168" i="17"/>
  <c r="AU163" i="17"/>
  <c r="AO163" i="17"/>
  <c r="AG163" i="17"/>
  <c r="AA163" i="17"/>
  <c r="U163" i="17"/>
  <c r="O163" i="17"/>
  <c r="AU162" i="17"/>
  <c r="AO162" i="17"/>
  <c r="AG162" i="17"/>
  <c r="AA162" i="17"/>
  <c r="U162" i="17"/>
  <c r="O162" i="17"/>
  <c r="AU161" i="17"/>
  <c r="AO161" i="17"/>
  <c r="AG161" i="17"/>
  <c r="AA161" i="17"/>
  <c r="U161" i="17"/>
  <c r="O161" i="17"/>
  <c r="AU160" i="17"/>
  <c r="AO160" i="17"/>
  <c r="AG160" i="17"/>
  <c r="AA160" i="17"/>
  <c r="U160" i="17"/>
  <c r="O160" i="17"/>
  <c r="AU159" i="17"/>
  <c r="AO159" i="17"/>
  <c r="AG159" i="17"/>
  <c r="AA159" i="17"/>
  <c r="U159" i="17"/>
  <c r="O159" i="17"/>
  <c r="AU158" i="17"/>
  <c r="AO158" i="17"/>
  <c r="AG158" i="17"/>
  <c r="AA158" i="17"/>
  <c r="U158" i="17"/>
  <c r="O158" i="17"/>
  <c r="AU156" i="17"/>
  <c r="AO156" i="17"/>
  <c r="AG156" i="17"/>
  <c r="AA156" i="17"/>
  <c r="U156" i="17"/>
  <c r="O156" i="17"/>
  <c r="AU155" i="17"/>
  <c r="AO155" i="17"/>
  <c r="AG155" i="17"/>
  <c r="AA155" i="17"/>
  <c r="U155" i="17"/>
  <c r="O155" i="17"/>
  <c r="AU154" i="17"/>
  <c r="AO154" i="17"/>
  <c r="AG154" i="17"/>
  <c r="AA154" i="17"/>
  <c r="U154" i="17"/>
  <c r="O154" i="17"/>
  <c r="AU153" i="17"/>
  <c r="AO153" i="17"/>
  <c r="AG153" i="17"/>
  <c r="AA153" i="17"/>
  <c r="U153" i="17"/>
  <c r="O153" i="17"/>
  <c r="AU152" i="17"/>
  <c r="AO152" i="17"/>
  <c r="AG152" i="17"/>
  <c r="AA152" i="17"/>
  <c r="U152" i="17"/>
  <c r="O152" i="17"/>
  <c r="AU151" i="17"/>
  <c r="AO151" i="17"/>
  <c r="AG151" i="17"/>
  <c r="AA151" i="17"/>
  <c r="U151" i="17"/>
  <c r="O151" i="17"/>
  <c r="AU149" i="17"/>
  <c r="AO149" i="17"/>
  <c r="AG149" i="17"/>
  <c r="AA149" i="17"/>
  <c r="U149" i="17"/>
  <c r="O149" i="17"/>
  <c r="AU148" i="17"/>
  <c r="AO148" i="17"/>
  <c r="AG148" i="17"/>
  <c r="AA148" i="17"/>
  <c r="U148" i="17"/>
  <c r="O148" i="17"/>
  <c r="AU147" i="17"/>
  <c r="AO147" i="17"/>
  <c r="AG147" i="17"/>
  <c r="AA147" i="17"/>
  <c r="U147" i="17"/>
  <c r="O147" i="17"/>
  <c r="AU146" i="17"/>
  <c r="AO146" i="17"/>
  <c r="AG146" i="17"/>
  <c r="AA146" i="17"/>
  <c r="U146" i="17"/>
  <c r="O146" i="17"/>
  <c r="AU145" i="17"/>
  <c r="AO145" i="17"/>
  <c r="AG145" i="17"/>
  <c r="AA145" i="17"/>
  <c r="U145" i="17"/>
  <c r="O145" i="17"/>
  <c r="AU144" i="17"/>
  <c r="AO144" i="17"/>
  <c r="AG144" i="17"/>
  <c r="AA144" i="17"/>
  <c r="U144" i="17"/>
  <c r="O144" i="17"/>
  <c r="AU142" i="17"/>
  <c r="AO142" i="17"/>
  <c r="AG142" i="17"/>
  <c r="AA142" i="17"/>
  <c r="U142" i="17"/>
  <c r="O142" i="17"/>
  <c r="AU141" i="17"/>
  <c r="AO141" i="17"/>
  <c r="AG141" i="17"/>
  <c r="AA141" i="17"/>
  <c r="U141" i="17"/>
  <c r="O141" i="17"/>
  <c r="AU140" i="17"/>
  <c r="AO140" i="17"/>
  <c r="AG140" i="17"/>
  <c r="AA140" i="17"/>
  <c r="U140" i="17"/>
  <c r="O140" i="17"/>
  <c r="AU139" i="17"/>
  <c r="AO139" i="17"/>
  <c r="AG139" i="17"/>
  <c r="AA139" i="17"/>
  <c r="U139" i="17"/>
  <c r="O139" i="17"/>
  <c r="AU138" i="17"/>
  <c r="AO138" i="17"/>
  <c r="AG138" i="17"/>
  <c r="AA138" i="17"/>
  <c r="U138" i="17"/>
  <c r="O138" i="17"/>
  <c r="AU137" i="17"/>
  <c r="AO137" i="17"/>
  <c r="AG137" i="17"/>
  <c r="AA137" i="17"/>
  <c r="U137" i="17"/>
  <c r="O137" i="17"/>
  <c r="AU136" i="17"/>
  <c r="AO136" i="17"/>
  <c r="AG136" i="17"/>
  <c r="AA136" i="17"/>
  <c r="U136" i="17"/>
  <c r="O136" i="17"/>
  <c r="AU135" i="17"/>
  <c r="AO135" i="17"/>
  <c r="AG135" i="17"/>
  <c r="AA135" i="17"/>
  <c r="U135" i="17"/>
  <c r="O135" i="17"/>
  <c r="AN130" i="17"/>
  <c r="AF130" i="17"/>
  <c r="Z130" i="17"/>
  <c r="T130" i="17"/>
  <c r="N130" i="17"/>
  <c r="AN129" i="17"/>
  <c r="AF129" i="17"/>
  <c r="Z129" i="17"/>
  <c r="T129" i="17"/>
  <c r="N129" i="17"/>
  <c r="AN128" i="17"/>
  <c r="AF128" i="17"/>
  <c r="Z128" i="17"/>
  <c r="T128" i="17"/>
  <c r="N128" i="17"/>
  <c r="AN127" i="17"/>
  <c r="AF127" i="17"/>
  <c r="Z127" i="17"/>
  <c r="T127" i="17"/>
  <c r="N127" i="17"/>
  <c r="AN126" i="17"/>
  <c r="AF126" i="17"/>
  <c r="Z126" i="17"/>
  <c r="T126" i="17"/>
  <c r="N126" i="17"/>
  <c r="AN125" i="17"/>
  <c r="AF125" i="17"/>
  <c r="Z125" i="17"/>
  <c r="T125" i="17"/>
  <c r="N125" i="17"/>
  <c r="AN123" i="17"/>
  <c r="AF123" i="17"/>
  <c r="Z123" i="17"/>
  <c r="T123" i="17"/>
  <c r="N123" i="17"/>
  <c r="AN122" i="17"/>
  <c r="AF122" i="17"/>
  <c r="Z122" i="17"/>
  <c r="T122" i="17"/>
  <c r="N122" i="17"/>
  <c r="AN121" i="17"/>
  <c r="AF121" i="17"/>
  <c r="Z121" i="17"/>
  <c r="T121" i="17"/>
  <c r="N121" i="17"/>
  <c r="AN120" i="17"/>
  <c r="AF120" i="17"/>
  <c r="Z120" i="17"/>
  <c r="T120" i="17"/>
  <c r="N120" i="17"/>
  <c r="AN119" i="17"/>
  <c r="AF119" i="17"/>
  <c r="Z119" i="17"/>
  <c r="T119" i="17"/>
  <c r="N119" i="17"/>
  <c r="AN118" i="17"/>
  <c r="AF118" i="17"/>
  <c r="Z118" i="17"/>
  <c r="T118" i="17"/>
  <c r="N118" i="17"/>
  <c r="AN116" i="17"/>
  <c r="AF116" i="17"/>
  <c r="Z116" i="17"/>
  <c r="T116" i="17"/>
  <c r="N116" i="17"/>
  <c r="AN115" i="17"/>
  <c r="AF115" i="17"/>
  <c r="Z115" i="17"/>
  <c r="T115" i="17"/>
  <c r="N115" i="17"/>
  <c r="AN114" i="17"/>
  <c r="AF114" i="17"/>
  <c r="Z114" i="17"/>
  <c r="T114" i="17"/>
  <c r="N114" i="17"/>
  <c r="AN113" i="17"/>
  <c r="AF113" i="17"/>
  <c r="Z113" i="17"/>
  <c r="T113" i="17"/>
  <c r="N113" i="17"/>
  <c r="AN112" i="17"/>
  <c r="AF112" i="17"/>
  <c r="Z112" i="17"/>
  <c r="T112" i="17"/>
  <c r="N112" i="17"/>
  <c r="AN111" i="17"/>
  <c r="AF111" i="17"/>
  <c r="Z111" i="17"/>
  <c r="T111" i="17"/>
  <c r="N111" i="17"/>
  <c r="AN109" i="17"/>
  <c r="AF109" i="17"/>
  <c r="Z109" i="17"/>
  <c r="T109" i="17"/>
  <c r="N109" i="17"/>
  <c r="AN108" i="17"/>
  <c r="AF108" i="17"/>
  <c r="Z108" i="17"/>
  <c r="T108" i="17"/>
  <c r="N108" i="17"/>
  <c r="AN107" i="17"/>
  <c r="AF107" i="17"/>
  <c r="Z107" i="17"/>
  <c r="T107" i="17"/>
  <c r="N107" i="17"/>
  <c r="AN106" i="17"/>
  <c r="AF106" i="17"/>
  <c r="Z106" i="17"/>
  <c r="T106" i="17"/>
  <c r="N106" i="17"/>
  <c r="AN105" i="17"/>
  <c r="AF105" i="17"/>
  <c r="Z105" i="17"/>
  <c r="T105" i="17"/>
  <c r="N105" i="17"/>
  <c r="AN104" i="17"/>
  <c r="AF104" i="17"/>
  <c r="Z104" i="17"/>
  <c r="T104" i="17"/>
  <c r="N104" i="17"/>
  <c r="AN103" i="17"/>
  <c r="AF103" i="17"/>
  <c r="Z103" i="17"/>
  <c r="T103" i="17"/>
  <c r="N103" i="17"/>
  <c r="AN102" i="17"/>
  <c r="AF102" i="17"/>
  <c r="Z102" i="17"/>
  <c r="T102" i="17"/>
  <c r="N102" i="17"/>
  <c r="AT98" i="17"/>
  <c r="AN98" i="17"/>
  <c r="AF98" i="17"/>
  <c r="Z98" i="17"/>
  <c r="T98" i="17"/>
  <c r="N98" i="17"/>
  <c r="AT97" i="17"/>
  <c r="AN97" i="17"/>
  <c r="AF97" i="17"/>
  <c r="Z97" i="17"/>
  <c r="T97" i="17"/>
  <c r="N97" i="17"/>
  <c r="AT96" i="17"/>
  <c r="AN96" i="17"/>
  <c r="AF96" i="17"/>
  <c r="Z96" i="17"/>
  <c r="T96" i="17"/>
  <c r="N96" i="17"/>
  <c r="AT95" i="17"/>
  <c r="AN95" i="17"/>
  <c r="AF95" i="17"/>
  <c r="Z95" i="17"/>
  <c r="T95" i="17"/>
  <c r="N95" i="17"/>
  <c r="AT94" i="17"/>
  <c r="AN94" i="17"/>
  <c r="AF94" i="17"/>
  <c r="Z94" i="17"/>
  <c r="T94" i="17"/>
  <c r="N94" i="17"/>
  <c r="AT93" i="17"/>
  <c r="AN93" i="17"/>
  <c r="AF93" i="17"/>
  <c r="Z93" i="17"/>
  <c r="T93" i="17"/>
  <c r="N93" i="17"/>
  <c r="AT91" i="17"/>
  <c r="AN91" i="17"/>
  <c r="AF91" i="17"/>
  <c r="Z91" i="17"/>
  <c r="T91" i="17"/>
  <c r="N91" i="17"/>
  <c r="AT90" i="17"/>
  <c r="AN90" i="17"/>
  <c r="AF90" i="17"/>
  <c r="Z90" i="17"/>
  <c r="T90" i="17"/>
  <c r="N90" i="17"/>
  <c r="AT89" i="17"/>
  <c r="AN89" i="17"/>
  <c r="AF89" i="17"/>
  <c r="Z89" i="17"/>
  <c r="T89" i="17"/>
  <c r="N89" i="17"/>
  <c r="AT88" i="17"/>
  <c r="AN88" i="17"/>
  <c r="AF88" i="17"/>
  <c r="Z88" i="17"/>
  <c r="T88" i="17"/>
  <c r="N88" i="17"/>
  <c r="AT86" i="17"/>
  <c r="AN86" i="17"/>
  <c r="I86" i="17" s="1"/>
  <c r="AF86" i="17"/>
  <c r="Z86" i="17"/>
  <c r="T86" i="17"/>
  <c r="N86" i="17"/>
  <c r="AT85" i="17"/>
  <c r="AN85" i="17"/>
  <c r="AF85" i="17"/>
  <c r="Z85" i="17"/>
  <c r="I85" i="17" s="1"/>
  <c r="T85" i="17"/>
  <c r="N85" i="17"/>
  <c r="AT84" i="17"/>
  <c r="AN84" i="17"/>
  <c r="AF84" i="17"/>
  <c r="Z84" i="17"/>
  <c r="T84" i="17"/>
  <c r="N84" i="17"/>
  <c r="I84" i="17" s="1"/>
  <c r="AT83" i="17"/>
  <c r="AN83" i="17"/>
  <c r="AF83" i="17"/>
  <c r="Z83" i="17"/>
  <c r="T83" i="17"/>
  <c r="N83" i="17"/>
  <c r="AT82" i="17"/>
  <c r="AN82" i="17"/>
  <c r="I82" i="17" s="1"/>
  <c r="AF82" i="17"/>
  <c r="Z82" i="17"/>
  <c r="T82" i="17"/>
  <c r="N82" i="17"/>
  <c r="AT80" i="17"/>
  <c r="AN80" i="17"/>
  <c r="AF80" i="17"/>
  <c r="Z80" i="17"/>
  <c r="T80" i="17"/>
  <c r="N80" i="17"/>
  <c r="I80" i="17" s="1"/>
  <c r="AT79" i="17"/>
  <c r="AN79" i="17"/>
  <c r="AF79" i="17"/>
  <c r="Z79" i="17"/>
  <c r="T79" i="17"/>
  <c r="I79" i="17" s="1"/>
  <c r="N79" i="17"/>
  <c r="AX74" i="17"/>
  <c r="AT74" i="17"/>
  <c r="AN74" i="17"/>
  <c r="AF74" i="17"/>
  <c r="Z74" i="17"/>
  <c r="T74" i="17"/>
  <c r="N74" i="17"/>
  <c r="AX73" i="17"/>
  <c r="AT73" i="17"/>
  <c r="AN73" i="17"/>
  <c r="AF73" i="17"/>
  <c r="Z73" i="17"/>
  <c r="T73" i="17"/>
  <c r="N73" i="17"/>
  <c r="AX72" i="17"/>
  <c r="AT72" i="17"/>
  <c r="AN72" i="17"/>
  <c r="AF72" i="17"/>
  <c r="Z72" i="17"/>
  <c r="T72" i="17"/>
  <c r="N72" i="17"/>
  <c r="AX71" i="17"/>
  <c r="AT71" i="17"/>
  <c r="AN71" i="17"/>
  <c r="AF71" i="17"/>
  <c r="Z71" i="17"/>
  <c r="T71" i="17"/>
  <c r="N71" i="17"/>
  <c r="AX69" i="17"/>
  <c r="AT69" i="17"/>
  <c r="AN69" i="17"/>
  <c r="AF69" i="17"/>
  <c r="Z69" i="17"/>
  <c r="T69" i="17"/>
  <c r="N69" i="17"/>
  <c r="AX68" i="17"/>
  <c r="AT68" i="17"/>
  <c r="AN68" i="17"/>
  <c r="AF68" i="17"/>
  <c r="Z68" i="17"/>
  <c r="T68" i="17"/>
  <c r="N68" i="17"/>
  <c r="AX67" i="17"/>
  <c r="AT67" i="17"/>
  <c r="AN67" i="17"/>
  <c r="AF67" i="17"/>
  <c r="Z67" i="17"/>
  <c r="T67" i="17"/>
  <c r="N67" i="17"/>
  <c r="AX66" i="17"/>
  <c r="AT66" i="17"/>
  <c r="AN66" i="17"/>
  <c r="AF66" i="17"/>
  <c r="Z66" i="17"/>
  <c r="T66" i="17"/>
  <c r="N66" i="17"/>
  <c r="AX65" i="17"/>
  <c r="AT65" i="17"/>
  <c r="AN65" i="17"/>
  <c r="AF65" i="17"/>
  <c r="Z65" i="17"/>
  <c r="T65" i="17"/>
  <c r="N65" i="17"/>
  <c r="AX63" i="17"/>
  <c r="AX62" i="17"/>
  <c r="AT63" i="17"/>
  <c r="AN63" i="17"/>
  <c r="AF63" i="17"/>
  <c r="Z63" i="17"/>
  <c r="T63" i="17"/>
  <c r="N63" i="17"/>
  <c r="AT62" i="17"/>
  <c r="AN62" i="17"/>
  <c r="AF62" i="17"/>
  <c r="Z62" i="17"/>
  <c r="T62" i="17"/>
  <c r="N62" i="17"/>
  <c r="AT58" i="17"/>
  <c r="AN58" i="17"/>
  <c r="AF58" i="17"/>
  <c r="Z58" i="17"/>
  <c r="T58" i="17"/>
  <c r="N58" i="17"/>
  <c r="AT57" i="17"/>
  <c r="AN57" i="17"/>
  <c r="AF57" i="17"/>
  <c r="Z57" i="17"/>
  <c r="T57" i="17"/>
  <c r="N57" i="17"/>
  <c r="AT56" i="17"/>
  <c r="AN56" i="17"/>
  <c r="AF56" i="17"/>
  <c r="Z56" i="17"/>
  <c r="T56" i="17"/>
  <c r="N56" i="17"/>
  <c r="AT55" i="17"/>
  <c r="AN55" i="17"/>
  <c r="AF55" i="17"/>
  <c r="Z55" i="17"/>
  <c r="T55" i="17"/>
  <c r="N55" i="17"/>
  <c r="AT53" i="17"/>
  <c r="AN53" i="17"/>
  <c r="AF53" i="17"/>
  <c r="Z53" i="17"/>
  <c r="T53" i="17"/>
  <c r="N53" i="17"/>
  <c r="AT52" i="17"/>
  <c r="AN52" i="17"/>
  <c r="AF52" i="17"/>
  <c r="Z52" i="17"/>
  <c r="T52" i="17"/>
  <c r="N52" i="17"/>
  <c r="AT51" i="17"/>
  <c r="AN51" i="17"/>
  <c r="AF51" i="17"/>
  <c r="Z51" i="17"/>
  <c r="T51" i="17"/>
  <c r="N51" i="17"/>
  <c r="AT50" i="17"/>
  <c r="AN50" i="17"/>
  <c r="AF50" i="17"/>
  <c r="Z50" i="17"/>
  <c r="T50" i="17"/>
  <c r="N50" i="17"/>
  <c r="AT49" i="17"/>
  <c r="AN49" i="17"/>
  <c r="AF49" i="17"/>
  <c r="Z49" i="17"/>
  <c r="T49" i="17"/>
  <c r="N49" i="17"/>
  <c r="AT47" i="17"/>
  <c r="AN47" i="17"/>
  <c r="AF47" i="17"/>
  <c r="Z47" i="17"/>
  <c r="T47" i="17"/>
  <c r="N47" i="17"/>
  <c r="AT46" i="17"/>
  <c r="AN46" i="17"/>
  <c r="AF46" i="17"/>
  <c r="Z46" i="17"/>
  <c r="T46" i="17"/>
  <c r="N46" i="17"/>
  <c r="AT45" i="17"/>
  <c r="AN45" i="17"/>
  <c r="AF45" i="17"/>
  <c r="Z45" i="17"/>
  <c r="T45" i="17"/>
  <c r="N45" i="17"/>
  <c r="AT43" i="17"/>
  <c r="AN43" i="17"/>
  <c r="AF43" i="17"/>
  <c r="Z43" i="17"/>
  <c r="T43" i="17"/>
  <c r="N43" i="17"/>
  <c r="AT42" i="17"/>
  <c r="AN42" i="17"/>
  <c r="AF42" i="17"/>
  <c r="Z42" i="17"/>
  <c r="T42" i="17"/>
  <c r="N42" i="17"/>
  <c r="I58" i="17"/>
  <c r="I57" i="17"/>
  <c r="I56" i="17"/>
  <c r="I55" i="17"/>
  <c r="I53" i="17"/>
  <c r="I52" i="17"/>
  <c r="I51" i="17"/>
  <c r="I50" i="17"/>
  <c r="I49" i="17"/>
  <c r="I47" i="17"/>
  <c r="I46" i="17"/>
  <c r="I45" i="17"/>
  <c r="I43" i="17"/>
  <c r="I42" i="17"/>
  <c r="AT41" i="17"/>
  <c r="AN41" i="17"/>
  <c r="AF41" i="17"/>
  <c r="Z41" i="17"/>
  <c r="T41" i="17"/>
  <c r="N41" i="17"/>
  <c r="I41" i="17"/>
  <c r="I37" i="17"/>
  <c r="I36" i="17"/>
  <c r="I35" i="17"/>
  <c r="I34" i="17"/>
  <c r="I33" i="17"/>
  <c r="I27" i="17"/>
  <c r="I26" i="17"/>
  <c r="I25" i="17"/>
  <c r="AN27" i="17"/>
  <c r="AF27" i="17"/>
  <c r="Z27" i="17"/>
  <c r="T27" i="17"/>
  <c r="N27" i="17"/>
  <c r="AN26" i="17"/>
  <c r="AF26" i="17"/>
  <c r="Z26" i="17"/>
  <c r="T26" i="17"/>
  <c r="N26" i="17"/>
  <c r="AN25" i="17"/>
  <c r="AF25" i="17"/>
  <c r="Z25" i="17"/>
  <c r="T25" i="17"/>
  <c r="N25" i="17"/>
  <c r="AN20" i="17"/>
  <c r="AF20" i="17"/>
  <c r="Z20" i="17"/>
  <c r="T20" i="17"/>
  <c r="I20" i="17" s="1"/>
  <c r="N20" i="17"/>
  <c r="AN19" i="17"/>
  <c r="AF19" i="17"/>
  <c r="Z19" i="17"/>
  <c r="T19" i="17"/>
  <c r="N19" i="17"/>
  <c r="AN18" i="17"/>
  <c r="AF18" i="17"/>
  <c r="Z18" i="17"/>
  <c r="T18" i="17"/>
  <c r="I18" i="17" s="1"/>
  <c r="N18" i="17"/>
  <c r="AN17" i="17"/>
  <c r="AF17" i="17"/>
  <c r="Z17" i="17"/>
  <c r="T17" i="17"/>
  <c r="N17" i="17"/>
  <c r="I17" i="17" s="1"/>
  <c r="I19" i="17"/>
  <c r="AN15" i="17"/>
  <c r="AF15" i="17"/>
  <c r="Z15" i="17"/>
  <c r="T15" i="17"/>
  <c r="N15" i="17"/>
  <c r="I15" i="17" s="1"/>
  <c r="AN14" i="17"/>
  <c r="AF14" i="17"/>
  <c r="Z14" i="17"/>
  <c r="T14" i="17"/>
  <c r="N14" i="17"/>
  <c r="I14" i="17" s="1"/>
  <c r="AN13" i="17"/>
  <c r="AF13" i="17"/>
  <c r="Z13" i="17"/>
  <c r="T13" i="17"/>
  <c r="N13" i="17"/>
  <c r="I13" i="17"/>
  <c r="AN12" i="17"/>
  <c r="AF12" i="17"/>
  <c r="Z12" i="17"/>
  <c r="T12" i="17"/>
  <c r="N12" i="17"/>
  <c r="J193" i="17"/>
  <c r="J192" i="17"/>
  <c r="J191" i="17"/>
  <c r="J189" i="17"/>
  <c r="J188" i="17"/>
  <c r="J187" i="17"/>
  <c r="J186" i="17"/>
  <c r="I182" i="17"/>
  <c r="I181" i="17"/>
  <c r="I180" i="17"/>
  <c r="I178" i="17"/>
  <c r="I177" i="17"/>
  <c r="I176" i="17"/>
  <c r="I175" i="17"/>
  <c r="I174" i="17"/>
  <c r="I173" i="17"/>
  <c r="I171" i="17"/>
  <c r="I170" i="17"/>
  <c r="I169" i="17"/>
  <c r="I168" i="17"/>
  <c r="J163" i="17"/>
  <c r="J162" i="17"/>
  <c r="J161" i="17"/>
  <c r="J160" i="17"/>
  <c r="J159" i="17"/>
  <c r="J158" i="17"/>
  <c r="J156" i="17"/>
  <c r="J155" i="17"/>
  <c r="J154" i="17"/>
  <c r="J153" i="17"/>
  <c r="J152" i="17"/>
  <c r="J151" i="17"/>
  <c r="J149" i="17"/>
  <c r="J148" i="17"/>
  <c r="J147" i="17"/>
  <c r="J146" i="17"/>
  <c r="J145" i="17"/>
  <c r="J144" i="17"/>
  <c r="J142" i="17"/>
  <c r="J141" i="17"/>
  <c r="J140" i="17"/>
  <c r="J139" i="17"/>
  <c r="J138" i="17"/>
  <c r="J137" i="17"/>
  <c r="J136" i="17"/>
  <c r="J135" i="17"/>
  <c r="I130" i="17"/>
  <c r="I129" i="17"/>
  <c r="I128" i="17"/>
  <c r="I127" i="17"/>
  <c r="I126" i="17"/>
  <c r="I125" i="17"/>
  <c r="I123" i="17"/>
  <c r="I122" i="17"/>
  <c r="I121" i="17"/>
  <c r="I120" i="17"/>
  <c r="I119" i="17"/>
  <c r="I118" i="17"/>
  <c r="I116" i="17"/>
  <c r="I115" i="17"/>
  <c r="I114" i="17"/>
  <c r="I113" i="17"/>
  <c r="I112" i="17"/>
  <c r="I111" i="17"/>
  <c r="I109" i="17"/>
  <c r="I108" i="17"/>
  <c r="I107" i="17"/>
  <c r="I106" i="17"/>
  <c r="I105" i="17"/>
  <c r="I104" i="17"/>
  <c r="I103" i="17"/>
  <c r="I102" i="17"/>
  <c r="I98" i="17"/>
  <c r="I97" i="17"/>
  <c r="I96" i="17"/>
  <c r="I95" i="17"/>
  <c r="I94" i="17"/>
  <c r="I93" i="17"/>
  <c r="I91" i="17"/>
  <c r="I90" i="17"/>
  <c r="I89" i="17"/>
  <c r="I88" i="17"/>
  <c r="I83" i="17"/>
  <c r="I74" i="17"/>
  <c r="I73" i="17"/>
  <c r="I72" i="17"/>
  <c r="I71" i="17"/>
  <c r="I69" i="17"/>
  <c r="I68" i="17"/>
  <c r="I67" i="17"/>
  <c r="I66" i="17"/>
  <c r="I65" i="17"/>
  <c r="I63" i="17"/>
  <c r="I62" i="17"/>
  <c r="L252" i="12"/>
  <c r="H252" i="12"/>
  <c r="F252" i="12"/>
  <c r="E252" i="12"/>
  <c r="D252" i="12"/>
  <c r="L251" i="12"/>
  <c r="H251" i="12"/>
  <c r="F251" i="12"/>
  <c r="E251" i="12"/>
  <c r="D251" i="12"/>
  <c r="L250" i="12"/>
  <c r="H250" i="12"/>
  <c r="F250" i="12"/>
  <c r="E250" i="12"/>
  <c r="D250" i="12"/>
  <c r="L249" i="12"/>
  <c r="H249" i="12"/>
  <c r="F249" i="12"/>
  <c r="E249" i="12"/>
  <c r="D249" i="12"/>
  <c r="L248" i="12"/>
  <c r="H248" i="12"/>
  <c r="F248" i="12"/>
  <c r="E248" i="12"/>
  <c r="D248" i="12"/>
  <c r="L247" i="12"/>
  <c r="H247" i="12"/>
  <c r="F247" i="12"/>
  <c r="E247" i="12"/>
  <c r="D247" i="12"/>
  <c r="AP243" i="12"/>
  <c r="AK243" i="12"/>
  <c r="AI243" i="12"/>
  <c r="AC243" i="12"/>
  <c r="W243" i="12"/>
  <c r="S243" i="12"/>
  <c r="Q243" i="12"/>
  <c r="L243" i="12"/>
  <c r="H243" i="12"/>
  <c r="F243" i="12"/>
  <c r="E243" i="12"/>
  <c r="D243" i="12"/>
  <c r="AP242" i="12"/>
  <c r="AK242" i="12"/>
  <c r="AI242" i="12"/>
  <c r="AC242" i="12"/>
  <c r="W242" i="12"/>
  <c r="S242" i="12"/>
  <c r="Q242" i="12"/>
  <c r="L242" i="12"/>
  <c r="H242" i="12"/>
  <c r="F242" i="12"/>
  <c r="E242" i="12"/>
  <c r="D242" i="12"/>
  <c r="AP241" i="12"/>
  <c r="AK241" i="12"/>
  <c r="AI241" i="12"/>
  <c r="AC241" i="12"/>
  <c r="W241" i="12"/>
  <c r="S241" i="12"/>
  <c r="Q241" i="12"/>
  <c r="L241" i="12"/>
  <c r="H241" i="12"/>
  <c r="F241" i="12"/>
  <c r="E241" i="12"/>
  <c r="D241" i="12"/>
  <c r="AP240" i="12"/>
  <c r="AK240" i="12"/>
  <c r="AI240" i="12"/>
  <c r="AC240" i="12"/>
  <c r="W240" i="12"/>
  <c r="S240" i="12"/>
  <c r="Q240" i="12"/>
  <c r="L240" i="12"/>
  <c r="H240" i="12"/>
  <c r="F240" i="12"/>
  <c r="E240" i="12"/>
  <c r="D240" i="12"/>
  <c r="AP239" i="12"/>
  <c r="AK239" i="12"/>
  <c r="AI239" i="12"/>
  <c r="AC239" i="12"/>
  <c r="W239" i="12"/>
  <c r="S239" i="12"/>
  <c r="Q239" i="12"/>
  <c r="L239" i="12"/>
  <c r="H239" i="12"/>
  <c r="F239" i="12"/>
  <c r="E239" i="12"/>
  <c r="D239" i="12"/>
  <c r="AP238" i="12"/>
  <c r="AK238" i="12"/>
  <c r="AI238" i="12"/>
  <c r="AC238" i="12"/>
  <c r="W238" i="12"/>
  <c r="S238" i="12"/>
  <c r="Q238" i="12"/>
  <c r="L238" i="12"/>
  <c r="H238" i="12"/>
  <c r="F238" i="12"/>
  <c r="E238" i="12"/>
  <c r="D238" i="12"/>
  <c r="AV233" i="12"/>
  <c r="AP233" i="12"/>
  <c r="AK233" i="12"/>
  <c r="AI233" i="12"/>
  <c r="AC233" i="12"/>
  <c r="W233" i="12"/>
  <c r="S233" i="12"/>
  <c r="Q233" i="12"/>
  <c r="AV232" i="12"/>
  <c r="AP232" i="12"/>
  <c r="AK232" i="12"/>
  <c r="AI232" i="12"/>
  <c r="AC232" i="12"/>
  <c r="W232" i="12"/>
  <c r="S232" i="12"/>
  <c r="Q232" i="12"/>
  <c r="AV231" i="12"/>
  <c r="AP231" i="12"/>
  <c r="AK231" i="12"/>
  <c r="AI231" i="12"/>
  <c r="AC231" i="12"/>
  <c r="W231" i="12"/>
  <c r="S231" i="12"/>
  <c r="Q231" i="12"/>
  <c r="AV230" i="12"/>
  <c r="AP230" i="12"/>
  <c r="AK230" i="12"/>
  <c r="AI230" i="12"/>
  <c r="AC230" i="12"/>
  <c r="W230" i="12"/>
  <c r="S230" i="12"/>
  <c r="Q230" i="12"/>
  <c r="AV229" i="12"/>
  <c r="AP229" i="12"/>
  <c r="AK229" i="12"/>
  <c r="AI229" i="12"/>
  <c r="AC229" i="12"/>
  <c r="W229" i="12"/>
  <c r="S229" i="12"/>
  <c r="Q229" i="12"/>
  <c r="L233" i="12"/>
  <c r="H233" i="12"/>
  <c r="F233" i="12"/>
  <c r="E233" i="12"/>
  <c r="D233" i="12"/>
  <c r="L232" i="12"/>
  <c r="H232" i="12"/>
  <c r="F232" i="12"/>
  <c r="E232" i="12"/>
  <c r="D232" i="12"/>
  <c r="L231" i="12"/>
  <c r="H231" i="12"/>
  <c r="F231" i="12"/>
  <c r="E231" i="12"/>
  <c r="D231" i="12"/>
  <c r="L230" i="12"/>
  <c r="H230" i="12"/>
  <c r="F230" i="12"/>
  <c r="E230" i="12"/>
  <c r="D230" i="12"/>
  <c r="L229" i="12"/>
  <c r="H229" i="12"/>
  <c r="F229" i="12"/>
  <c r="E229" i="12"/>
  <c r="D229" i="12"/>
  <c r="L223" i="12"/>
  <c r="H223" i="12"/>
  <c r="F223" i="12"/>
  <c r="E223" i="12"/>
  <c r="D223" i="12"/>
  <c r="U216" i="12"/>
  <c r="O216" i="12"/>
  <c r="J216" i="12"/>
  <c r="U215" i="12"/>
  <c r="O215" i="12"/>
  <c r="J215" i="12"/>
  <c r="U214" i="12"/>
  <c r="O214" i="12"/>
  <c r="J214" i="12"/>
  <c r="U213" i="12"/>
  <c r="O213" i="12"/>
  <c r="J213" i="12"/>
  <c r="U211" i="12"/>
  <c r="O211" i="12"/>
  <c r="J211" i="12"/>
  <c r="U210" i="12"/>
  <c r="O210" i="12"/>
  <c r="J210" i="12"/>
  <c r="AM206" i="12"/>
  <c r="AE206" i="12"/>
  <c r="Y206" i="12"/>
  <c r="U206" i="12"/>
  <c r="O206" i="12"/>
  <c r="J206" i="12"/>
  <c r="AL201" i="12"/>
  <c r="AD201" i="12"/>
  <c r="X201" i="12"/>
  <c r="T201" i="12"/>
  <c r="N201" i="12"/>
  <c r="I201" i="12"/>
  <c r="AL200" i="12"/>
  <c r="AD200" i="12"/>
  <c r="X200" i="12"/>
  <c r="T200" i="12"/>
  <c r="N200" i="12"/>
  <c r="I200" i="12"/>
  <c r="AL199" i="12"/>
  <c r="AD199" i="12"/>
  <c r="X199" i="12"/>
  <c r="T199" i="12"/>
  <c r="N199" i="12"/>
  <c r="I199" i="12"/>
  <c r="AU193" i="12"/>
  <c r="AO193" i="12"/>
  <c r="AG193" i="12"/>
  <c r="AA193" i="12"/>
  <c r="U193" i="12"/>
  <c r="O193" i="12"/>
  <c r="AU192" i="12"/>
  <c r="AO192" i="12"/>
  <c r="AG192" i="12"/>
  <c r="AA192" i="12"/>
  <c r="U192" i="12"/>
  <c r="J192" i="12" s="1"/>
  <c r="O192" i="12"/>
  <c r="AU191" i="12"/>
  <c r="AO191" i="12"/>
  <c r="AG191" i="12"/>
  <c r="AA191" i="12"/>
  <c r="U191" i="12"/>
  <c r="O191" i="12"/>
  <c r="J191" i="12" s="1"/>
  <c r="J193" i="12"/>
  <c r="J189" i="12"/>
  <c r="J188" i="12"/>
  <c r="J187" i="12"/>
  <c r="J186" i="12"/>
  <c r="AU189" i="12"/>
  <c r="AO189" i="12"/>
  <c r="AG189" i="12"/>
  <c r="AA189" i="12"/>
  <c r="U189" i="12"/>
  <c r="O189" i="12"/>
  <c r="AU188" i="12"/>
  <c r="AO188" i="12"/>
  <c r="AG188" i="12"/>
  <c r="AA188" i="12"/>
  <c r="U188" i="12"/>
  <c r="O188" i="12"/>
  <c r="AU187" i="12"/>
  <c r="AO187" i="12"/>
  <c r="AG187" i="12"/>
  <c r="AA187" i="12"/>
  <c r="U187" i="12"/>
  <c r="O187" i="12"/>
  <c r="AU186" i="12"/>
  <c r="AO186" i="12"/>
  <c r="AG186" i="12"/>
  <c r="AA186" i="12"/>
  <c r="U186" i="12"/>
  <c r="O186" i="12"/>
  <c r="I182" i="12"/>
  <c r="I181" i="12"/>
  <c r="I180" i="12"/>
  <c r="I178" i="12"/>
  <c r="I177" i="12"/>
  <c r="I176" i="12"/>
  <c r="I175" i="12"/>
  <c r="I174" i="12"/>
  <c r="I173" i="12"/>
  <c r="I171" i="12"/>
  <c r="I170" i="12"/>
  <c r="I169" i="12"/>
  <c r="I168" i="12"/>
  <c r="AT182" i="12"/>
  <c r="AN182" i="12"/>
  <c r="AF182" i="12"/>
  <c r="Z182" i="12"/>
  <c r="T182" i="12"/>
  <c r="N182" i="12"/>
  <c r="AT181" i="12"/>
  <c r="AN181" i="12"/>
  <c r="AF181" i="12"/>
  <c r="Z181" i="12"/>
  <c r="T181" i="12"/>
  <c r="N181" i="12"/>
  <c r="AT180" i="12"/>
  <c r="AN180" i="12"/>
  <c r="AF180" i="12"/>
  <c r="Z180" i="12"/>
  <c r="T180" i="12"/>
  <c r="N180" i="12"/>
  <c r="AT178" i="12"/>
  <c r="AN178" i="12"/>
  <c r="AF178" i="12"/>
  <c r="Z178" i="12"/>
  <c r="T178" i="12"/>
  <c r="N178" i="12"/>
  <c r="AT177" i="12"/>
  <c r="AN177" i="12"/>
  <c r="AF177" i="12"/>
  <c r="Z177" i="12"/>
  <c r="T177" i="12"/>
  <c r="N177" i="12"/>
  <c r="AT176" i="12"/>
  <c r="AN176" i="12"/>
  <c r="AF176" i="12"/>
  <c r="Z176" i="12"/>
  <c r="T176" i="12"/>
  <c r="N176" i="12"/>
  <c r="AT175" i="12"/>
  <c r="AN175" i="12"/>
  <c r="AF175" i="12"/>
  <c r="Z175" i="12"/>
  <c r="T175" i="12"/>
  <c r="N175" i="12"/>
  <c r="AT174" i="12"/>
  <c r="AN174" i="12"/>
  <c r="AF174" i="12"/>
  <c r="Z174" i="12"/>
  <c r="T174" i="12"/>
  <c r="N174" i="12"/>
  <c r="AT173" i="12"/>
  <c r="AN173" i="12"/>
  <c r="AF173" i="12"/>
  <c r="Z173" i="12"/>
  <c r="T173" i="12"/>
  <c r="N173" i="12"/>
  <c r="AT171" i="12"/>
  <c r="AN171" i="12"/>
  <c r="AF171" i="12"/>
  <c r="Z171" i="12"/>
  <c r="T171" i="12"/>
  <c r="N171" i="12"/>
  <c r="AT170" i="12"/>
  <c r="AN170" i="12"/>
  <c r="AF170" i="12"/>
  <c r="Z170" i="12"/>
  <c r="T170" i="12"/>
  <c r="N170" i="12"/>
  <c r="AT169" i="12"/>
  <c r="AN169" i="12"/>
  <c r="AF169" i="12"/>
  <c r="Z169" i="12"/>
  <c r="T169" i="12"/>
  <c r="N169" i="12"/>
  <c r="AT168" i="12"/>
  <c r="AN168" i="12"/>
  <c r="AF168" i="12"/>
  <c r="Z168" i="12"/>
  <c r="T168" i="12"/>
  <c r="N168" i="12"/>
  <c r="AU163" i="12"/>
  <c r="AO163" i="12"/>
  <c r="AG163" i="12"/>
  <c r="AA163" i="12"/>
  <c r="U163" i="12"/>
  <c r="O163" i="12"/>
  <c r="J163" i="12" s="1"/>
  <c r="AU162" i="12"/>
  <c r="AO162" i="12"/>
  <c r="AG162" i="12"/>
  <c r="AA162" i="12"/>
  <c r="U162" i="12"/>
  <c r="O162" i="12"/>
  <c r="AU161" i="12"/>
  <c r="AO161" i="12"/>
  <c r="AG161" i="12"/>
  <c r="AA161" i="12"/>
  <c r="U161" i="12"/>
  <c r="O161" i="12"/>
  <c r="J161" i="12" s="1"/>
  <c r="AU160" i="12"/>
  <c r="AO160" i="12"/>
  <c r="AG160" i="12"/>
  <c r="AA160" i="12"/>
  <c r="J160" i="12" s="1"/>
  <c r="U160" i="12"/>
  <c r="O160" i="12"/>
  <c r="AU159" i="12"/>
  <c r="AO159" i="12"/>
  <c r="AG159" i="12"/>
  <c r="AA159" i="12"/>
  <c r="U159" i="12"/>
  <c r="O159" i="12"/>
  <c r="J159" i="12" s="1"/>
  <c r="AU158" i="12"/>
  <c r="AO158" i="12"/>
  <c r="AG158" i="12"/>
  <c r="AA158" i="12"/>
  <c r="J158" i="12" s="1"/>
  <c r="U158" i="12"/>
  <c r="O158" i="12"/>
  <c r="J162" i="12"/>
  <c r="J156" i="12"/>
  <c r="J155" i="12"/>
  <c r="J154" i="12"/>
  <c r="J153" i="12"/>
  <c r="J152" i="12"/>
  <c r="J151" i="12"/>
  <c r="J149" i="12"/>
  <c r="J148" i="12"/>
  <c r="J147" i="12"/>
  <c r="J146" i="12"/>
  <c r="J145" i="12"/>
  <c r="J144" i="12"/>
  <c r="AU156" i="12"/>
  <c r="AO156" i="12"/>
  <c r="AG156" i="12"/>
  <c r="AA156" i="12"/>
  <c r="U156" i="12"/>
  <c r="O156" i="12"/>
  <c r="AU155" i="12"/>
  <c r="AO155" i="12"/>
  <c r="AG155" i="12"/>
  <c r="AA155" i="12"/>
  <c r="U155" i="12"/>
  <c r="O155" i="12"/>
  <c r="AU154" i="12"/>
  <c r="AO154" i="12"/>
  <c r="AG154" i="12"/>
  <c r="AA154" i="12"/>
  <c r="U154" i="12"/>
  <c r="O154" i="12"/>
  <c r="AU153" i="12"/>
  <c r="AO153" i="12"/>
  <c r="AG153" i="12"/>
  <c r="AA153" i="12"/>
  <c r="U153" i="12"/>
  <c r="O153" i="12"/>
  <c r="AU152" i="12"/>
  <c r="AO152" i="12"/>
  <c r="AG152" i="12"/>
  <c r="AA152" i="12"/>
  <c r="U152" i="12"/>
  <c r="O152" i="12"/>
  <c r="AU151" i="12"/>
  <c r="AO151" i="12"/>
  <c r="AG151" i="12"/>
  <c r="AA151" i="12"/>
  <c r="U151" i="12"/>
  <c r="O151" i="12"/>
  <c r="AU149" i="12"/>
  <c r="AO149" i="12"/>
  <c r="AG149" i="12"/>
  <c r="AA149" i="12"/>
  <c r="U149" i="12"/>
  <c r="O149" i="12"/>
  <c r="AU148" i="12"/>
  <c r="AO148" i="12"/>
  <c r="AG148" i="12"/>
  <c r="AA148" i="12"/>
  <c r="U148" i="12"/>
  <c r="O148" i="12"/>
  <c r="AU147" i="12"/>
  <c r="AO147" i="12"/>
  <c r="AG147" i="12"/>
  <c r="AA147" i="12"/>
  <c r="U147" i="12"/>
  <c r="O147" i="12"/>
  <c r="AU146" i="12"/>
  <c r="AO146" i="12"/>
  <c r="AG146" i="12"/>
  <c r="AA146" i="12"/>
  <c r="U146" i="12"/>
  <c r="O146" i="12"/>
  <c r="AU145" i="12"/>
  <c r="AO145" i="12"/>
  <c r="AG145" i="12"/>
  <c r="AA145" i="12"/>
  <c r="U145" i="12"/>
  <c r="O145" i="12"/>
  <c r="AU144" i="12"/>
  <c r="AO144" i="12"/>
  <c r="AG144" i="12"/>
  <c r="AA144" i="12"/>
  <c r="U144" i="12"/>
  <c r="O144" i="12"/>
  <c r="AU142" i="12"/>
  <c r="AO142" i="12"/>
  <c r="AG142" i="12"/>
  <c r="AA142" i="12"/>
  <c r="U142" i="12"/>
  <c r="O142" i="12"/>
  <c r="AU141" i="12"/>
  <c r="AO141" i="12"/>
  <c r="AG141" i="12"/>
  <c r="AA141" i="12"/>
  <c r="U141" i="12"/>
  <c r="O141" i="12"/>
  <c r="AU140" i="12"/>
  <c r="AO140" i="12"/>
  <c r="AG140" i="12"/>
  <c r="AA140" i="12"/>
  <c r="U140" i="12"/>
  <c r="O140" i="12"/>
  <c r="J140" i="12" s="1"/>
  <c r="AU139" i="12"/>
  <c r="AO139" i="12"/>
  <c r="AG139" i="12"/>
  <c r="AA139" i="12"/>
  <c r="U139" i="12"/>
  <c r="O139" i="12"/>
  <c r="AU138" i="12"/>
  <c r="AO138" i="12"/>
  <c r="AG138" i="12"/>
  <c r="AA138" i="12"/>
  <c r="U138" i="12"/>
  <c r="O138" i="12"/>
  <c r="J138" i="12" s="1"/>
  <c r="AU137" i="12"/>
  <c r="AO137" i="12"/>
  <c r="AG137" i="12"/>
  <c r="AA137" i="12"/>
  <c r="U137" i="12"/>
  <c r="O137" i="12"/>
  <c r="J137" i="12" s="1"/>
  <c r="AU136" i="12"/>
  <c r="AO136" i="12"/>
  <c r="AG136" i="12"/>
  <c r="AA136" i="12"/>
  <c r="U136" i="12"/>
  <c r="O136" i="12"/>
  <c r="J136" i="12" s="1"/>
  <c r="J142" i="12"/>
  <c r="J141" i="12"/>
  <c r="J139" i="12"/>
  <c r="J135" i="12"/>
  <c r="AU135" i="12"/>
  <c r="AO135" i="12"/>
  <c r="AG135" i="12"/>
  <c r="AA135" i="12"/>
  <c r="U135" i="12"/>
  <c r="O135" i="12"/>
  <c r="AN130" i="12"/>
  <c r="AF130" i="12"/>
  <c r="Z130" i="12"/>
  <c r="T130" i="12"/>
  <c r="I130" i="12" s="1"/>
  <c r="N130" i="12"/>
  <c r="AN129" i="12"/>
  <c r="AF129" i="12"/>
  <c r="Z129" i="12"/>
  <c r="T129" i="12"/>
  <c r="N129" i="12"/>
  <c r="I129" i="12" s="1"/>
  <c r="AN128" i="12"/>
  <c r="AF128" i="12"/>
  <c r="I128" i="12" s="1"/>
  <c r="Z128" i="12"/>
  <c r="T128" i="12"/>
  <c r="N128" i="12"/>
  <c r="AN127" i="12"/>
  <c r="AF127" i="12"/>
  <c r="Z127" i="12"/>
  <c r="T127" i="12"/>
  <c r="N127" i="12"/>
  <c r="I127" i="12" s="1"/>
  <c r="AN126" i="12"/>
  <c r="AF126" i="12"/>
  <c r="Z126" i="12"/>
  <c r="T126" i="12"/>
  <c r="N126" i="12"/>
  <c r="AN125" i="12"/>
  <c r="AF125" i="12"/>
  <c r="Z125" i="12"/>
  <c r="T125" i="12"/>
  <c r="N125" i="12"/>
  <c r="I126" i="12"/>
  <c r="I125" i="12"/>
  <c r="AN123" i="12"/>
  <c r="AF123" i="12"/>
  <c r="Z123" i="12"/>
  <c r="T123" i="12"/>
  <c r="N123" i="12"/>
  <c r="I123" i="12" s="1"/>
  <c r="AN122" i="12"/>
  <c r="AF122" i="12"/>
  <c r="Z122" i="12"/>
  <c r="T122" i="12"/>
  <c r="N122" i="12"/>
  <c r="I122" i="12" s="1"/>
  <c r="AN121" i="12"/>
  <c r="AF121" i="12"/>
  <c r="Z121" i="12"/>
  <c r="T121" i="12"/>
  <c r="I121" i="12" s="1"/>
  <c r="N121" i="12"/>
  <c r="AN120" i="12"/>
  <c r="AF120" i="12"/>
  <c r="Z120" i="12"/>
  <c r="T120" i="12"/>
  <c r="N120" i="12"/>
  <c r="I120" i="12" s="1"/>
  <c r="AN119" i="12"/>
  <c r="AF119" i="12"/>
  <c r="Z119" i="12"/>
  <c r="T119" i="12"/>
  <c r="N119" i="12"/>
  <c r="AN118" i="12"/>
  <c r="AF118" i="12"/>
  <c r="Z118" i="12"/>
  <c r="T118" i="12"/>
  <c r="N118" i="12"/>
  <c r="I119" i="12"/>
  <c r="I118" i="12"/>
  <c r="AN116" i="12"/>
  <c r="AF116" i="12"/>
  <c r="Z116" i="12"/>
  <c r="T116" i="12"/>
  <c r="I116" i="12" s="1"/>
  <c r="N116" i="12"/>
  <c r="AN115" i="12"/>
  <c r="AF115" i="12"/>
  <c r="Z115" i="12"/>
  <c r="T115" i="12"/>
  <c r="N115" i="12"/>
  <c r="AN114" i="12"/>
  <c r="AF114" i="12"/>
  <c r="I114" i="12" s="1"/>
  <c r="Z114" i="12"/>
  <c r="T114" i="12"/>
  <c r="N114" i="12"/>
  <c r="AN113" i="12"/>
  <c r="AF113" i="12"/>
  <c r="Z113" i="12"/>
  <c r="T113" i="12"/>
  <c r="N113" i="12"/>
  <c r="AN112" i="12"/>
  <c r="AF112" i="12"/>
  <c r="Z112" i="12"/>
  <c r="T112" i="12"/>
  <c r="N112" i="12"/>
  <c r="I112" i="12" s="1"/>
  <c r="AN111" i="12"/>
  <c r="AF111" i="12"/>
  <c r="Z111" i="12"/>
  <c r="T111" i="12"/>
  <c r="N111" i="12"/>
  <c r="I115" i="12"/>
  <c r="I113" i="12"/>
  <c r="I111" i="12"/>
  <c r="I109" i="12"/>
  <c r="I108" i="12"/>
  <c r="I107" i="12"/>
  <c r="I106" i="12"/>
  <c r="I105" i="12"/>
  <c r="I104" i="12"/>
  <c r="I103" i="12"/>
  <c r="AN109" i="12"/>
  <c r="AF109" i="12"/>
  <c r="Z109" i="12"/>
  <c r="T109" i="12"/>
  <c r="N109" i="12"/>
  <c r="AN108" i="12"/>
  <c r="AF108" i="12"/>
  <c r="Z108" i="12"/>
  <c r="T108" i="12"/>
  <c r="N108" i="12"/>
  <c r="AN107" i="12"/>
  <c r="AF107" i="12"/>
  <c r="Z107" i="12"/>
  <c r="T107" i="12"/>
  <c r="N107" i="12"/>
  <c r="AN106" i="12"/>
  <c r="AF106" i="12"/>
  <c r="Z106" i="12"/>
  <c r="T106" i="12"/>
  <c r="N106" i="12"/>
  <c r="AN105" i="12"/>
  <c r="AF105" i="12"/>
  <c r="Z105" i="12"/>
  <c r="T105" i="12"/>
  <c r="N105" i="12"/>
  <c r="AN104" i="12"/>
  <c r="AF104" i="12"/>
  <c r="Z104" i="12"/>
  <c r="T104" i="12"/>
  <c r="N104" i="12"/>
  <c r="AN103" i="12"/>
  <c r="AF103" i="12"/>
  <c r="Z103" i="12"/>
  <c r="T103" i="12"/>
  <c r="N103" i="12"/>
  <c r="AN102" i="12"/>
  <c r="AF102" i="12"/>
  <c r="Z102" i="12"/>
  <c r="I102" i="12" s="1"/>
  <c r="T102" i="12"/>
  <c r="N102" i="12"/>
  <c r="I98" i="12"/>
  <c r="I97" i="12"/>
  <c r="I96" i="12"/>
  <c r="I95" i="12"/>
  <c r="I94" i="12"/>
  <c r="I93" i="12"/>
  <c r="AT98" i="12"/>
  <c r="AN98" i="12"/>
  <c r="AF98" i="12"/>
  <c r="Z98" i="12"/>
  <c r="T98" i="12"/>
  <c r="N98" i="12"/>
  <c r="AT97" i="12"/>
  <c r="AN97" i="12"/>
  <c r="AF97" i="12"/>
  <c r="Z97" i="12"/>
  <c r="T97" i="12"/>
  <c r="N97" i="12"/>
  <c r="AT96" i="12"/>
  <c r="AN96" i="12"/>
  <c r="AF96" i="12"/>
  <c r="Z96" i="12"/>
  <c r="T96" i="12"/>
  <c r="N96" i="12"/>
  <c r="AT95" i="12"/>
  <c r="AN95" i="12"/>
  <c r="AF95" i="12"/>
  <c r="Z95" i="12"/>
  <c r="T95" i="12"/>
  <c r="N95" i="12"/>
  <c r="AT94" i="12"/>
  <c r="AN94" i="12"/>
  <c r="AF94" i="12"/>
  <c r="Z94" i="12"/>
  <c r="T94" i="12"/>
  <c r="N94" i="12"/>
  <c r="AT93" i="12"/>
  <c r="AN93" i="12"/>
  <c r="AF93" i="12"/>
  <c r="Z93" i="12"/>
  <c r="T93" i="12"/>
  <c r="N93" i="12"/>
  <c r="AT91" i="12"/>
  <c r="AN91" i="12"/>
  <c r="AF91" i="12"/>
  <c r="Z91" i="12"/>
  <c r="T91" i="12"/>
  <c r="N91" i="12"/>
  <c r="AT90" i="12"/>
  <c r="AN90" i="12"/>
  <c r="AF90" i="12"/>
  <c r="Z90" i="12"/>
  <c r="T90" i="12"/>
  <c r="I90" i="12" s="1"/>
  <c r="N90" i="12"/>
  <c r="AT89" i="12"/>
  <c r="AN89" i="12"/>
  <c r="AF89" i="12"/>
  <c r="Z89" i="12"/>
  <c r="T89" i="12"/>
  <c r="N89" i="12"/>
  <c r="AT88" i="12"/>
  <c r="AN88" i="12"/>
  <c r="AF88" i="12"/>
  <c r="Z88" i="12"/>
  <c r="T88" i="12"/>
  <c r="I88" i="12" s="1"/>
  <c r="N88" i="12"/>
  <c r="AT86" i="12"/>
  <c r="AN86" i="12"/>
  <c r="AF86" i="12"/>
  <c r="Z86" i="12"/>
  <c r="T86" i="12"/>
  <c r="N86" i="12"/>
  <c r="AT85" i="12"/>
  <c r="AN85" i="12"/>
  <c r="AF85" i="12"/>
  <c r="Z85" i="12"/>
  <c r="T85" i="12"/>
  <c r="N85" i="12"/>
  <c r="AT84" i="12"/>
  <c r="AN84" i="12"/>
  <c r="AF84" i="12"/>
  <c r="Z84" i="12"/>
  <c r="T84" i="12"/>
  <c r="N84" i="12"/>
  <c r="I84" i="12" s="1"/>
  <c r="AT83" i="12"/>
  <c r="AN83" i="12"/>
  <c r="I83" i="12" s="1"/>
  <c r="AF83" i="12"/>
  <c r="Z83" i="12"/>
  <c r="T83" i="12"/>
  <c r="N83" i="12"/>
  <c r="AT82" i="12"/>
  <c r="AN82" i="12"/>
  <c r="AF82" i="12"/>
  <c r="Z82" i="12"/>
  <c r="T82" i="12"/>
  <c r="N82" i="12"/>
  <c r="I82" i="12" s="1"/>
  <c r="I91" i="12"/>
  <c r="I89" i="12"/>
  <c r="I86" i="12"/>
  <c r="I85" i="12"/>
  <c r="I80" i="12"/>
  <c r="I79" i="12"/>
  <c r="I74" i="12"/>
  <c r="I73" i="12"/>
  <c r="I72" i="12"/>
  <c r="I71" i="12"/>
  <c r="I69" i="12"/>
  <c r="I68" i="12"/>
  <c r="I67" i="12"/>
  <c r="I66" i="12"/>
  <c r="I65" i="12"/>
  <c r="I63" i="12"/>
  <c r="AT80" i="12"/>
  <c r="AN80" i="12"/>
  <c r="AF80" i="12"/>
  <c r="Z80" i="12"/>
  <c r="T80" i="12"/>
  <c r="N80" i="12"/>
  <c r="AT79" i="12"/>
  <c r="AN79" i="12"/>
  <c r="AF79" i="12"/>
  <c r="Z79" i="12"/>
  <c r="T79" i="12"/>
  <c r="N79" i="12"/>
  <c r="AX74" i="12"/>
  <c r="AT74" i="12"/>
  <c r="AN74" i="12"/>
  <c r="AF74" i="12"/>
  <c r="Z74" i="12"/>
  <c r="T74" i="12"/>
  <c r="N74" i="12"/>
  <c r="AX73" i="12"/>
  <c r="AT73" i="12"/>
  <c r="AN73" i="12"/>
  <c r="AF73" i="12"/>
  <c r="Z73" i="12"/>
  <c r="T73" i="12"/>
  <c r="N73" i="12"/>
  <c r="AX72" i="12"/>
  <c r="AT72" i="12"/>
  <c r="AN72" i="12"/>
  <c r="AF72" i="12"/>
  <c r="Z72" i="12"/>
  <c r="T72" i="12"/>
  <c r="N72" i="12"/>
  <c r="AX71" i="12"/>
  <c r="AT71" i="12"/>
  <c r="AN71" i="12"/>
  <c r="AF71" i="12"/>
  <c r="Z71" i="12"/>
  <c r="T71" i="12"/>
  <c r="N71" i="12"/>
  <c r="AX69" i="12"/>
  <c r="AT69" i="12"/>
  <c r="AN69" i="12"/>
  <c r="AF69" i="12"/>
  <c r="Z69" i="12"/>
  <c r="T69" i="12"/>
  <c r="N69" i="12"/>
  <c r="AX68" i="12"/>
  <c r="AT68" i="12"/>
  <c r="AN68" i="12"/>
  <c r="AF68" i="12"/>
  <c r="Z68" i="12"/>
  <c r="T68" i="12"/>
  <c r="N68" i="12"/>
  <c r="AX67" i="12"/>
  <c r="AT67" i="12"/>
  <c r="AN67" i="12"/>
  <c r="AF67" i="12"/>
  <c r="Z67" i="12"/>
  <c r="T67" i="12"/>
  <c r="N67" i="12"/>
  <c r="AX66" i="12"/>
  <c r="AT66" i="12"/>
  <c r="AN66" i="12"/>
  <c r="AF66" i="12"/>
  <c r="Z66" i="12"/>
  <c r="T66" i="12"/>
  <c r="N66" i="12"/>
  <c r="AX65" i="12"/>
  <c r="AT65" i="12"/>
  <c r="AN65" i="12"/>
  <c r="AF65" i="12"/>
  <c r="Z65" i="12"/>
  <c r="T65" i="12"/>
  <c r="N65" i="12"/>
  <c r="AX63" i="12"/>
  <c r="AT63" i="12"/>
  <c r="AN63" i="12"/>
  <c r="AF63" i="12"/>
  <c r="Z63" i="12"/>
  <c r="T63" i="12"/>
  <c r="N63" i="12"/>
  <c r="AX62" i="12"/>
  <c r="AT62" i="12"/>
  <c r="AN62" i="12"/>
  <c r="AF62" i="12"/>
  <c r="Z62" i="12"/>
  <c r="T62" i="12"/>
  <c r="N62" i="12"/>
  <c r="I58" i="12"/>
  <c r="I57" i="12"/>
  <c r="I56" i="12"/>
  <c r="I55" i="12"/>
  <c r="AT58" i="12"/>
  <c r="AN58" i="12"/>
  <c r="AF58" i="12"/>
  <c r="Z58" i="12"/>
  <c r="T58" i="12"/>
  <c r="N58" i="12"/>
  <c r="AT57" i="12"/>
  <c r="AN57" i="12"/>
  <c r="AF57" i="12"/>
  <c r="Z57" i="12"/>
  <c r="T57" i="12"/>
  <c r="N57" i="12"/>
  <c r="AT56" i="12"/>
  <c r="AN56" i="12"/>
  <c r="AF56" i="12"/>
  <c r="Z56" i="12"/>
  <c r="T56" i="12"/>
  <c r="N56" i="12"/>
  <c r="AT55" i="12"/>
  <c r="AN55" i="12"/>
  <c r="AF55" i="12"/>
  <c r="Z55" i="12"/>
  <c r="T55" i="12"/>
  <c r="N55" i="12"/>
  <c r="AT53" i="12"/>
  <c r="AN53" i="12"/>
  <c r="AF53" i="12"/>
  <c r="Z53" i="12"/>
  <c r="T53" i="12"/>
  <c r="N53" i="12"/>
  <c r="I53" i="12" s="1"/>
  <c r="AT52" i="12"/>
  <c r="AN52" i="12"/>
  <c r="AF52" i="12"/>
  <c r="Z52" i="12"/>
  <c r="T52" i="12"/>
  <c r="N52" i="12"/>
  <c r="AT51" i="12"/>
  <c r="AN51" i="12"/>
  <c r="AF51" i="12"/>
  <c r="Z51" i="12"/>
  <c r="T51" i="12"/>
  <c r="N51" i="12"/>
  <c r="I51" i="12" s="1"/>
  <c r="AT50" i="12"/>
  <c r="AN50" i="12"/>
  <c r="AF50" i="12"/>
  <c r="Z50" i="12"/>
  <c r="I50" i="12" s="1"/>
  <c r="T50" i="12"/>
  <c r="N50" i="12"/>
  <c r="AT49" i="12"/>
  <c r="AN49" i="12"/>
  <c r="AF49" i="12"/>
  <c r="Z49" i="12"/>
  <c r="T49" i="12"/>
  <c r="N49" i="12"/>
  <c r="I49" i="12" s="1"/>
  <c r="AT47" i="12"/>
  <c r="AN47" i="12"/>
  <c r="AF47" i="12"/>
  <c r="Z47" i="12"/>
  <c r="I47" i="12" s="1"/>
  <c r="T47" i="12"/>
  <c r="N47" i="12"/>
  <c r="AT46" i="12"/>
  <c r="AN46" i="12"/>
  <c r="AF46" i="12"/>
  <c r="Z46" i="12"/>
  <c r="T46" i="12"/>
  <c r="N46" i="12"/>
  <c r="I46" i="12" s="1"/>
  <c r="AT45" i="12"/>
  <c r="AN45" i="12"/>
  <c r="AF45" i="12"/>
  <c r="Z45" i="12"/>
  <c r="T45" i="12"/>
  <c r="N45" i="12"/>
  <c r="I45" i="12" s="1"/>
  <c r="I52" i="12"/>
  <c r="AT43" i="12"/>
  <c r="AN43" i="12"/>
  <c r="AF43" i="12"/>
  <c r="Z43" i="12"/>
  <c r="T43" i="12"/>
  <c r="N43" i="12"/>
  <c r="I43" i="12" s="1"/>
  <c r="AT42" i="12"/>
  <c r="AN42" i="12"/>
  <c r="AF42" i="12"/>
  <c r="I42" i="12" s="1"/>
  <c r="Z42" i="12"/>
  <c r="T42" i="12"/>
  <c r="N42" i="12"/>
  <c r="I41" i="12"/>
  <c r="AT41" i="12"/>
  <c r="AN41" i="12"/>
  <c r="AF41" i="12"/>
  <c r="Z41" i="12"/>
  <c r="I12" i="17" l="1"/>
  <c r="I62" i="12"/>
  <c r="T41" i="12"/>
  <c r="N41" i="12"/>
  <c r="I37" i="12"/>
  <c r="I36" i="12"/>
  <c r="I35" i="12"/>
  <c r="I34" i="12"/>
  <c r="I33" i="12"/>
  <c r="I27" i="12"/>
  <c r="I26" i="12"/>
  <c r="I25" i="12"/>
  <c r="AN27" i="12"/>
  <c r="AF27" i="12"/>
  <c r="Z27" i="12"/>
  <c r="T27" i="12"/>
  <c r="N27" i="12"/>
  <c r="AN26" i="12"/>
  <c r="AF26" i="12"/>
  <c r="Z26" i="12"/>
  <c r="T26" i="12"/>
  <c r="N26" i="12"/>
  <c r="AN25" i="12"/>
  <c r="AF25" i="12"/>
  <c r="Z25" i="12"/>
  <c r="T25" i="12"/>
  <c r="N25" i="12"/>
  <c r="AN20" i="12"/>
  <c r="AF20" i="12"/>
  <c r="Z20" i="12"/>
  <c r="T20" i="12"/>
  <c r="I20" i="12" s="1"/>
  <c r="N20" i="12"/>
  <c r="AN19" i="12"/>
  <c r="AF19" i="12"/>
  <c r="Z19" i="12"/>
  <c r="T19" i="12"/>
  <c r="N19" i="12"/>
  <c r="AN18" i="12"/>
  <c r="AF18" i="12"/>
  <c r="Z18" i="12"/>
  <c r="T18" i="12"/>
  <c r="N18" i="12"/>
  <c r="AN17" i="12"/>
  <c r="AF17" i="12"/>
  <c r="Z17" i="12"/>
  <c r="T17" i="12"/>
  <c r="N17" i="12"/>
  <c r="AN15" i="12"/>
  <c r="AF15" i="12"/>
  <c r="Z15" i="12"/>
  <c r="T15" i="12"/>
  <c r="I15" i="12" s="1"/>
  <c r="N15" i="12"/>
  <c r="AN14" i="12"/>
  <c r="AF14" i="12"/>
  <c r="Z14" i="12"/>
  <c r="T14" i="12"/>
  <c r="N14" i="12"/>
  <c r="AN13" i="12"/>
  <c r="AF13" i="12"/>
  <c r="Z13" i="12"/>
  <c r="T13" i="12"/>
  <c r="N13" i="12"/>
  <c r="AN12" i="12"/>
  <c r="AF12" i="12"/>
  <c r="Z12" i="12"/>
  <c r="T12" i="12"/>
  <c r="I12" i="12" s="1"/>
  <c r="N12" i="12"/>
  <c r="I19" i="12"/>
  <c r="I18" i="12"/>
  <c r="I17" i="12"/>
  <c r="I14" i="12"/>
  <c r="I13" i="12"/>
  <c r="L252" i="13"/>
  <c r="H252" i="13"/>
  <c r="F252" i="13"/>
  <c r="E252" i="13"/>
  <c r="D252" i="13"/>
  <c r="L251" i="13"/>
  <c r="H251" i="13"/>
  <c r="F251" i="13"/>
  <c r="E251" i="13"/>
  <c r="D251" i="13"/>
  <c r="L250" i="13"/>
  <c r="H250" i="13"/>
  <c r="F250" i="13"/>
  <c r="E250" i="13"/>
  <c r="D250" i="13"/>
  <c r="L249" i="13"/>
  <c r="H249" i="13"/>
  <c r="F249" i="13"/>
  <c r="E249" i="13"/>
  <c r="D249" i="13"/>
  <c r="L248" i="13"/>
  <c r="H248" i="13"/>
  <c r="F248" i="13"/>
  <c r="E248" i="13"/>
  <c r="D248" i="13"/>
  <c r="L247" i="13"/>
  <c r="H247" i="13"/>
  <c r="F247" i="13"/>
  <c r="E247" i="13"/>
  <c r="D247" i="13"/>
  <c r="AP243" i="13"/>
  <c r="AK243" i="13"/>
  <c r="AI243" i="13"/>
  <c r="AC243" i="13"/>
  <c r="W243" i="13"/>
  <c r="S243" i="13"/>
  <c r="Q243" i="13"/>
  <c r="L243" i="13"/>
  <c r="H243" i="13"/>
  <c r="F243" i="13"/>
  <c r="E243" i="13"/>
  <c r="D243" i="13"/>
  <c r="AP242" i="13"/>
  <c r="AK242" i="13"/>
  <c r="AI242" i="13"/>
  <c r="AC242" i="13"/>
  <c r="W242" i="13"/>
  <c r="S242" i="13"/>
  <c r="Q242" i="13"/>
  <c r="L242" i="13"/>
  <c r="H242" i="13"/>
  <c r="F242" i="13"/>
  <c r="E242" i="13"/>
  <c r="D242" i="13"/>
  <c r="AP241" i="13"/>
  <c r="AK241" i="13"/>
  <c r="AI241" i="13"/>
  <c r="AC241" i="13"/>
  <c r="W241" i="13"/>
  <c r="S241" i="13"/>
  <c r="Q241" i="13"/>
  <c r="L241" i="13"/>
  <c r="H241" i="13"/>
  <c r="F241" i="13"/>
  <c r="E241" i="13"/>
  <c r="D241" i="13"/>
  <c r="AP240" i="13"/>
  <c r="AK240" i="13"/>
  <c r="AI240" i="13"/>
  <c r="AC240" i="13"/>
  <c r="W240" i="13"/>
  <c r="S240" i="13"/>
  <c r="Q240" i="13"/>
  <c r="L240" i="13"/>
  <c r="H240" i="13"/>
  <c r="F240" i="13"/>
  <c r="E240" i="13"/>
  <c r="D240" i="13"/>
  <c r="AP239" i="13"/>
  <c r="AK239" i="13"/>
  <c r="AI239" i="13"/>
  <c r="AC239" i="13"/>
  <c r="W239" i="13"/>
  <c r="S239" i="13"/>
  <c r="Q239" i="13"/>
  <c r="L239" i="13"/>
  <c r="H239" i="13"/>
  <c r="F239" i="13"/>
  <c r="E239" i="13"/>
  <c r="D239" i="13"/>
  <c r="AP238" i="13"/>
  <c r="AK238" i="13"/>
  <c r="AI238" i="13"/>
  <c r="AC238" i="13"/>
  <c r="W238" i="13"/>
  <c r="S238" i="13"/>
  <c r="Q238" i="13"/>
  <c r="L238" i="13"/>
  <c r="H238" i="13"/>
  <c r="F238" i="13"/>
  <c r="E238" i="13"/>
  <c r="D238" i="13"/>
  <c r="AV233" i="13"/>
  <c r="AP233" i="13"/>
  <c r="AK233" i="13"/>
  <c r="AI233" i="13"/>
  <c r="AC233" i="13"/>
  <c r="W233" i="13"/>
  <c r="S233" i="13"/>
  <c r="Q233" i="13"/>
  <c r="AV232" i="13"/>
  <c r="AP232" i="13"/>
  <c r="AK232" i="13"/>
  <c r="AI232" i="13"/>
  <c r="AC232" i="13"/>
  <c r="W232" i="13"/>
  <c r="S232" i="13"/>
  <c r="Q232" i="13"/>
  <c r="AV231" i="13"/>
  <c r="AP231" i="13"/>
  <c r="AK231" i="13"/>
  <c r="AI231" i="13"/>
  <c r="AC231" i="13"/>
  <c r="W231" i="13"/>
  <c r="S231" i="13"/>
  <c r="Q231" i="13"/>
  <c r="AV230" i="13"/>
  <c r="AP230" i="13"/>
  <c r="AK230" i="13"/>
  <c r="AI230" i="13"/>
  <c r="AC230" i="13"/>
  <c r="W230" i="13"/>
  <c r="S230" i="13"/>
  <c r="Q230" i="13"/>
  <c r="AV229" i="13"/>
  <c r="AP229" i="13"/>
  <c r="AK229" i="13"/>
  <c r="AI229" i="13"/>
  <c r="AC229" i="13"/>
  <c r="W229" i="13"/>
  <c r="S229" i="13"/>
  <c r="Q229" i="13"/>
  <c r="L233" i="13"/>
  <c r="H233" i="13"/>
  <c r="F233" i="13"/>
  <c r="E233" i="13"/>
  <c r="D233" i="13"/>
  <c r="L232" i="13"/>
  <c r="H232" i="13"/>
  <c r="F232" i="13"/>
  <c r="E232" i="13"/>
  <c r="D232" i="13"/>
  <c r="L231" i="13"/>
  <c r="H231" i="13"/>
  <c r="F231" i="13"/>
  <c r="E231" i="13"/>
  <c r="D231" i="13"/>
  <c r="L230" i="13"/>
  <c r="H230" i="13"/>
  <c r="F230" i="13"/>
  <c r="E230" i="13"/>
  <c r="D230" i="13"/>
  <c r="L229" i="13"/>
  <c r="H229" i="13"/>
  <c r="F229" i="13"/>
  <c r="E229" i="13"/>
  <c r="D229" i="13"/>
  <c r="L227" i="13"/>
  <c r="H227" i="13"/>
  <c r="F227" i="13"/>
  <c r="E227" i="13"/>
  <c r="D227" i="13"/>
  <c r="L226" i="13"/>
  <c r="H226" i="13"/>
  <c r="F226" i="13"/>
  <c r="E226" i="13"/>
  <c r="D226" i="13"/>
  <c r="L225" i="13"/>
  <c r="H225" i="13"/>
  <c r="F225" i="13"/>
  <c r="E225" i="13"/>
  <c r="D225" i="13"/>
  <c r="L224" i="13"/>
  <c r="H224" i="13"/>
  <c r="F224" i="13"/>
  <c r="E224" i="13"/>
  <c r="D224" i="13"/>
  <c r="L223" i="13"/>
  <c r="H223" i="13"/>
  <c r="F223" i="13"/>
  <c r="E223" i="13"/>
  <c r="D223" i="13"/>
  <c r="L252" i="4"/>
  <c r="H252" i="4"/>
  <c r="F252" i="4"/>
  <c r="E252" i="4"/>
  <c r="D252" i="4"/>
  <c r="L251" i="4"/>
  <c r="H251" i="4"/>
  <c r="F251" i="4"/>
  <c r="E251" i="4"/>
  <c r="D251" i="4"/>
  <c r="L250" i="4"/>
  <c r="H250" i="4"/>
  <c r="F250" i="4"/>
  <c r="E250" i="4"/>
  <c r="D250" i="4"/>
  <c r="L249" i="4"/>
  <c r="H249" i="4"/>
  <c r="F249" i="4"/>
  <c r="E249" i="4"/>
  <c r="D249" i="4"/>
  <c r="L248" i="4"/>
  <c r="H248" i="4"/>
  <c r="F248" i="4"/>
  <c r="E248" i="4"/>
  <c r="D248" i="4"/>
  <c r="L247" i="4"/>
  <c r="H247" i="4"/>
  <c r="F247" i="4"/>
  <c r="E247" i="4"/>
  <c r="D247" i="4"/>
  <c r="AP243" i="4"/>
  <c r="AK243" i="4"/>
  <c r="AI243" i="4"/>
  <c r="AC243" i="4"/>
  <c r="W243" i="4"/>
  <c r="S243" i="4"/>
  <c r="Q243" i="4"/>
  <c r="L243" i="4"/>
  <c r="H243" i="4"/>
  <c r="F243" i="4"/>
  <c r="E243" i="4"/>
  <c r="D243" i="4"/>
  <c r="AP242" i="4"/>
  <c r="AK242" i="4"/>
  <c r="AI242" i="4"/>
  <c r="AC242" i="4"/>
  <c r="W242" i="4"/>
  <c r="S242" i="4"/>
  <c r="Q242" i="4"/>
  <c r="L242" i="4"/>
  <c r="H242" i="4"/>
  <c r="F242" i="4"/>
  <c r="E242" i="4"/>
  <c r="D242" i="4"/>
  <c r="AP241" i="4"/>
  <c r="AK241" i="4"/>
  <c r="AI241" i="4"/>
  <c r="AC241" i="4"/>
  <c r="W241" i="4"/>
  <c r="S241" i="4"/>
  <c r="Q241" i="4"/>
  <c r="L241" i="4"/>
  <c r="H241" i="4"/>
  <c r="F241" i="4"/>
  <c r="E241" i="4"/>
  <c r="D241" i="4"/>
  <c r="AP240" i="4"/>
  <c r="AK240" i="4"/>
  <c r="AI240" i="4"/>
  <c r="AC240" i="4"/>
  <c r="W240" i="4"/>
  <c r="S240" i="4"/>
  <c r="Q240" i="4"/>
  <c r="L240" i="4"/>
  <c r="H240" i="4"/>
  <c r="F240" i="4"/>
  <c r="E240" i="4"/>
  <c r="D240" i="4"/>
  <c r="AP239" i="4"/>
  <c r="AK239" i="4"/>
  <c r="AI239" i="4"/>
  <c r="AC239" i="4"/>
  <c r="W239" i="4"/>
  <c r="S239" i="4"/>
  <c r="Q239" i="4"/>
  <c r="L239" i="4"/>
  <c r="H239" i="4"/>
  <c r="F239" i="4"/>
  <c r="E239" i="4"/>
  <c r="D239" i="4"/>
  <c r="AP238" i="4"/>
  <c r="AK238" i="4"/>
  <c r="AI238" i="4"/>
  <c r="AC238" i="4"/>
  <c r="W238" i="4"/>
  <c r="S238" i="4"/>
  <c r="Q238" i="4"/>
  <c r="L238" i="4"/>
  <c r="H238" i="4"/>
  <c r="F238" i="4"/>
  <c r="E238" i="4"/>
  <c r="D238" i="4"/>
  <c r="AV233" i="4"/>
  <c r="AP233" i="4"/>
  <c r="AK233" i="4"/>
  <c r="AI233" i="4"/>
  <c r="AC233" i="4"/>
  <c r="W233" i="4"/>
  <c r="S233" i="4"/>
  <c r="Q233" i="4"/>
  <c r="AV232" i="4"/>
  <c r="AP232" i="4"/>
  <c r="AK232" i="4"/>
  <c r="AI232" i="4"/>
  <c r="AC232" i="4"/>
  <c r="W232" i="4"/>
  <c r="S232" i="4"/>
  <c r="Q232" i="4"/>
  <c r="AV231" i="4"/>
  <c r="AP231" i="4"/>
  <c r="AK231" i="4"/>
  <c r="AI231" i="4"/>
  <c r="AC231" i="4"/>
  <c r="W231" i="4"/>
  <c r="S231" i="4"/>
  <c r="Q231" i="4"/>
  <c r="AV230" i="4"/>
  <c r="AP230" i="4"/>
  <c r="AK230" i="4"/>
  <c r="AI230" i="4"/>
  <c r="AC230" i="4"/>
  <c r="W230" i="4"/>
  <c r="S230" i="4"/>
  <c r="Q230" i="4"/>
  <c r="AV229" i="4"/>
  <c r="AP229" i="4"/>
  <c r="AK229" i="4"/>
  <c r="AI229" i="4"/>
  <c r="AC229" i="4"/>
  <c r="W229" i="4"/>
  <c r="S229" i="4"/>
  <c r="Q229" i="4"/>
  <c r="L233" i="4"/>
  <c r="H233" i="4"/>
  <c r="F233" i="4"/>
  <c r="E233" i="4"/>
  <c r="D233" i="4"/>
  <c r="L232" i="4"/>
  <c r="H232" i="4"/>
  <c r="F232" i="4"/>
  <c r="E232" i="4"/>
  <c r="D232" i="4"/>
  <c r="L231" i="4"/>
  <c r="H231" i="4"/>
  <c r="F231" i="4"/>
  <c r="E231" i="4"/>
  <c r="D231" i="4"/>
  <c r="L230" i="4"/>
  <c r="H230" i="4"/>
  <c r="F230" i="4"/>
  <c r="E230" i="4"/>
  <c r="D230" i="4"/>
  <c r="L229" i="4"/>
  <c r="H229" i="4"/>
  <c r="F229" i="4"/>
  <c r="E229" i="4"/>
  <c r="D229" i="4"/>
  <c r="L227" i="4"/>
  <c r="H227" i="4"/>
  <c r="F227" i="4"/>
  <c r="E227" i="4"/>
  <c r="D227" i="4"/>
  <c r="L226" i="4"/>
  <c r="H226" i="4"/>
  <c r="F226" i="4"/>
  <c r="E226" i="4"/>
  <c r="D226" i="4"/>
  <c r="L225" i="4"/>
  <c r="H225" i="4"/>
  <c r="F225" i="4"/>
  <c r="E225" i="4"/>
  <c r="D225" i="4"/>
  <c r="L224" i="4"/>
  <c r="H224" i="4"/>
  <c r="F224" i="4"/>
  <c r="E224" i="4"/>
  <c r="D224" i="4"/>
  <c r="L223" i="4"/>
  <c r="H223" i="4"/>
  <c r="F223" i="4"/>
  <c r="E223" i="4"/>
  <c r="D223" i="4"/>
  <c r="L252" i="8"/>
  <c r="H252" i="8"/>
  <c r="F252" i="8"/>
  <c r="E252" i="8"/>
  <c r="D252" i="8"/>
  <c r="L251" i="8"/>
  <c r="H251" i="8"/>
  <c r="F251" i="8"/>
  <c r="E251" i="8"/>
  <c r="D251" i="8"/>
  <c r="L250" i="8"/>
  <c r="H250" i="8"/>
  <c r="F250" i="8"/>
  <c r="E250" i="8"/>
  <c r="D250" i="8"/>
  <c r="L249" i="8"/>
  <c r="H249" i="8"/>
  <c r="F249" i="8"/>
  <c r="E249" i="8"/>
  <c r="D249" i="8"/>
  <c r="L248" i="8"/>
  <c r="H248" i="8"/>
  <c r="F248" i="8"/>
  <c r="E248" i="8"/>
  <c r="D248" i="8"/>
  <c r="L247" i="8"/>
  <c r="H247" i="8"/>
  <c r="F247" i="8"/>
  <c r="E247" i="8"/>
  <c r="D247" i="8"/>
  <c r="AP243" i="8"/>
  <c r="AK243" i="8"/>
  <c r="AI243" i="8"/>
  <c r="AC243" i="8"/>
  <c r="W243" i="8"/>
  <c r="S243" i="8"/>
  <c r="Q243" i="8"/>
  <c r="L243" i="8"/>
  <c r="H243" i="8"/>
  <c r="F243" i="8"/>
  <c r="E243" i="8"/>
  <c r="D243" i="8"/>
  <c r="AP242" i="8"/>
  <c r="AK242" i="8"/>
  <c r="AI242" i="8"/>
  <c r="AC242" i="8"/>
  <c r="W242" i="8"/>
  <c r="S242" i="8"/>
  <c r="Q242" i="8"/>
  <c r="L242" i="8"/>
  <c r="H242" i="8"/>
  <c r="F242" i="8"/>
  <c r="E242" i="8"/>
  <c r="D242" i="8"/>
  <c r="AP241" i="8"/>
  <c r="AK241" i="8"/>
  <c r="AI241" i="8"/>
  <c r="AC241" i="8"/>
  <c r="W241" i="8"/>
  <c r="S241" i="8"/>
  <c r="Q241" i="8"/>
  <c r="L241" i="8"/>
  <c r="H241" i="8"/>
  <c r="F241" i="8"/>
  <c r="E241" i="8"/>
  <c r="D241" i="8"/>
  <c r="AP240" i="8"/>
  <c r="AK240" i="8"/>
  <c r="AI240" i="8"/>
  <c r="AC240" i="8"/>
  <c r="W240" i="8"/>
  <c r="S240" i="8"/>
  <c r="Q240" i="8"/>
  <c r="L240" i="8"/>
  <c r="H240" i="8"/>
  <c r="F240" i="8"/>
  <c r="E240" i="8"/>
  <c r="D240" i="8"/>
  <c r="AP239" i="8"/>
  <c r="AK239" i="8"/>
  <c r="AI239" i="8"/>
  <c r="AC239" i="8"/>
  <c r="W239" i="8"/>
  <c r="S239" i="8"/>
  <c r="Q239" i="8"/>
  <c r="L239" i="8"/>
  <c r="H239" i="8"/>
  <c r="F239" i="8"/>
  <c r="E239" i="8"/>
  <c r="D239" i="8"/>
  <c r="AP238" i="8"/>
  <c r="AK238" i="8"/>
  <c r="AI238" i="8"/>
  <c r="AC238" i="8"/>
  <c r="W238" i="8"/>
  <c r="S238" i="8"/>
  <c r="Q238" i="8"/>
  <c r="L238" i="8"/>
  <c r="H238" i="8"/>
  <c r="F238" i="8"/>
  <c r="E238" i="8"/>
  <c r="D238" i="8"/>
  <c r="AV233" i="8"/>
  <c r="AP233" i="8"/>
  <c r="AK233" i="8"/>
  <c r="AI233" i="8"/>
  <c r="AC233" i="8"/>
  <c r="W233" i="8"/>
  <c r="S233" i="8"/>
  <c r="Q233" i="8"/>
  <c r="AV232" i="8"/>
  <c r="AP232" i="8"/>
  <c r="AK232" i="8"/>
  <c r="AI232" i="8"/>
  <c r="AC232" i="8"/>
  <c r="W232" i="8"/>
  <c r="S232" i="8"/>
  <c r="Q232" i="8"/>
  <c r="AV231" i="8"/>
  <c r="AP231" i="8"/>
  <c r="AK231" i="8"/>
  <c r="AI231" i="8"/>
  <c r="AC231" i="8"/>
  <c r="W231" i="8"/>
  <c r="S231" i="8"/>
  <c r="Q231" i="8"/>
  <c r="AV230" i="8"/>
  <c r="AP230" i="8"/>
  <c r="AK230" i="8"/>
  <c r="AI230" i="8"/>
  <c r="AC230" i="8"/>
  <c r="W230" i="8"/>
  <c r="S230" i="8"/>
  <c r="Q230" i="8"/>
  <c r="AV229" i="8"/>
  <c r="AP229" i="8"/>
  <c r="AK229" i="8"/>
  <c r="AI229" i="8"/>
  <c r="AC229" i="8"/>
  <c r="W229" i="8"/>
  <c r="S229" i="8"/>
  <c r="Q229" i="8"/>
  <c r="L233" i="8"/>
  <c r="H233" i="8"/>
  <c r="F233" i="8"/>
  <c r="E233" i="8"/>
  <c r="D233" i="8"/>
  <c r="L232" i="8"/>
  <c r="H232" i="8"/>
  <c r="F232" i="8"/>
  <c r="E232" i="8"/>
  <c r="D232" i="8"/>
  <c r="L231" i="8"/>
  <c r="H231" i="8"/>
  <c r="F231" i="8"/>
  <c r="E231" i="8"/>
  <c r="D231" i="8"/>
  <c r="L230" i="8"/>
  <c r="H230" i="8"/>
  <c r="F230" i="8"/>
  <c r="E230" i="8"/>
  <c r="D230" i="8"/>
  <c r="L229" i="8"/>
  <c r="H229" i="8"/>
  <c r="F229" i="8"/>
  <c r="E229" i="8"/>
  <c r="D229" i="8"/>
  <c r="L227" i="8"/>
  <c r="H227" i="8"/>
  <c r="F227" i="8"/>
  <c r="E227" i="8"/>
  <c r="D227" i="8"/>
  <c r="L226" i="8"/>
  <c r="H226" i="8"/>
  <c r="F226" i="8"/>
  <c r="E226" i="8"/>
  <c r="D226" i="8"/>
  <c r="L225" i="8"/>
  <c r="H225" i="8"/>
  <c r="F225" i="8"/>
  <c r="E225" i="8"/>
  <c r="D225" i="8"/>
  <c r="L224" i="8"/>
  <c r="H224" i="8"/>
  <c r="F224" i="8"/>
  <c r="E224" i="8"/>
  <c r="D224" i="8"/>
  <c r="L223" i="8"/>
  <c r="H223" i="8"/>
  <c r="F223" i="8"/>
  <c r="E223" i="8"/>
  <c r="D223" i="8"/>
  <c r="U216" i="8"/>
  <c r="O216" i="8"/>
  <c r="J216" i="8"/>
  <c r="U215" i="8"/>
  <c r="O215" i="8"/>
  <c r="J215" i="8"/>
  <c r="U214" i="8"/>
  <c r="O214" i="8"/>
  <c r="J214" i="8"/>
  <c r="U213" i="8"/>
  <c r="O213" i="8"/>
  <c r="J213" i="8"/>
  <c r="U211" i="8"/>
  <c r="O211" i="8"/>
  <c r="J211" i="8"/>
  <c r="U210" i="8"/>
  <c r="O210" i="8"/>
  <c r="J210" i="8"/>
  <c r="AM206" i="8"/>
  <c r="AE206" i="8"/>
  <c r="Y206" i="8"/>
  <c r="U206" i="8"/>
  <c r="O206" i="8"/>
  <c r="J206" i="8"/>
  <c r="AL201" i="8"/>
  <c r="AD201" i="8"/>
  <c r="X201" i="8"/>
  <c r="T201" i="8"/>
  <c r="N201" i="8"/>
  <c r="I201" i="8"/>
  <c r="AL200" i="8"/>
  <c r="AD200" i="8"/>
  <c r="X200" i="8"/>
  <c r="T200" i="8"/>
  <c r="N200" i="8"/>
  <c r="I200" i="8"/>
  <c r="AL199" i="8"/>
  <c r="AD199" i="8"/>
  <c r="X199" i="8"/>
  <c r="T199" i="8"/>
  <c r="N199" i="8"/>
  <c r="I199" i="8"/>
  <c r="AU193" i="8"/>
  <c r="AO193" i="8"/>
  <c r="AG193" i="8"/>
  <c r="AA193" i="8"/>
  <c r="U193" i="8"/>
  <c r="O193" i="8"/>
  <c r="AU192" i="8"/>
  <c r="AO192" i="8"/>
  <c r="AG192" i="8"/>
  <c r="AA192" i="8"/>
  <c r="U192" i="8"/>
  <c r="O192" i="8"/>
  <c r="AU191" i="8"/>
  <c r="AO191" i="8"/>
  <c r="AG191" i="8"/>
  <c r="AA191" i="8"/>
  <c r="U191" i="8"/>
  <c r="O191" i="8"/>
  <c r="J191" i="8" s="1"/>
  <c r="AU189" i="8"/>
  <c r="AO189" i="8"/>
  <c r="AG189" i="8"/>
  <c r="AA189" i="8"/>
  <c r="U189" i="8"/>
  <c r="O189" i="8"/>
  <c r="AU188" i="8"/>
  <c r="AO188" i="8"/>
  <c r="AG188" i="8"/>
  <c r="AA188" i="8"/>
  <c r="U188" i="8"/>
  <c r="O188" i="8"/>
  <c r="AU187" i="8"/>
  <c r="AO187" i="8"/>
  <c r="AG187" i="8"/>
  <c r="AA187" i="8"/>
  <c r="U187" i="8"/>
  <c r="O187" i="8"/>
  <c r="AU186" i="8"/>
  <c r="AO186" i="8"/>
  <c r="AG186" i="8"/>
  <c r="AA186" i="8"/>
  <c r="U186" i="8"/>
  <c r="O186" i="8"/>
  <c r="AT182" i="8"/>
  <c r="AN182" i="8"/>
  <c r="AF182" i="8"/>
  <c r="Z182" i="8"/>
  <c r="T182" i="8"/>
  <c r="N182" i="8"/>
  <c r="AT181" i="8"/>
  <c r="AN181" i="8"/>
  <c r="AF181" i="8"/>
  <c r="Z181" i="8"/>
  <c r="T181" i="8"/>
  <c r="I181" i="8" s="1"/>
  <c r="N181" i="8"/>
  <c r="AT180" i="8"/>
  <c r="AN180" i="8"/>
  <c r="AF180" i="8"/>
  <c r="Z180" i="8"/>
  <c r="T180" i="8"/>
  <c r="N180" i="8"/>
  <c r="I180" i="8" s="1"/>
  <c r="AT178" i="8"/>
  <c r="AN178" i="8"/>
  <c r="AF178" i="8"/>
  <c r="Z178" i="8"/>
  <c r="T178" i="8"/>
  <c r="N178" i="8"/>
  <c r="AT177" i="8"/>
  <c r="AN177" i="8"/>
  <c r="AF177" i="8"/>
  <c r="Z177" i="8"/>
  <c r="T177" i="8"/>
  <c r="N177" i="8"/>
  <c r="AT176" i="8"/>
  <c r="AN176" i="8"/>
  <c r="AF176" i="8"/>
  <c r="Z176" i="8"/>
  <c r="T176" i="8"/>
  <c r="N176" i="8"/>
  <c r="AT175" i="8"/>
  <c r="AN175" i="8"/>
  <c r="AF175" i="8"/>
  <c r="Z175" i="8"/>
  <c r="T175" i="8"/>
  <c r="N175" i="8"/>
  <c r="AT174" i="8"/>
  <c r="AN174" i="8"/>
  <c r="AF174" i="8"/>
  <c r="Z174" i="8"/>
  <c r="T174" i="8"/>
  <c r="N174" i="8"/>
  <c r="AT173" i="8"/>
  <c r="AN173" i="8"/>
  <c r="AF173" i="8"/>
  <c r="Z173" i="8"/>
  <c r="T173" i="8"/>
  <c r="N173" i="8"/>
  <c r="AT171" i="8"/>
  <c r="AN171" i="8"/>
  <c r="AF171" i="8"/>
  <c r="Z171" i="8"/>
  <c r="T171" i="8"/>
  <c r="N171" i="8"/>
  <c r="AT170" i="8"/>
  <c r="AN170" i="8"/>
  <c r="AF170" i="8"/>
  <c r="Z170" i="8"/>
  <c r="T170" i="8"/>
  <c r="I170" i="8" s="1"/>
  <c r="N170" i="8"/>
  <c r="AT169" i="8"/>
  <c r="AN169" i="8"/>
  <c r="AF169" i="8"/>
  <c r="Z169" i="8"/>
  <c r="T169" i="8"/>
  <c r="N169" i="8"/>
  <c r="AT168" i="8"/>
  <c r="AN168" i="8"/>
  <c r="AF168" i="8"/>
  <c r="Z168" i="8"/>
  <c r="T168" i="8"/>
  <c r="N168" i="8"/>
  <c r="AU163" i="8"/>
  <c r="AO163" i="8"/>
  <c r="AG163" i="8"/>
  <c r="AA163" i="8"/>
  <c r="U163" i="8"/>
  <c r="O163" i="8"/>
  <c r="AU162" i="8"/>
  <c r="AO162" i="8"/>
  <c r="AG162" i="8"/>
  <c r="AA162" i="8"/>
  <c r="U162" i="8"/>
  <c r="O162" i="8"/>
  <c r="AU161" i="8"/>
  <c r="AO161" i="8"/>
  <c r="AG161" i="8"/>
  <c r="AA161" i="8"/>
  <c r="U161" i="8"/>
  <c r="O161" i="8"/>
  <c r="AU160" i="8"/>
  <c r="AO160" i="8"/>
  <c r="AG160" i="8"/>
  <c r="AA160" i="8"/>
  <c r="U160" i="8"/>
  <c r="O160" i="8"/>
  <c r="AU159" i="8"/>
  <c r="AO159" i="8"/>
  <c r="AG159" i="8"/>
  <c r="AA159" i="8"/>
  <c r="U159" i="8"/>
  <c r="O159" i="8"/>
  <c r="AU158" i="8"/>
  <c r="AO158" i="8"/>
  <c r="AG158" i="8"/>
  <c r="AA158" i="8"/>
  <c r="U158" i="8"/>
  <c r="O158" i="8"/>
  <c r="J158" i="8" s="1"/>
  <c r="AU156" i="8"/>
  <c r="AO156" i="8"/>
  <c r="AG156" i="8"/>
  <c r="AA156" i="8"/>
  <c r="U156" i="8"/>
  <c r="O156" i="8"/>
  <c r="AU155" i="8"/>
  <c r="AO155" i="8"/>
  <c r="AG155" i="8"/>
  <c r="AA155" i="8"/>
  <c r="U155" i="8"/>
  <c r="O155" i="8"/>
  <c r="AU154" i="8"/>
  <c r="AO154" i="8"/>
  <c r="AG154" i="8"/>
  <c r="AA154" i="8"/>
  <c r="U154" i="8"/>
  <c r="O154" i="8"/>
  <c r="AU153" i="8"/>
  <c r="AO153" i="8"/>
  <c r="AG153" i="8"/>
  <c r="AA153" i="8"/>
  <c r="U153" i="8"/>
  <c r="O153" i="8"/>
  <c r="AU152" i="8"/>
  <c r="AO152" i="8"/>
  <c r="AG152" i="8"/>
  <c r="AA152" i="8"/>
  <c r="U152" i="8"/>
  <c r="O152" i="8"/>
  <c r="AU151" i="8"/>
  <c r="AO151" i="8"/>
  <c r="AG151" i="8"/>
  <c r="AA151" i="8"/>
  <c r="U151" i="8"/>
  <c r="O151" i="8"/>
  <c r="AU149" i="8"/>
  <c r="AO149" i="8"/>
  <c r="AG149" i="8"/>
  <c r="AA149" i="8"/>
  <c r="U149" i="8"/>
  <c r="O149" i="8"/>
  <c r="AU148" i="8"/>
  <c r="AO148" i="8"/>
  <c r="AG148" i="8"/>
  <c r="AA148" i="8"/>
  <c r="U148" i="8"/>
  <c r="O148" i="8"/>
  <c r="AU147" i="8"/>
  <c r="AO147" i="8"/>
  <c r="AG147" i="8"/>
  <c r="AA147" i="8"/>
  <c r="U147" i="8"/>
  <c r="O147" i="8"/>
  <c r="AU146" i="8"/>
  <c r="AO146" i="8"/>
  <c r="AG146" i="8"/>
  <c r="AA146" i="8"/>
  <c r="U146" i="8"/>
  <c r="O146" i="8"/>
  <c r="AU145" i="8"/>
  <c r="AO145" i="8"/>
  <c r="AG145" i="8"/>
  <c r="AA145" i="8"/>
  <c r="U145" i="8"/>
  <c r="O145" i="8"/>
  <c r="AU144" i="8"/>
  <c r="AO144" i="8"/>
  <c r="AG144" i="8"/>
  <c r="AA144" i="8"/>
  <c r="U144" i="8"/>
  <c r="O144" i="8"/>
  <c r="AU142" i="8"/>
  <c r="AO142" i="8"/>
  <c r="AG142" i="8"/>
  <c r="AA142" i="8"/>
  <c r="U142" i="8"/>
  <c r="O142" i="8"/>
  <c r="AU141" i="8"/>
  <c r="AO141" i="8"/>
  <c r="AG141" i="8"/>
  <c r="AA141" i="8"/>
  <c r="U141" i="8"/>
  <c r="O141" i="8"/>
  <c r="AU140" i="8"/>
  <c r="AO140" i="8"/>
  <c r="AG140" i="8"/>
  <c r="AA140" i="8"/>
  <c r="U140" i="8"/>
  <c r="O140" i="8"/>
  <c r="AU139" i="8"/>
  <c r="AO139" i="8"/>
  <c r="AG139" i="8"/>
  <c r="AA139" i="8"/>
  <c r="U139" i="8"/>
  <c r="O139" i="8"/>
  <c r="AU138" i="8"/>
  <c r="AO138" i="8"/>
  <c r="AG138" i="8"/>
  <c r="AA138" i="8"/>
  <c r="U138" i="8"/>
  <c r="O138" i="8"/>
  <c r="AU137" i="8"/>
  <c r="AO137" i="8"/>
  <c r="AG137" i="8"/>
  <c r="AA137" i="8"/>
  <c r="U137" i="8"/>
  <c r="O137" i="8"/>
  <c r="AU136" i="8"/>
  <c r="AO136" i="8"/>
  <c r="AG136" i="8"/>
  <c r="AA136" i="8"/>
  <c r="U136" i="8"/>
  <c r="O136" i="8"/>
  <c r="AU135" i="8"/>
  <c r="AO135" i="8"/>
  <c r="AG135" i="8"/>
  <c r="AA135" i="8"/>
  <c r="U135" i="8"/>
  <c r="O135" i="8"/>
  <c r="AN130" i="8"/>
  <c r="AF130" i="8"/>
  <c r="Z130" i="8"/>
  <c r="T130" i="8"/>
  <c r="N130" i="8"/>
  <c r="AN129" i="8"/>
  <c r="AF129" i="8"/>
  <c r="Z129" i="8"/>
  <c r="T129" i="8"/>
  <c r="N129" i="8"/>
  <c r="AN128" i="8"/>
  <c r="AF128" i="8"/>
  <c r="Z128" i="8"/>
  <c r="T128" i="8"/>
  <c r="N128" i="8"/>
  <c r="AN127" i="8"/>
  <c r="AF127" i="8"/>
  <c r="Z127" i="8"/>
  <c r="T127" i="8"/>
  <c r="N127" i="8"/>
  <c r="AN126" i="8"/>
  <c r="AF126" i="8"/>
  <c r="Z126" i="8"/>
  <c r="T126" i="8"/>
  <c r="N126" i="8"/>
  <c r="AN125" i="8"/>
  <c r="AF125" i="8"/>
  <c r="Z125" i="8"/>
  <c r="T125" i="8"/>
  <c r="N125" i="8"/>
  <c r="AN123" i="8"/>
  <c r="AF123" i="8"/>
  <c r="Z123" i="8"/>
  <c r="T123" i="8"/>
  <c r="N123" i="8"/>
  <c r="AN122" i="8"/>
  <c r="AF122" i="8"/>
  <c r="Z122" i="8"/>
  <c r="T122" i="8"/>
  <c r="N122" i="8"/>
  <c r="AN121" i="8"/>
  <c r="AF121" i="8"/>
  <c r="Z121" i="8"/>
  <c r="T121" i="8"/>
  <c r="N121" i="8"/>
  <c r="AN120" i="8"/>
  <c r="AF120" i="8"/>
  <c r="Z120" i="8"/>
  <c r="T120" i="8"/>
  <c r="N120" i="8"/>
  <c r="AN119" i="8"/>
  <c r="AF119" i="8"/>
  <c r="Z119" i="8"/>
  <c r="T119" i="8"/>
  <c r="N119" i="8"/>
  <c r="AN118" i="8"/>
  <c r="AF118" i="8"/>
  <c r="Z118" i="8"/>
  <c r="T118" i="8"/>
  <c r="N118" i="8"/>
  <c r="AN116" i="8"/>
  <c r="AF116" i="8"/>
  <c r="Z116" i="8"/>
  <c r="T116" i="8"/>
  <c r="N116" i="8"/>
  <c r="AN115" i="8"/>
  <c r="AF115" i="8"/>
  <c r="Z115" i="8"/>
  <c r="T115" i="8"/>
  <c r="N115" i="8"/>
  <c r="AN114" i="8"/>
  <c r="AF114" i="8"/>
  <c r="Z114" i="8"/>
  <c r="T114" i="8"/>
  <c r="N114" i="8"/>
  <c r="AN113" i="8"/>
  <c r="AF113" i="8"/>
  <c r="Z113" i="8"/>
  <c r="T113" i="8"/>
  <c r="N113" i="8"/>
  <c r="AN112" i="8"/>
  <c r="AF112" i="8"/>
  <c r="Z112" i="8"/>
  <c r="T112" i="8"/>
  <c r="N112" i="8"/>
  <c r="AN111" i="8"/>
  <c r="AF111" i="8"/>
  <c r="Z111" i="8"/>
  <c r="T111" i="8"/>
  <c r="N111" i="8"/>
  <c r="AN109" i="8"/>
  <c r="AF109" i="8"/>
  <c r="Z109" i="8"/>
  <c r="T109" i="8"/>
  <c r="N109" i="8"/>
  <c r="AN108" i="8"/>
  <c r="AF108" i="8"/>
  <c r="Z108" i="8"/>
  <c r="T108" i="8"/>
  <c r="N108" i="8"/>
  <c r="AN107" i="8"/>
  <c r="AF107" i="8"/>
  <c r="Z107" i="8"/>
  <c r="T107" i="8"/>
  <c r="N107" i="8"/>
  <c r="AN106" i="8"/>
  <c r="AF106" i="8"/>
  <c r="Z106" i="8"/>
  <c r="T106" i="8"/>
  <c r="N106" i="8"/>
  <c r="AN105" i="8"/>
  <c r="AF105" i="8"/>
  <c r="Z105" i="8"/>
  <c r="T105" i="8"/>
  <c r="N105" i="8"/>
  <c r="AN104" i="8"/>
  <c r="AF104" i="8"/>
  <c r="Z104" i="8"/>
  <c r="T104" i="8"/>
  <c r="N104" i="8"/>
  <c r="AN103" i="8"/>
  <c r="AF103" i="8"/>
  <c r="Z103" i="8"/>
  <c r="T103" i="8"/>
  <c r="N103" i="8"/>
  <c r="AN102" i="8"/>
  <c r="AF102" i="8"/>
  <c r="Z102" i="8"/>
  <c r="T102" i="8"/>
  <c r="N102" i="8"/>
  <c r="AX74" i="8"/>
  <c r="AT74" i="8"/>
  <c r="AN74" i="8"/>
  <c r="AF74" i="8"/>
  <c r="Z74" i="8"/>
  <c r="T74" i="8"/>
  <c r="N74" i="8"/>
  <c r="AX73" i="8"/>
  <c r="AT73" i="8"/>
  <c r="AN73" i="8"/>
  <c r="AF73" i="8"/>
  <c r="Z73" i="8"/>
  <c r="T73" i="8"/>
  <c r="N73" i="8"/>
  <c r="AX72" i="8"/>
  <c r="AT72" i="8"/>
  <c r="AN72" i="8"/>
  <c r="AF72" i="8"/>
  <c r="Z72" i="8"/>
  <c r="T72" i="8"/>
  <c r="N72" i="8"/>
  <c r="AX71" i="8"/>
  <c r="AT71" i="8"/>
  <c r="AN71" i="8"/>
  <c r="AF71" i="8"/>
  <c r="Z71" i="8"/>
  <c r="T71" i="8"/>
  <c r="N71" i="8"/>
  <c r="AX69" i="8"/>
  <c r="AT69" i="8"/>
  <c r="AN69" i="8"/>
  <c r="AF69" i="8"/>
  <c r="Z69" i="8"/>
  <c r="T69" i="8"/>
  <c r="N69" i="8"/>
  <c r="AX68" i="8"/>
  <c r="AT68" i="8"/>
  <c r="AN68" i="8"/>
  <c r="AF68" i="8"/>
  <c r="Z68" i="8"/>
  <c r="T68" i="8"/>
  <c r="N68" i="8"/>
  <c r="AX67" i="8"/>
  <c r="AT67" i="8"/>
  <c r="AN67" i="8"/>
  <c r="AF67" i="8"/>
  <c r="Z67" i="8"/>
  <c r="T67" i="8"/>
  <c r="N67" i="8"/>
  <c r="AX66" i="8"/>
  <c r="AT66" i="8"/>
  <c r="AN66" i="8"/>
  <c r="AF66" i="8"/>
  <c r="Z66" i="8"/>
  <c r="T66" i="8"/>
  <c r="N66" i="8"/>
  <c r="AX65" i="8"/>
  <c r="AT65" i="8"/>
  <c r="AN65" i="8"/>
  <c r="AF65" i="8"/>
  <c r="Z65" i="8"/>
  <c r="T65" i="8"/>
  <c r="N65" i="8"/>
  <c r="AX63" i="8"/>
  <c r="AT63" i="8"/>
  <c r="AN63" i="8"/>
  <c r="AF63" i="8"/>
  <c r="Z63" i="8"/>
  <c r="T63" i="8"/>
  <c r="N63" i="8"/>
  <c r="I63" i="8" s="1"/>
  <c r="AX62" i="8"/>
  <c r="AT62" i="8"/>
  <c r="AN62" i="8"/>
  <c r="AF62" i="8"/>
  <c r="Z62" i="8"/>
  <c r="T62" i="8"/>
  <c r="N62" i="8"/>
  <c r="AT98" i="8"/>
  <c r="AN98" i="8"/>
  <c r="AF98" i="8"/>
  <c r="Z98" i="8"/>
  <c r="T98" i="8"/>
  <c r="N98" i="8"/>
  <c r="AT97" i="8"/>
  <c r="AN97" i="8"/>
  <c r="AF97" i="8"/>
  <c r="Z97" i="8"/>
  <c r="T97" i="8"/>
  <c r="N97" i="8"/>
  <c r="AT96" i="8"/>
  <c r="AN96" i="8"/>
  <c r="AF96" i="8"/>
  <c r="Z96" i="8"/>
  <c r="T96" i="8"/>
  <c r="N96" i="8"/>
  <c r="AT95" i="8"/>
  <c r="AN95" i="8"/>
  <c r="AF95" i="8"/>
  <c r="Z95" i="8"/>
  <c r="T95" i="8"/>
  <c r="N95" i="8"/>
  <c r="AT94" i="8"/>
  <c r="AN94" i="8"/>
  <c r="AF94" i="8"/>
  <c r="Z94" i="8"/>
  <c r="T94" i="8"/>
  <c r="N94" i="8"/>
  <c r="AT93" i="8"/>
  <c r="AN93" i="8"/>
  <c r="AF93" i="8"/>
  <c r="Z93" i="8"/>
  <c r="T93" i="8"/>
  <c r="N93" i="8"/>
  <c r="AT91" i="8"/>
  <c r="AN91" i="8"/>
  <c r="AF91" i="8"/>
  <c r="Z91" i="8"/>
  <c r="T91" i="8"/>
  <c r="N91" i="8"/>
  <c r="AT90" i="8"/>
  <c r="AN90" i="8"/>
  <c r="AF90" i="8"/>
  <c r="Z90" i="8"/>
  <c r="T90" i="8"/>
  <c r="N90" i="8"/>
  <c r="AT89" i="8"/>
  <c r="AN89" i="8"/>
  <c r="AF89" i="8"/>
  <c r="Z89" i="8"/>
  <c r="T89" i="8"/>
  <c r="N89" i="8"/>
  <c r="I89" i="8" s="1"/>
  <c r="AT88" i="8"/>
  <c r="AN88" i="8"/>
  <c r="AF88" i="8"/>
  <c r="Z88" i="8"/>
  <c r="T88" i="8"/>
  <c r="I88" i="8" s="1"/>
  <c r="N88" i="8"/>
  <c r="AT86" i="8"/>
  <c r="AN86" i="8"/>
  <c r="AF86" i="8"/>
  <c r="Z86" i="8"/>
  <c r="T86" i="8"/>
  <c r="N86" i="8"/>
  <c r="AT85" i="8"/>
  <c r="AN85" i="8"/>
  <c r="AF85" i="8"/>
  <c r="Z85" i="8"/>
  <c r="T85" i="8"/>
  <c r="N85" i="8"/>
  <c r="AT84" i="8"/>
  <c r="AN84" i="8"/>
  <c r="AF84" i="8"/>
  <c r="Z84" i="8"/>
  <c r="T84" i="8"/>
  <c r="N84" i="8"/>
  <c r="AT83" i="8"/>
  <c r="AN83" i="8"/>
  <c r="AF83" i="8"/>
  <c r="Z83" i="8"/>
  <c r="T83" i="8"/>
  <c r="N83" i="8"/>
  <c r="AT82" i="8"/>
  <c r="AN82" i="8"/>
  <c r="AF82" i="8"/>
  <c r="Z82" i="8"/>
  <c r="T82" i="8"/>
  <c r="N82" i="8"/>
  <c r="AT80" i="8"/>
  <c r="AN80" i="8"/>
  <c r="AF80" i="8"/>
  <c r="Z80" i="8"/>
  <c r="T80" i="8"/>
  <c r="N80" i="8"/>
  <c r="AT79" i="8"/>
  <c r="AN79" i="8"/>
  <c r="AF79" i="8"/>
  <c r="Z79" i="8"/>
  <c r="T79" i="8"/>
  <c r="I79" i="8" s="1"/>
  <c r="N79" i="8"/>
  <c r="AT58" i="8"/>
  <c r="AN58" i="8"/>
  <c r="AF58" i="8"/>
  <c r="Z58" i="8"/>
  <c r="T58" i="8"/>
  <c r="N58" i="8"/>
  <c r="AT57" i="8"/>
  <c r="AN57" i="8"/>
  <c r="AF57" i="8"/>
  <c r="Z57" i="8"/>
  <c r="T57" i="8"/>
  <c r="I57" i="8" s="1"/>
  <c r="N57" i="8"/>
  <c r="AT56" i="8"/>
  <c r="AN56" i="8"/>
  <c r="AF56" i="8"/>
  <c r="Z56" i="8"/>
  <c r="T56" i="8"/>
  <c r="N56" i="8"/>
  <c r="I56" i="8" s="1"/>
  <c r="AT55" i="8"/>
  <c r="AN55" i="8"/>
  <c r="AF55" i="8"/>
  <c r="Z55" i="8"/>
  <c r="T55" i="8"/>
  <c r="N55" i="8"/>
  <c r="AT53" i="8"/>
  <c r="AN53" i="8"/>
  <c r="AF53" i="8"/>
  <c r="Z53" i="8"/>
  <c r="T53" i="8"/>
  <c r="N53" i="8"/>
  <c r="I53" i="8" s="1"/>
  <c r="AT52" i="8"/>
  <c r="AN52" i="8"/>
  <c r="AF52" i="8"/>
  <c r="Z52" i="8"/>
  <c r="T52" i="8"/>
  <c r="I52" i="8" s="1"/>
  <c r="N52" i="8"/>
  <c r="AT51" i="8"/>
  <c r="AN51" i="8"/>
  <c r="AF51" i="8"/>
  <c r="Z51" i="8"/>
  <c r="T51" i="8"/>
  <c r="N51" i="8"/>
  <c r="I51" i="8" s="1"/>
  <c r="AT50" i="8"/>
  <c r="AN50" i="8"/>
  <c r="AF50" i="8"/>
  <c r="Z50" i="8"/>
  <c r="T50" i="8"/>
  <c r="N50" i="8"/>
  <c r="AT49" i="8"/>
  <c r="AN49" i="8"/>
  <c r="AF49" i="8"/>
  <c r="Z49" i="8"/>
  <c r="T49" i="8"/>
  <c r="N49" i="8"/>
  <c r="I49" i="8" s="1"/>
  <c r="AT47" i="8"/>
  <c r="AN47" i="8"/>
  <c r="AF47" i="8"/>
  <c r="Z47" i="8"/>
  <c r="T47" i="8"/>
  <c r="N47" i="8"/>
  <c r="AT46" i="8"/>
  <c r="AN46" i="8"/>
  <c r="AF46" i="8"/>
  <c r="Z46" i="8"/>
  <c r="T46" i="8"/>
  <c r="N46" i="8"/>
  <c r="I46" i="8" s="1"/>
  <c r="AT45" i="8"/>
  <c r="AN45" i="8"/>
  <c r="AF45" i="8"/>
  <c r="Z45" i="8"/>
  <c r="T45" i="8"/>
  <c r="N45" i="8"/>
  <c r="I45" i="8" s="1"/>
  <c r="AT43" i="8"/>
  <c r="AN43" i="8"/>
  <c r="AF43" i="8"/>
  <c r="Z43" i="8"/>
  <c r="T43" i="8"/>
  <c r="N43" i="8"/>
  <c r="I43" i="8" s="1"/>
  <c r="AT42" i="8"/>
  <c r="AN42" i="8"/>
  <c r="AF42" i="8"/>
  <c r="Z42" i="8"/>
  <c r="T42" i="8"/>
  <c r="N42" i="8"/>
  <c r="I42" i="8" s="1"/>
  <c r="AT41" i="8"/>
  <c r="AN41" i="8"/>
  <c r="AF41" i="8"/>
  <c r="Z41" i="8"/>
  <c r="T41" i="8"/>
  <c r="N41" i="8"/>
  <c r="I58" i="8"/>
  <c r="I55" i="8"/>
  <c r="I50" i="8"/>
  <c r="I47" i="8"/>
  <c r="I37" i="8"/>
  <c r="I36" i="8"/>
  <c r="I35" i="8"/>
  <c r="I34" i="8"/>
  <c r="I33" i="8"/>
  <c r="I27" i="8"/>
  <c r="I26" i="8"/>
  <c r="I25" i="8"/>
  <c r="AN27" i="8"/>
  <c r="AF27" i="8"/>
  <c r="Z27" i="8"/>
  <c r="T27" i="8"/>
  <c r="N27" i="8"/>
  <c r="AN26" i="8"/>
  <c r="AF26" i="8"/>
  <c r="Z26" i="8"/>
  <c r="T26" i="8"/>
  <c r="N26" i="8"/>
  <c r="AN25" i="8"/>
  <c r="AF25" i="8"/>
  <c r="Z25" i="8"/>
  <c r="T25" i="8"/>
  <c r="N25" i="8"/>
  <c r="AN20" i="8"/>
  <c r="AF20" i="8"/>
  <c r="Z20" i="8"/>
  <c r="T20" i="8"/>
  <c r="I20" i="8" s="1"/>
  <c r="N20" i="8"/>
  <c r="AN19" i="8"/>
  <c r="AF19" i="8"/>
  <c r="Z19" i="8"/>
  <c r="T19" i="8"/>
  <c r="N19" i="8"/>
  <c r="AN18" i="8"/>
  <c r="AF18" i="8"/>
  <c r="Z18" i="8"/>
  <c r="T18" i="8"/>
  <c r="I18" i="8" s="1"/>
  <c r="N18" i="8"/>
  <c r="AN17" i="8"/>
  <c r="AF17" i="8"/>
  <c r="Z17" i="8"/>
  <c r="T17" i="8"/>
  <c r="N17" i="8"/>
  <c r="I17" i="8" s="1"/>
  <c r="I19" i="8"/>
  <c r="AN15" i="8"/>
  <c r="AF15" i="8"/>
  <c r="Z15" i="8"/>
  <c r="T15" i="8"/>
  <c r="N15" i="8"/>
  <c r="AN14" i="8"/>
  <c r="AF14" i="8"/>
  <c r="Z14" i="8"/>
  <c r="T14" i="8"/>
  <c r="N14" i="8"/>
  <c r="I14" i="8" s="1"/>
  <c r="AN13" i="8"/>
  <c r="AF13" i="8"/>
  <c r="I13" i="8" s="1"/>
  <c r="Z13" i="8"/>
  <c r="T13" i="8"/>
  <c r="N13" i="8"/>
  <c r="AN12" i="8"/>
  <c r="AF12" i="8"/>
  <c r="Z12" i="8"/>
  <c r="T12" i="8"/>
  <c r="N12" i="8"/>
  <c r="J193" i="8"/>
  <c r="J192" i="8"/>
  <c r="J189" i="8"/>
  <c r="J188" i="8"/>
  <c r="J187" i="8"/>
  <c r="J186" i="8"/>
  <c r="I182" i="8"/>
  <c r="I178" i="8"/>
  <c r="I177" i="8"/>
  <c r="I176" i="8"/>
  <c r="I175" i="8"/>
  <c r="I174" i="8"/>
  <c r="I173" i="8"/>
  <c r="I171" i="8"/>
  <c r="I169" i="8"/>
  <c r="I168" i="8"/>
  <c r="J163" i="8"/>
  <c r="J162" i="8"/>
  <c r="J161" i="8"/>
  <c r="J160" i="8"/>
  <c r="J159" i="8"/>
  <c r="J156" i="8"/>
  <c r="J155" i="8"/>
  <c r="J154" i="8"/>
  <c r="J153" i="8"/>
  <c r="J152" i="8"/>
  <c r="J151" i="8"/>
  <c r="J149" i="8"/>
  <c r="J148" i="8"/>
  <c r="J147" i="8"/>
  <c r="J146" i="8"/>
  <c r="J145" i="8"/>
  <c r="J144" i="8"/>
  <c r="J142" i="8"/>
  <c r="J141" i="8"/>
  <c r="J140" i="8"/>
  <c r="J139" i="8"/>
  <c r="J138" i="8"/>
  <c r="J137" i="8"/>
  <c r="J136" i="8"/>
  <c r="J135" i="8"/>
  <c r="I130" i="8"/>
  <c r="I129" i="8"/>
  <c r="I128" i="8"/>
  <c r="I127" i="8"/>
  <c r="I126" i="8"/>
  <c r="I125" i="8"/>
  <c r="I123" i="8"/>
  <c r="I122" i="8"/>
  <c r="I121" i="8"/>
  <c r="I120" i="8"/>
  <c r="I119" i="8"/>
  <c r="I118" i="8"/>
  <c r="I116" i="8"/>
  <c r="I115" i="8"/>
  <c r="I114" i="8"/>
  <c r="I113" i="8"/>
  <c r="I112" i="8"/>
  <c r="I111" i="8"/>
  <c r="I109" i="8"/>
  <c r="I108" i="8"/>
  <c r="I107" i="8"/>
  <c r="I106" i="8"/>
  <c r="I105" i="8"/>
  <c r="I104" i="8"/>
  <c r="I103" i="8"/>
  <c r="I102" i="8"/>
  <c r="I98" i="8"/>
  <c r="I97" i="8"/>
  <c r="I96" i="8"/>
  <c r="I95" i="8"/>
  <c r="I94" i="8"/>
  <c r="I93" i="8"/>
  <c r="I91" i="8"/>
  <c r="I90" i="8"/>
  <c r="I86" i="8"/>
  <c r="I85" i="8"/>
  <c r="I84" i="8"/>
  <c r="I83" i="8"/>
  <c r="I82" i="8"/>
  <c r="I80" i="8"/>
  <c r="I74" i="8"/>
  <c r="I73" i="8"/>
  <c r="I72" i="8"/>
  <c r="I71" i="8"/>
  <c r="I69" i="8"/>
  <c r="I68" i="8"/>
  <c r="I67" i="8"/>
  <c r="I66" i="8"/>
  <c r="I65" i="8"/>
  <c r="I15" i="8"/>
  <c r="U216" i="4"/>
  <c r="O216" i="4"/>
  <c r="J216" i="4"/>
  <c r="U215" i="4"/>
  <c r="O215" i="4"/>
  <c r="J215" i="4"/>
  <c r="U214" i="4"/>
  <c r="O214" i="4"/>
  <c r="J214" i="4"/>
  <c r="U213" i="4"/>
  <c r="O213" i="4"/>
  <c r="J213" i="4"/>
  <c r="U211" i="4"/>
  <c r="O211" i="4"/>
  <c r="J211" i="4"/>
  <c r="U210" i="4"/>
  <c r="O210" i="4"/>
  <c r="J210" i="4"/>
  <c r="AM206" i="4"/>
  <c r="AE206" i="4"/>
  <c r="Y206" i="4"/>
  <c r="U206" i="4"/>
  <c r="O206" i="4"/>
  <c r="J206" i="4"/>
  <c r="AL201" i="4"/>
  <c r="AD201" i="4"/>
  <c r="X201" i="4"/>
  <c r="T201" i="4"/>
  <c r="N201" i="4"/>
  <c r="I201" i="4"/>
  <c r="AL200" i="4"/>
  <c r="AD200" i="4"/>
  <c r="X200" i="4"/>
  <c r="T200" i="4"/>
  <c r="N200" i="4"/>
  <c r="I200" i="4"/>
  <c r="AL199" i="4"/>
  <c r="AD199" i="4"/>
  <c r="X199" i="4"/>
  <c r="T199" i="4"/>
  <c r="N199" i="4"/>
  <c r="I199" i="4"/>
  <c r="J193" i="4"/>
  <c r="J192" i="4"/>
  <c r="J191" i="4"/>
  <c r="AU193" i="4"/>
  <c r="AO193" i="4"/>
  <c r="AG193" i="4"/>
  <c r="AA193" i="4"/>
  <c r="U193" i="4"/>
  <c r="O193" i="4"/>
  <c r="AU192" i="4"/>
  <c r="AO192" i="4"/>
  <c r="AG192" i="4"/>
  <c r="AA192" i="4"/>
  <c r="U192" i="4"/>
  <c r="O192" i="4"/>
  <c r="AU191" i="4"/>
  <c r="AO191" i="4"/>
  <c r="AG191" i="4"/>
  <c r="AA191" i="4"/>
  <c r="U191" i="4"/>
  <c r="O191" i="4"/>
  <c r="J189" i="4"/>
  <c r="J188" i="4"/>
  <c r="J187" i="4"/>
  <c r="J186" i="4"/>
  <c r="I182" i="4"/>
  <c r="I181" i="4"/>
  <c r="I180" i="4"/>
  <c r="I178" i="4"/>
  <c r="I177" i="4"/>
  <c r="I176" i="4"/>
  <c r="I175" i="4"/>
  <c r="I174" i="4"/>
  <c r="I173" i="4"/>
  <c r="AU189" i="4"/>
  <c r="AO189" i="4"/>
  <c r="AG189" i="4"/>
  <c r="AA189" i="4"/>
  <c r="U189" i="4"/>
  <c r="O189" i="4"/>
  <c r="AU188" i="4"/>
  <c r="AO188" i="4"/>
  <c r="AG188" i="4"/>
  <c r="AA188" i="4"/>
  <c r="U188" i="4"/>
  <c r="O188" i="4"/>
  <c r="AU187" i="4"/>
  <c r="AO187" i="4"/>
  <c r="AG187" i="4"/>
  <c r="AA187" i="4"/>
  <c r="U187" i="4"/>
  <c r="O187" i="4"/>
  <c r="AU186" i="4"/>
  <c r="AO186" i="4"/>
  <c r="AG186" i="4"/>
  <c r="AA186" i="4"/>
  <c r="U186" i="4"/>
  <c r="O186" i="4"/>
  <c r="AT182" i="4"/>
  <c r="AN182" i="4"/>
  <c r="AF182" i="4"/>
  <c r="Z182" i="4"/>
  <c r="T182" i="4"/>
  <c r="N182" i="4"/>
  <c r="AT181" i="4"/>
  <c r="AN181" i="4"/>
  <c r="AF181" i="4"/>
  <c r="Z181" i="4"/>
  <c r="T181" i="4"/>
  <c r="N181" i="4"/>
  <c r="AT180" i="4"/>
  <c r="AN180" i="4"/>
  <c r="AF180" i="4"/>
  <c r="Z180" i="4"/>
  <c r="T180" i="4"/>
  <c r="N180" i="4"/>
  <c r="AT178" i="4"/>
  <c r="AN178" i="4"/>
  <c r="AF178" i="4"/>
  <c r="Z178" i="4"/>
  <c r="T178" i="4"/>
  <c r="N178" i="4"/>
  <c r="AT177" i="4"/>
  <c r="AN177" i="4"/>
  <c r="AF177" i="4"/>
  <c r="Z177" i="4"/>
  <c r="T177" i="4"/>
  <c r="N177" i="4"/>
  <c r="AT176" i="4"/>
  <c r="AN176" i="4"/>
  <c r="AF176" i="4"/>
  <c r="Z176" i="4"/>
  <c r="T176" i="4"/>
  <c r="N176" i="4"/>
  <c r="AT175" i="4"/>
  <c r="AN175" i="4"/>
  <c r="AF175" i="4"/>
  <c r="Z175" i="4"/>
  <c r="T175" i="4"/>
  <c r="N175" i="4"/>
  <c r="AT174" i="4"/>
  <c r="AN174" i="4"/>
  <c r="AF174" i="4"/>
  <c r="Z174" i="4"/>
  <c r="T174" i="4"/>
  <c r="N174" i="4"/>
  <c r="AT173" i="4"/>
  <c r="AN173" i="4"/>
  <c r="AF173" i="4"/>
  <c r="Z173" i="4"/>
  <c r="T173" i="4"/>
  <c r="N173" i="4"/>
  <c r="AT171" i="4"/>
  <c r="AN171" i="4"/>
  <c r="AF171" i="4"/>
  <c r="Z171" i="4"/>
  <c r="T171" i="4"/>
  <c r="N171" i="4"/>
  <c r="I171" i="4" s="1"/>
  <c r="AT170" i="4"/>
  <c r="AN170" i="4"/>
  <c r="AF170" i="4"/>
  <c r="Z170" i="4"/>
  <c r="T170" i="4"/>
  <c r="N170" i="4"/>
  <c r="AT169" i="4"/>
  <c r="AN169" i="4"/>
  <c r="AF169" i="4"/>
  <c r="Z169" i="4"/>
  <c r="T169" i="4"/>
  <c r="N169" i="4"/>
  <c r="I169" i="4" s="1"/>
  <c r="AT168" i="4"/>
  <c r="AN168" i="4"/>
  <c r="AF168" i="4"/>
  <c r="Z168" i="4"/>
  <c r="I168" i="4" s="1"/>
  <c r="T168" i="4"/>
  <c r="N168" i="4"/>
  <c r="AU163" i="4"/>
  <c r="AO163" i="4"/>
  <c r="AG163" i="4"/>
  <c r="AA163" i="4"/>
  <c r="U163" i="4"/>
  <c r="O163" i="4"/>
  <c r="J163" i="4" s="1"/>
  <c r="AU162" i="4"/>
  <c r="AO162" i="4"/>
  <c r="AG162" i="4"/>
  <c r="AA162" i="4"/>
  <c r="U162" i="4"/>
  <c r="O162" i="4"/>
  <c r="AU161" i="4"/>
  <c r="AO161" i="4"/>
  <c r="AG161" i="4"/>
  <c r="AA161" i="4"/>
  <c r="U161" i="4"/>
  <c r="O161" i="4"/>
  <c r="AU160" i="4"/>
  <c r="AO160" i="4"/>
  <c r="AG160" i="4"/>
  <c r="AA160" i="4"/>
  <c r="U160" i="4"/>
  <c r="O160" i="4"/>
  <c r="AU159" i="4"/>
  <c r="AO159" i="4"/>
  <c r="AG159" i="4"/>
  <c r="AA159" i="4"/>
  <c r="U159" i="4"/>
  <c r="O159" i="4"/>
  <c r="J159" i="4" s="1"/>
  <c r="AU158" i="4"/>
  <c r="AO158" i="4"/>
  <c r="AG158" i="4"/>
  <c r="AA158" i="4"/>
  <c r="U158" i="4"/>
  <c r="O158" i="4"/>
  <c r="J158" i="4" s="1"/>
  <c r="I170" i="4"/>
  <c r="J162" i="4"/>
  <c r="J161" i="4"/>
  <c r="J160" i="4"/>
  <c r="J156" i="4"/>
  <c r="J155" i="4"/>
  <c r="J154" i="4"/>
  <c r="J153" i="4"/>
  <c r="J152" i="4"/>
  <c r="J151" i="4"/>
  <c r="AU156" i="4"/>
  <c r="AO156" i="4"/>
  <c r="AG156" i="4"/>
  <c r="AA156" i="4"/>
  <c r="U156" i="4"/>
  <c r="O156" i="4"/>
  <c r="AU155" i="4"/>
  <c r="AO155" i="4"/>
  <c r="AG155" i="4"/>
  <c r="AA155" i="4"/>
  <c r="U155" i="4"/>
  <c r="O155" i="4"/>
  <c r="AU154" i="4"/>
  <c r="AO154" i="4"/>
  <c r="AG154" i="4"/>
  <c r="AA154" i="4"/>
  <c r="U154" i="4"/>
  <c r="O154" i="4"/>
  <c r="AU153" i="4"/>
  <c r="AO153" i="4"/>
  <c r="AG153" i="4"/>
  <c r="AA153" i="4"/>
  <c r="U153" i="4"/>
  <c r="O153" i="4"/>
  <c r="AU152" i="4"/>
  <c r="AO152" i="4"/>
  <c r="AG152" i="4"/>
  <c r="AA152" i="4"/>
  <c r="U152" i="4"/>
  <c r="O152" i="4"/>
  <c r="AU151" i="4"/>
  <c r="AO151" i="4"/>
  <c r="AG151" i="4"/>
  <c r="AA151" i="4"/>
  <c r="U151" i="4"/>
  <c r="O151" i="4"/>
  <c r="AU149" i="4"/>
  <c r="AO149" i="4"/>
  <c r="AG149" i="4"/>
  <c r="AA149" i="4"/>
  <c r="U149" i="4"/>
  <c r="O149" i="4"/>
  <c r="J149" i="4" s="1"/>
  <c r="AU148" i="4"/>
  <c r="AO148" i="4"/>
  <c r="AG148" i="4"/>
  <c r="AA148" i="4"/>
  <c r="U148" i="4"/>
  <c r="O148" i="4"/>
  <c r="AU147" i="4"/>
  <c r="AO147" i="4"/>
  <c r="AG147" i="4"/>
  <c r="AA147" i="4"/>
  <c r="U147" i="4"/>
  <c r="O147" i="4"/>
  <c r="J147" i="4" s="1"/>
  <c r="AU146" i="4"/>
  <c r="AO146" i="4"/>
  <c r="AG146" i="4"/>
  <c r="AA146" i="4"/>
  <c r="J146" i="4" s="1"/>
  <c r="U146" i="4"/>
  <c r="O146" i="4"/>
  <c r="AU145" i="4"/>
  <c r="AO145" i="4"/>
  <c r="AG145" i="4"/>
  <c r="AA145" i="4"/>
  <c r="U145" i="4"/>
  <c r="O145" i="4"/>
  <c r="J145" i="4" s="1"/>
  <c r="AU144" i="4"/>
  <c r="AO144" i="4"/>
  <c r="AG144" i="4"/>
  <c r="AA144" i="4"/>
  <c r="J144" i="4" s="1"/>
  <c r="U144" i="4"/>
  <c r="O144" i="4"/>
  <c r="AU142" i="4"/>
  <c r="AO142" i="4"/>
  <c r="AG142" i="4"/>
  <c r="AA142" i="4"/>
  <c r="U142" i="4"/>
  <c r="O142" i="4"/>
  <c r="J142" i="4" s="1"/>
  <c r="AU141" i="4"/>
  <c r="AO141" i="4"/>
  <c r="AG141" i="4"/>
  <c r="AA141" i="4"/>
  <c r="U141" i="4"/>
  <c r="O141" i="4"/>
  <c r="J141" i="4" s="1"/>
  <c r="AU140" i="4"/>
  <c r="AO140" i="4"/>
  <c r="AG140" i="4"/>
  <c r="AA140" i="4"/>
  <c r="U140" i="4"/>
  <c r="O140" i="4"/>
  <c r="J140" i="4" s="1"/>
  <c r="AU139" i="4"/>
  <c r="AO139" i="4"/>
  <c r="AG139" i="4"/>
  <c r="AA139" i="4"/>
  <c r="U139" i="4"/>
  <c r="O139" i="4"/>
  <c r="AU138" i="4"/>
  <c r="AO138" i="4"/>
  <c r="AG138" i="4"/>
  <c r="AA138" i="4"/>
  <c r="U138" i="4"/>
  <c r="O138" i="4"/>
  <c r="AU137" i="4"/>
  <c r="AO137" i="4"/>
  <c r="AG137" i="4"/>
  <c r="AA137" i="4"/>
  <c r="U137" i="4"/>
  <c r="O137" i="4"/>
  <c r="AU136" i="4"/>
  <c r="AO136" i="4"/>
  <c r="AG136" i="4"/>
  <c r="AA136" i="4"/>
  <c r="U136" i="4"/>
  <c r="O136" i="4"/>
  <c r="J136" i="4" s="1"/>
  <c r="AU135" i="4"/>
  <c r="AO135" i="4"/>
  <c r="AG135" i="4"/>
  <c r="AA135" i="4"/>
  <c r="U135" i="4"/>
  <c r="O135" i="4"/>
  <c r="J148" i="4"/>
  <c r="J139" i="4"/>
  <c r="J138" i="4"/>
  <c r="J137" i="4"/>
  <c r="J135" i="4"/>
  <c r="AN130" i="4"/>
  <c r="AF130" i="4"/>
  <c r="Z130" i="4"/>
  <c r="T130" i="4"/>
  <c r="N130" i="4"/>
  <c r="AN129" i="4"/>
  <c r="AF129" i="4"/>
  <c r="Z129" i="4"/>
  <c r="T129" i="4"/>
  <c r="N129" i="4"/>
  <c r="I129" i="4" s="1"/>
  <c r="AN128" i="4"/>
  <c r="AF128" i="4"/>
  <c r="Z128" i="4"/>
  <c r="T128" i="4"/>
  <c r="N128" i="4"/>
  <c r="I128" i="4" s="1"/>
  <c r="AN127" i="4"/>
  <c r="AF127" i="4"/>
  <c r="Z127" i="4"/>
  <c r="T127" i="4"/>
  <c r="I127" i="4" s="1"/>
  <c r="N127" i="4"/>
  <c r="AN126" i="4"/>
  <c r="AF126" i="4"/>
  <c r="Z126" i="4"/>
  <c r="T126" i="4"/>
  <c r="N126" i="4"/>
  <c r="AN125" i="4"/>
  <c r="AF125" i="4"/>
  <c r="Z125" i="4"/>
  <c r="T125" i="4"/>
  <c r="N125" i="4"/>
  <c r="I125" i="4" s="1"/>
  <c r="I130" i="4"/>
  <c r="I126" i="4"/>
  <c r="I123" i="4"/>
  <c r="I122" i="4"/>
  <c r="I121" i="4"/>
  <c r="I120" i="4"/>
  <c r="I119" i="4"/>
  <c r="I118" i="4"/>
  <c r="I116" i="4"/>
  <c r="I115" i="4"/>
  <c r="I114" i="4"/>
  <c r="I113" i="4"/>
  <c r="I112" i="4"/>
  <c r="I111" i="4"/>
  <c r="AN123" i="4"/>
  <c r="AF123" i="4"/>
  <c r="Z123" i="4"/>
  <c r="T123" i="4"/>
  <c r="N123" i="4"/>
  <c r="AN122" i="4"/>
  <c r="AF122" i="4"/>
  <c r="Z122" i="4"/>
  <c r="T122" i="4"/>
  <c r="N122" i="4"/>
  <c r="AN121" i="4"/>
  <c r="AF121" i="4"/>
  <c r="Z121" i="4"/>
  <c r="T121" i="4"/>
  <c r="N121" i="4"/>
  <c r="AN120" i="4"/>
  <c r="AF120" i="4"/>
  <c r="Z120" i="4"/>
  <c r="T120" i="4"/>
  <c r="N120" i="4"/>
  <c r="AN119" i="4"/>
  <c r="AF119" i="4"/>
  <c r="Z119" i="4"/>
  <c r="T119" i="4"/>
  <c r="N119" i="4"/>
  <c r="AN118" i="4"/>
  <c r="AF118" i="4"/>
  <c r="Z118" i="4"/>
  <c r="T118" i="4"/>
  <c r="N118" i="4"/>
  <c r="AN116" i="4"/>
  <c r="AF116" i="4"/>
  <c r="Z116" i="4"/>
  <c r="T116" i="4"/>
  <c r="N116" i="4"/>
  <c r="AN115" i="4"/>
  <c r="AF115" i="4"/>
  <c r="Z115" i="4"/>
  <c r="T115" i="4"/>
  <c r="N115" i="4"/>
  <c r="AN114" i="4"/>
  <c r="AF114" i="4"/>
  <c r="Z114" i="4"/>
  <c r="T114" i="4"/>
  <c r="N114" i="4"/>
  <c r="AN113" i="4"/>
  <c r="AF113" i="4"/>
  <c r="Z113" i="4"/>
  <c r="T113" i="4"/>
  <c r="N113" i="4"/>
  <c r="AN112" i="4"/>
  <c r="AF112" i="4"/>
  <c r="Z112" i="4"/>
  <c r="T112" i="4"/>
  <c r="N112" i="4"/>
  <c r="AN111" i="4"/>
  <c r="AF111" i="4"/>
  <c r="Z111" i="4"/>
  <c r="T111" i="4"/>
  <c r="N111" i="4"/>
  <c r="AN109" i="4"/>
  <c r="AF109" i="4"/>
  <c r="Z109" i="4"/>
  <c r="T109" i="4"/>
  <c r="N109" i="4"/>
  <c r="I109" i="4" s="1"/>
  <c r="AN108" i="4"/>
  <c r="AF108" i="4"/>
  <c r="Z108" i="4"/>
  <c r="T108" i="4"/>
  <c r="N108" i="4"/>
  <c r="I108" i="4" s="1"/>
  <c r="AN107" i="4"/>
  <c r="AF107" i="4"/>
  <c r="Z107" i="4"/>
  <c r="T107" i="4"/>
  <c r="I107" i="4" s="1"/>
  <c r="N107" i="4"/>
  <c r="AN106" i="4"/>
  <c r="AF106" i="4"/>
  <c r="Z106" i="4"/>
  <c r="T106" i="4"/>
  <c r="N106" i="4"/>
  <c r="I106" i="4" s="1"/>
  <c r="AN105" i="4"/>
  <c r="AF105" i="4"/>
  <c r="Z105" i="4"/>
  <c r="T105" i="4"/>
  <c r="N105" i="4"/>
  <c r="AN104" i="4"/>
  <c r="AF104" i="4"/>
  <c r="Z104" i="4"/>
  <c r="T104" i="4"/>
  <c r="N104" i="4"/>
  <c r="AN103" i="4"/>
  <c r="AF103" i="4"/>
  <c r="Z103" i="4"/>
  <c r="T103" i="4"/>
  <c r="N103" i="4"/>
  <c r="I103" i="4" s="1"/>
  <c r="AN102" i="4"/>
  <c r="AF102" i="4"/>
  <c r="Z102" i="4"/>
  <c r="T102" i="4"/>
  <c r="N102" i="4"/>
  <c r="I105" i="4"/>
  <c r="I104" i="4"/>
  <c r="I98" i="4"/>
  <c r="I97" i="4"/>
  <c r="I96" i="4"/>
  <c r="I95" i="4"/>
  <c r="I94" i="4"/>
  <c r="I93" i="4"/>
  <c r="I91" i="4"/>
  <c r="I90" i="4"/>
  <c r="I89" i="4"/>
  <c r="I88" i="4"/>
  <c r="I86" i="4"/>
  <c r="I85" i="4"/>
  <c r="I84" i="4"/>
  <c r="I83" i="4"/>
  <c r="I82" i="4"/>
  <c r="I80" i="4"/>
  <c r="I79" i="4"/>
  <c r="AT98" i="4"/>
  <c r="AN98" i="4"/>
  <c r="AF98" i="4"/>
  <c r="Z98" i="4"/>
  <c r="T98" i="4"/>
  <c r="N98" i="4"/>
  <c r="AT97" i="4"/>
  <c r="AN97" i="4"/>
  <c r="AF97" i="4"/>
  <c r="Z97" i="4"/>
  <c r="T97" i="4"/>
  <c r="N97" i="4"/>
  <c r="AT96" i="4"/>
  <c r="AN96" i="4"/>
  <c r="AF96" i="4"/>
  <c r="Z96" i="4"/>
  <c r="T96" i="4"/>
  <c r="N96" i="4"/>
  <c r="AT95" i="4"/>
  <c r="AN95" i="4"/>
  <c r="AF95" i="4"/>
  <c r="Z95" i="4"/>
  <c r="T95" i="4"/>
  <c r="N95" i="4"/>
  <c r="AT94" i="4"/>
  <c r="AN94" i="4"/>
  <c r="AF94" i="4"/>
  <c r="Z94" i="4"/>
  <c r="T94" i="4"/>
  <c r="N94" i="4"/>
  <c r="AT93" i="4"/>
  <c r="AN93" i="4"/>
  <c r="AF93" i="4"/>
  <c r="Z93" i="4"/>
  <c r="T93" i="4"/>
  <c r="N93" i="4"/>
  <c r="AT91" i="4"/>
  <c r="AN91" i="4"/>
  <c r="AF91" i="4"/>
  <c r="Z91" i="4"/>
  <c r="T91" i="4"/>
  <c r="N91" i="4"/>
  <c r="AT90" i="4"/>
  <c r="AN90" i="4"/>
  <c r="AF90" i="4"/>
  <c r="Z90" i="4"/>
  <c r="T90" i="4"/>
  <c r="N90" i="4"/>
  <c r="AT89" i="4"/>
  <c r="AN89" i="4"/>
  <c r="AF89" i="4"/>
  <c r="Z89" i="4"/>
  <c r="T89" i="4"/>
  <c r="N89" i="4"/>
  <c r="AT88" i="4"/>
  <c r="AN88" i="4"/>
  <c r="AF88" i="4"/>
  <c r="Z88" i="4"/>
  <c r="T88" i="4"/>
  <c r="N88" i="4"/>
  <c r="AT86" i="4"/>
  <c r="AN86" i="4"/>
  <c r="AF86" i="4"/>
  <c r="Z86" i="4"/>
  <c r="T86" i="4"/>
  <c r="N86" i="4"/>
  <c r="AT85" i="4"/>
  <c r="AN85" i="4"/>
  <c r="AF85" i="4"/>
  <c r="Z85" i="4"/>
  <c r="T85" i="4"/>
  <c r="N85" i="4"/>
  <c r="AT84" i="4"/>
  <c r="AN84" i="4"/>
  <c r="AF84" i="4"/>
  <c r="Z84" i="4"/>
  <c r="T84" i="4"/>
  <c r="N84" i="4"/>
  <c r="AT83" i="4"/>
  <c r="AN83" i="4"/>
  <c r="AF83" i="4"/>
  <c r="Z83" i="4"/>
  <c r="T83" i="4"/>
  <c r="N83" i="4"/>
  <c r="AT82" i="4"/>
  <c r="AN82" i="4"/>
  <c r="AF82" i="4"/>
  <c r="Z82" i="4"/>
  <c r="T82" i="4"/>
  <c r="N82" i="4"/>
  <c r="AT80" i="4"/>
  <c r="AN80" i="4"/>
  <c r="AF80" i="4"/>
  <c r="Z80" i="4"/>
  <c r="T80" i="4"/>
  <c r="N80" i="4"/>
  <c r="AT79" i="4"/>
  <c r="AN79" i="4"/>
  <c r="AF79" i="4"/>
  <c r="Z79" i="4"/>
  <c r="T79" i="4"/>
  <c r="N79" i="4"/>
  <c r="AX74" i="4"/>
  <c r="AT74" i="4"/>
  <c r="AN74" i="4"/>
  <c r="AF74" i="4"/>
  <c r="Z74" i="4"/>
  <c r="T74" i="4"/>
  <c r="I74" i="4" s="1"/>
  <c r="N74" i="4"/>
  <c r="AX73" i="4"/>
  <c r="AT73" i="4"/>
  <c r="AN73" i="4"/>
  <c r="AF73" i="4"/>
  <c r="Z73" i="4"/>
  <c r="T73" i="4"/>
  <c r="N73" i="4"/>
  <c r="I73" i="4" s="1"/>
  <c r="AX72" i="4"/>
  <c r="AT72" i="4"/>
  <c r="AN72" i="4"/>
  <c r="AF72" i="4"/>
  <c r="I72" i="4" s="1"/>
  <c r="Z72" i="4"/>
  <c r="T72" i="4"/>
  <c r="N72" i="4"/>
  <c r="AX71" i="4"/>
  <c r="AT71" i="4"/>
  <c r="AN71" i="4"/>
  <c r="AF71" i="4"/>
  <c r="Z71" i="4"/>
  <c r="T71" i="4"/>
  <c r="N71" i="4"/>
  <c r="AX69" i="4"/>
  <c r="AT69" i="4"/>
  <c r="AN69" i="4"/>
  <c r="AF69" i="4"/>
  <c r="Z69" i="4"/>
  <c r="T69" i="4"/>
  <c r="N69" i="4"/>
  <c r="I69" i="4" s="1"/>
  <c r="AX68" i="4"/>
  <c r="AT68" i="4"/>
  <c r="AN68" i="4"/>
  <c r="AF68" i="4"/>
  <c r="Z68" i="4"/>
  <c r="T68" i="4"/>
  <c r="N68" i="4"/>
  <c r="I68" i="4" s="1"/>
  <c r="AX67" i="4"/>
  <c r="AT67" i="4"/>
  <c r="AN67" i="4"/>
  <c r="AF67" i="4"/>
  <c r="Z67" i="4"/>
  <c r="I67" i="4" s="1"/>
  <c r="T67" i="4"/>
  <c r="N67" i="4"/>
  <c r="AX66" i="4"/>
  <c r="AT66" i="4"/>
  <c r="AN66" i="4"/>
  <c r="AF66" i="4"/>
  <c r="Z66" i="4"/>
  <c r="T66" i="4"/>
  <c r="I66" i="4" s="1"/>
  <c r="N66" i="4"/>
  <c r="AX65" i="4"/>
  <c r="AT65" i="4"/>
  <c r="AN65" i="4"/>
  <c r="AF65" i="4"/>
  <c r="Z65" i="4"/>
  <c r="T65" i="4"/>
  <c r="N65" i="4"/>
  <c r="I65" i="4" s="1"/>
  <c r="AX63" i="4"/>
  <c r="AT63" i="4"/>
  <c r="AN63" i="4"/>
  <c r="AF63" i="4"/>
  <c r="Z63" i="4"/>
  <c r="T63" i="4"/>
  <c r="N63" i="4"/>
  <c r="I63" i="4" s="1"/>
  <c r="Z62" i="4"/>
  <c r="AT62" i="4"/>
  <c r="AF62" i="4"/>
  <c r="T62" i="4"/>
  <c r="I71" i="4"/>
  <c r="AX62" i="4"/>
  <c r="AN62" i="4"/>
  <c r="N62" i="4"/>
  <c r="AT58" i="4"/>
  <c r="AN58" i="4"/>
  <c r="AF58" i="4"/>
  <c r="Z58" i="4"/>
  <c r="T58" i="4"/>
  <c r="N58" i="4"/>
  <c r="I58" i="4" s="1"/>
  <c r="AT57" i="4"/>
  <c r="AN57" i="4"/>
  <c r="AF57" i="4"/>
  <c r="Z57" i="4"/>
  <c r="T57" i="4"/>
  <c r="N57" i="4"/>
  <c r="I57" i="4" s="1"/>
  <c r="AT56" i="4"/>
  <c r="AN56" i="4"/>
  <c r="I56" i="4" s="1"/>
  <c r="AF56" i="4"/>
  <c r="Z56" i="4"/>
  <c r="T56" i="4"/>
  <c r="N56" i="4"/>
  <c r="AT55" i="4"/>
  <c r="AN55" i="4"/>
  <c r="AF55" i="4"/>
  <c r="Z55" i="4"/>
  <c r="I55" i="4" s="1"/>
  <c r="T55" i="4"/>
  <c r="N55" i="4"/>
  <c r="AT53" i="4"/>
  <c r="AN53" i="4"/>
  <c r="AF53" i="4"/>
  <c r="Z53" i="4"/>
  <c r="T53" i="4"/>
  <c r="N53" i="4"/>
  <c r="I53" i="4" s="1"/>
  <c r="AT52" i="4"/>
  <c r="AN52" i="4"/>
  <c r="AF52" i="4"/>
  <c r="Z52" i="4"/>
  <c r="T52" i="4"/>
  <c r="I52" i="4" s="1"/>
  <c r="N52" i="4"/>
  <c r="AT51" i="4"/>
  <c r="AN51" i="4"/>
  <c r="AF51" i="4"/>
  <c r="Z51" i="4"/>
  <c r="T51" i="4"/>
  <c r="N51" i="4"/>
  <c r="AT50" i="4"/>
  <c r="AN50" i="4"/>
  <c r="AF50" i="4"/>
  <c r="Z50" i="4"/>
  <c r="T50" i="4"/>
  <c r="I50" i="4" s="1"/>
  <c r="N50" i="4"/>
  <c r="AT49" i="4"/>
  <c r="AN49" i="4"/>
  <c r="AF49" i="4"/>
  <c r="Z49" i="4"/>
  <c r="T49" i="4"/>
  <c r="N49" i="4"/>
  <c r="I49" i="4" s="1"/>
  <c r="AT47" i="4"/>
  <c r="AN47" i="4"/>
  <c r="AF47" i="4"/>
  <c r="Z47" i="4"/>
  <c r="T47" i="4"/>
  <c r="N47" i="4"/>
  <c r="I47" i="4" s="1"/>
  <c r="AT46" i="4"/>
  <c r="AN46" i="4"/>
  <c r="AF46" i="4"/>
  <c r="Z46" i="4"/>
  <c r="T46" i="4"/>
  <c r="N46" i="4"/>
  <c r="I46" i="4" s="1"/>
  <c r="AT45" i="4"/>
  <c r="AN45" i="4"/>
  <c r="AF45" i="4"/>
  <c r="Z45" i="4"/>
  <c r="T45" i="4"/>
  <c r="N45" i="4"/>
  <c r="I51" i="4"/>
  <c r="I45" i="4"/>
  <c r="I43" i="4"/>
  <c r="I42" i="4"/>
  <c r="AT43" i="4"/>
  <c r="AN43" i="4"/>
  <c r="AF43" i="4"/>
  <c r="Z43" i="4"/>
  <c r="T43" i="4"/>
  <c r="N43" i="4"/>
  <c r="AT42" i="4"/>
  <c r="AN42" i="4"/>
  <c r="AF42" i="4"/>
  <c r="Z42" i="4"/>
  <c r="T42" i="4"/>
  <c r="N42" i="4"/>
  <c r="AT41" i="4"/>
  <c r="AN41" i="4"/>
  <c r="AF41" i="4"/>
  <c r="Z41" i="4"/>
  <c r="T41" i="4"/>
  <c r="N41" i="4"/>
  <c r="I37" i="4"/>
  <c r="I36" i="4"/>
  <c r="I35" i="4"/>
  <c r="I34" i="4"/>
  <c r="I33" i="4"/>
  <c r="AN27" i="4"/>
  <c r="AF27" i="4"/>
  <c r="Z27" i="4"/>
  <c r="T27" i="4"/>
  <c r="N27" i="4"/>
  <c r="I27" i="4" s="1"/>
  <c r="AN26" i="4"/>
  <c r="AF26" i="4"/>
  <c r="Z26" i="4"/>
  <c r="T26" i="4"/>
  <c r="N26" i="4"/>
  <c r="I26" i="4" s="1"/>
  <c r="AN25" i="4"/>
  <c r="AF25" i="4"/>
  <c r="Z25" i="4"/>
  <c r="T25" i="4"/>
  <c r="I25" i="4" s="1"/>
  <c r="N25" i="4"/>
  <c r="AN20" i="4"/>
  <c r="AF20" i="4"/>
  <c r="Z20" i="4"/>
  <c r="I20" i="4" s="1"/>
  <c r="T20" i="4"/>
  <c r="N20" i="4"/>
  <c r="AN19" i="4"/>
  <c r="AF19" i="4"/>
  <c r="Z19" i="4"/>
  <c r="T19" i="4"/>
  <c r="N19" i="4"/>
  <c r="I19" i="4" s="1"/>
  <c r="AN18" i="4"/>
  <c r="AF18" i="4"/>
  <c r="Z18" i="4"/>
  <c r="T18" i="4"/>
  <c r="I18" i="4" s="1"/>
  <c r="N18" i="4"/>
  <c r="AN17" i="4"/>
  <c r="AF17" i="4"/>
  <c r="Z17" i="4"/>
  <c r="T17" i="4"/>
  <c r="I17" i="4" s="1"/>
  <c r="N17" i="4"/>
  <c r="AN15" i="4"/>
  <c r="AF15" i="4"/>
  <c r="Z15" i="4"/>
  <c r="T15" i="4"/>
  <c r="I15" i="4" s="1"/>
  <c r="N15" i="4"/>
  <c r="AN14" i="4"/>
  <c r="AF14" i="4"/>
  <c r="I14" i="4" s="1"/>
  <c r="Z14" i="4"/>
  <c r="T14" i="4"/>
  <c r="N14" i="4"/>
  <c r="AN13" i="4"/>
  <c r="AF13" i="4"/>
  <c r="Z13" i="4"/>
  <c r="T13" i="4"/>
  <c r="N13" i="4"/>
  <c r="AN12" i="4"/>
  <c r="AF12" i="4"/>
  <c r="Z12" i="4"/>
  <c r="T12" i="4"/>
  <c r="N12" i="4"/>
  <c r="I13" i="4"/>
  <c r="I62" i="8" l="1"/>
  <c r="I41" i="8"/>
  <c r="I12" i="8"/>
  <c r="I102" i="4"/>
  <c r="I62" i="4"/>
  <c r="I41" i="4"/>
  <c r="I12" i="4"/>
  <c r="AT86" i="13"/>
  <c r="AN86" i="13"/>
  <c r="AF86" i="13"/>
  <c r="Z86" i="13"/>
  <c r="T86" i="13"/>
  <c r="N86" i="13"/>
  <c r="AT85" i="13"/>
  <c r="AN85" i="13"/>
  <c r="AF85" i="13"/>
  <c r="Z85" i="13"/>
  <c r="T85" i="13"/>
  <c r="N85" i="13"/>
  <c r="AT84" i="13"/>
  <c r="AN84" i="13"/>
  <c r="AF84" i="13"/>
  <c r="Z84" i="13"/>
  <c r="T84" i="13"/>
  <c r="N84" i="13"/>
  <c r="AT83" i="13"/>
  <c r="AN83" i="13"/>
  <c r="AF83" i="13"/>
  <c r="Z83" i="13"/>
  <c r="T83" i="13"/>
  <c r="N83" i="13"/>
  <c r="AT82" i="13"/>
  <c r="AN82" i="13"/>
  <c r="AF82" i="13"/>
  <c r="Z82" i="13"/>
  <c r="T82" i="13"/>
  <c r="N82" i="13"/>
  <c r="I86" i="13"/>
  <c r="I85" i="13"/>
  <c r="I84" i="13"/>
  <c r="I83" i="13"/>
  <c r="I82" i="13"/>
  <c r="AU79" i="13"/>
  <c r="AO79" i="13"/>
  <c r="AG79" i="13"/>
  <c r="AA79" i="13"/>
  <c r="U79" i="13"/>
  <c r="O79" i="13"/>
  <c r="I80" i="13"/>
  <c r="I79" i="13"/>
  <c r="AX74" i="13"/>
  <c r="AT74" i="13"/>
  <c r="AN74" i="13"/>
  <c r="AF74" i="13"/>
  <c r="Z74" i="13"/>
  <c r="T74" i="13"/>
  <c r="N74" i="13"/>
  <c r="I74" i="13"/>
  <c r="AX73" i="13"/>
  <c r="AT73" i="13"/>
  <c r="AN73" i="13"/>
  <c r="AF73" i="13"/>
  <c r="Z73" i="13"/>
  <c r="T73" i="13"/>
  <c r="N73" i="13"/>
  <c r="I73" i="13"/>
  <c r="AX72" i="13"/>
  <c r="AT72" i="13"/>
  <c r="AN72" i="13"/>
  <c r="AF72" i="13"/>
  <c r="Z72" i="13"/>
  <c r="T72" i="13"/>
  <c r="N72" i="13"/>
  <c r="I72" i="13"/>
  <c r="AX71" i="13"/>
  <c r="AT71" i="13"/>
  <c r="AN71" i="13"/>
  <c r="AF71" i="13"/>
  <c r="Z71" i="13"/>
  <c r="T71" i="13"/>
  <c r="N71" i="13"/>
  <c r="I71" i="13"/>
  <c r="AX69" i="13"/>
  <c r="AT69" i="13"/>
  <c r="AN69" i="13"/>
  <c r="AF69" i="13"/>
  <c r="Z69" i="13"/>
  <c r="T69" i="13"/>
  <c r="N69" i="13"/>
  <c r="I69" i="13"/>
  <c r="AX68" i="13"/>
  <c r="AT68" i="13"/>
  <c r="AN68" i="13"/>
  <c r="AF68" i="13"/>
  <c r="Z68" i="13"/>
  <c r="T68" i="13"/>
  <c r="N68" i="13"/>
  <c r="I68" i="13"/>
  <c r="AX67" i="13"/>
  <c r="AT67" i="13"/>
  <c r="AN67" i="13"/>
  <c r="AF67" i="13"/>
  <c r="Z67" i="13"/>
  <c r="T67" i="13"/>
  <c r="N67" i="13"/>
  <c r="I67" i="13"/>
  <c r="AX66" i="13"/>
  <c r="AT66" i="13"/>
  <c r="AN66" i="13"/>
  <c r="AF66" i="13"/>
  <c r="Z66" i="13"/>
  <c r="T66" i="13"/>
  <c r="N66" i="13"/>
  <c r="I66" i="13"/>
  <c r="AX65" i="13"/>
  <c r="AT65" i="13"/>
  <c r="AN65" i="13"/>
  <c r="AF65" i="13"/>
  <c r="Z65" i="13"/>
  <c r="T65" i="13"/>
  <c r="N65" i="13"/>
  <c r="I65" i="13"/>
  <c r="AX63" i="13"/>
  <c r="AT63" i="13"/>
  <c r="AN63" i="13"/>
  <c r="AF63" i="13"/>
  <c r="Z63" i="13"/>
  <c r="T63" i="13"/>
  <c r="N63" i="13"/>
  <c r="I63" i="13"/>
  <c r="AX62" i="13"/>
  <c r="AT62" i="13"/>
  <c r="AN62" i="13"/>
  <c r="AF62" i="13"/>
  <c r="Z62" i="13"/>
  <c r="T62" i="13"/>
  <c r="N62" i="13"/>
  <c r="AT58" i="13"/>
  <c r="AN58" i="13"/>
  <c r="AF58" i="13"/>
  <c r="Z58" i="13"/>
  <c r="T58" i="13"/>
  <c r="N58" i="13"/>
  <c r="I58" i="13"/>
  <c r="AT57" i="13"/>
  <c r="AN57" i="13"/>
  <c r="AF57" i="13"/>
  <c r="Z57" i="13"/>
  <c r="T57" i="13"/>
  <c r="N57" i="13"/>
  <c r="I57" i="13"/>
  <c r="AT56" i="13"/>
  <c r="AN56" i="13"/>
  <c r="AF56" i="13"/>
  <c r="Z56" i="13"/>
  <c r="T56" i="13"/>
  <c r="N56" i="13"/>
  <c r="I56" i="13"/>
  <c r="AT55" i="13"/>
  <c r="AN55" i="13"/>
  <c r="AF55" i="13"/>
  <c r="Z55" i="13"/>
  <c r="T55" i="13"/>
  <c r="N55" i="13"/>
  <c r="I55" i="13"/>
  <c r="AT53" i="13"/>
  <c r="AN53" i="13"/>
  <c r="AF53" i="13"/>
  <c r="Z53" i="13"/>
  <c r="T53" i="13"/>
  <c r="N53" i="13"/>
  <c r="I53" i="13"/>
  <c r="AT52" i="13"/>
  <c r="AN52" i="13"/>
  <c r="AF52" i="13"/>
  <c r="Z52" i="13"/>
  <c r="T52" i="13"/>
  <c r="N52" i="13"/>
  <c r="I52" i="13"/>
  <c r="AT51" i="13"/>
  <c r="AN51" i="13"/>
  <c r="AF51" i="13"/>
  <c r="Z51" i="13"/>
  <c r="T51" i="13"/>
  <c r="N51" i="13"/>
  <c r="I51" i="13"/>
  <c r="AT50" i="13"/>
  <c r="AN50" i="13"/>
  <c r="AF50" i="13"/>
  <c r="Z50" i="13"/>
  <c r="T50" i="13"/>
  <c r="N50" i="13"/>
  <c r="I50" i="13"/>
  <c r="AT49" i="13"/>
  <c r="AN49" i="13"/>
  <c r="AF49" i="13"/>
  <c r="Z49" i="13"/>
  <c r="T49" i="13"/>
  <c r="N49" i="13"/>
  <c r="I49" i="13"/>
  <c r="AT47" i="13"/>
  <c r="AN47" i="13"/>
  <c r="AF47" i="13"/>
  <c r="Z47" i="13"/>
  <c r="T47" i="13"/>
  <c r="N47" i="13"/>
  <c r="I47" i="13"/>
  <c r="AT46" i="13"/>
  <c r="AN46" i="13"/>
  <c r="AF46" i="13"/>
  <c r="Z46" i="13"/>
  <c r="T46" i="13"/>
  <c r="N46" i="13"/>
  <c r="I46" i="13"/>
  <c r="AT45" i="13"/>
  <c r="AN45" i="13"/>
  <c r="AF45" i="13"/>
  <c r="Z45" i="13"/>
  <c r="T45" i="13"/>
  <c r="N45" i="13"/>
  <c r="I45" i="13"/>
  <c r="AT43" i="13"/>
  <c r="AN43" i="13"/>
  <c r="AF43" i="13"/>
  <c r="Z43" i="13"/>
  <c r="T43" i="13"/>
  <c r="N43" i="13"/>
  <c r="I43" i="13"/>
  <c r="AT42" i="13"/>
  <c r="AN42" i="13"/>
  <c r="AF42" i="13"/>
  <c r="Z42" i="13"/>
  <c r="T42" i="13"/>
  <c r="N42" i="13"/>
  <c r="I42" i="13"/>
  <c r="AT41" i="13"/>
  <c r="AN41" i="13"/>
  <c r="AF41" i="13"/>
  <c r="Z41" i="13"/>
  <c r="T41" i="13"/>
  <c r="N41" i="13"/>
  <c r="I41" i="13"/>
  <c r="I37" i="13"/>
  <c r="I36" i="13"/>
  <c r="I35" i="13"/>
  <c r="I34" i="13"/>
  <c r="I33" i="13"/>
  <c r="AN27" i="13"/>
  <c r="AF27" i="13"/>
  <c r="Z27" i="13"/>
  <c r="T27" i="13"/>
  <c r="N27" i="13"/>
  <c r="I27" i="13"/>
  <c r="AN26" i="13"/>
  <c r="AF26" i="13"/>
  <c r="Z26" i="13"/>
  <c r="T26" i="13"/>
  <c r="N26" i="13"/>
  <c r="I26" i="13"/>
  <c r="AN25" i="13"/>
  <c r="AF25" i="13"/>
  <c r="Z25" i="13"/>
  <c r="T25" i="13"/>
  <c r="N25" i="13"/>
  <c r="I25" i="13"/>
  <c r="AN20" i="13"/>
  <c r="AF20" i="13"/>
  <c r="Z20" i="13"/>
  <c r="T20" i="13"/>
  <c r="N20" i="13"/>
  <c r="I20" i="13"/>
  <c r="AN19" i="13"/>
  <c r="AF19" i="13"/>
  <c r="Z19" i="13"/>
  <c r="T19" i="13"/>
  <c r="N19" i="13"/>
  <c r="I19" i="13"/>
  <c r="AN18" i="13"/>
  <c r="AF18" i="13"/>
  <c r="Z18" i="13"/>
  <c r="T18" i="13"/>
  <c r="N18" i="13"/>
  <c r="I18" i="13"/>
  <c r="AN17" i="13"/>
  <c r="AF17" i="13"/>
  <c r="Z17" i="13"/>
  <c r="T17" i="13"/>
  <c r="N17" i="13"/>
  <c r="I17" i="13"/>
  <c r="AN15" i="13"/>
  <c r="AF15" i="13"/>
  <c r="Z15" i="13"/>
  <c r="T15" i="13"/>
  <c r="N15" i="13"/>
  <c r="AN14" i="13"/>
  <c r="AF14" i="13"/>
  <c r="Z14" i="13"/>
  <c r="T14" i="13"/>
  <c r="N14" i="13"/>
  <c r="AN13" i="13"/>
  <c r="AF13" i="13"/>
  <c r="Z13" i="13"/>
  <c r="T13" i="13"/>
  <c r="N13" i="13"/>
  <c r="AN12" i="13"/>
  <c r="AF12" i="13"/>
  <c r="Z12" i="13"/>
  <c r="T12" i="13"/>
  <c r="N12" i="13"/>
  <c r="I15" i="13"/>
  <c r="I14" i="13"/>
  <c r="I13" i="13"/>
  <c r="I12" i="13"/>
  <c r="I62" i="13" l="1"/>
</calcChain>
</file>

<file path=xl/sharedStrings.xml><?xml version="1.0" encoding="utf-8"?>
<sst xmlns="http://schemas.openxmlformats.org/spreadsheetml/2006/main" count="10145" uniqueCount="418">
  <si>
    <t>Reporte de Actividades de Nutrición</t>
  </si>
  <si>
    <t>Periodo:                Enero - 2020</t>
  </si>
  <si>
    <t>Diresa/Red/M.Red/EE.SS: AREQUIPA/AREQUIPA CAYLLOMA/GRLMO. SAN MARTIN/TODOS LOS EE.SS</t>
  </si>
  <si>
    <t>CONSULTA NUTRICIONAL</t>
  </si>
  <si>
    <t/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</si>
  <si>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Emoji"/>
        <family val="2"/>
      </rPr>
      <t>Atención en Nutrición</t>
    </r>
  </si>
  <si>
    <t>Total</t>
  </si>
  <si>
    <t>01d-11a</t>
  </si>
  <si>
    <t>12a-17a</t>
  </si>
  <si>
    <t>18a-29a</t>
  </si>
  <si>
    <t>30a-59a</t>
  </si>
  <si>
    <t>60a +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</si>
  <si>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1º Atención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</si>
  <si>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2º Atención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</si>
  <si>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3º Atención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</si>
  <si>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4º a + Atenciones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</si>
  <si>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Emoji"/>
        <family val="2"/>
      </rPr>
      <t>Indicación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</si>
  <si>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Recomendación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</si>
  <si>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Prescripción Nutrioterapéutica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</si>
  <si>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Recomendación Dietética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</si>
  <si>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Prescripción Dietoterapéutica</t>
    </r>
  </si>
  <si>
    <t>PRUEBAS DE TAMIZAJE</t>
  </si>
  <si>
    <r>
      <rPr>
        <sz val="11"/>
        <color rgb="FFFFFFFF"/>
        <rFont val="Segoe UI Emoji"/>
        <family val="2"/>
      </rPr>
      <t>---</t>
    </r>
    <r>
      <rPr>
        <sz val="11"/>
        <color rgb="FFE800A3"/>
        <rFont val="Segoe UI Emoji"/>
        <family val="2"/>
      </rPr>
      <t>Tamizaje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</si>
  <si>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Mini Valoración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</si>
  <si>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Tamizaje de Anemia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</si>
  <si>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Descarte de Parasitosis</t>
    </r>
  </si>
  <si>
    <t>EVALUACIÓN DEL ESTADO NUTRICIONAL MEDIANTE VALORACIÓN ANTROPOMÉTRICA</t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</si>
  <si>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Recién Nacido de 01 día a 28 días</t>
    </r>
  </si>
  <si>
    <t>N°</t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</si>
  <si>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Extremadamente bajo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</si>
  <si>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Muy bajo peso al nacer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</si>
  <si>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Bajo peso al nacer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</si>
  <si>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</si>
  <si>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Macrosómico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</si>
  <si>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Niños y Niñas de 29 días a &lt; 5 años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</si>
  <si>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Crecimiento Inadecuado o Riesgo del Crecimiento</t>
    </r>
  </si>
  <si>
    <t>01m-05m</t>
  </si>
  <si>
    <t>06m-11m</t>
  </si>
  <si>
    <t>1 año</t>
  </si>
  <si>
    <t>2 años</t>
  </si>
  <si>
    <t>3 años</t>
  </si>
  <si>
    <t>4 años</t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</si>
  <si>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Peso (PE)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</si>
  <si>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Talla (TP)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</si>
  <si>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Talla (TE)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</si>
  <si>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Peso para Edad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</si>
  <si>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</si>
  <si>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Normal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</si>
  <si>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Desnutrición Global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</si>
  <si>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Peso para Talla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</si>
  <si>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</si>
  <si>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Desnutrición Aguda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</si>
  <si>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Desnutrición Severa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</si>
  <si>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Talla para Edad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</si>
  <si>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Alto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</si>
  <si>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/ Desnutrición Crónica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</si>
  <si>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Severa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</si>
  <si>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Niños y Niñas de 05 a 11 años</t>
    </r>
  </si>
  <si>
    <t>5 años</t>
  </si>
  <si>
    <t>6 años</t>
  </si>
  <si>
    <t>7 años</t>
  </si>
  <si>
    <t>8 años</t>
  </si>
  <si>
    <t>9 años</t>
  </si>
  <si>
    <t>10 años</t>
  </si>
  <si>
    <t>11 años</t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</si>
  <si>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Peso (IMC)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</si>
  <si>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Talla (TE)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</si>
  <si>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Índice de Masa Corporal (IMC)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</si>
  <si>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</si>
  <si>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</si>
  <si>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</si>
  <si>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</si>
  <si>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Severa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</si>
  <si>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Alta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</si>
  <si>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/ Desnutrición Crónica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</si>
  <si>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Severa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</si>
  <si>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Adolescentes de 12 a 17 años</t>
    </r>
  </si>
  <si>
    <t>Casos 17A</t>
  </si>
  <si>
    <t>12 años</t>
  </si>
  <si>
    <t>13 años</t>
  </si>
  <si>
    <t>14 años</t>
  </si>
  <si>
    <t>15 años</t>
  </si>
  <si>
    <t>16 años</t>
  </si>
  <si>
    <t>17 años</t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</si>
  <si>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</si>
  <si>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Evaluación del Perímetro Abdominal (PAB)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</si>
  <si>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Bajo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</si>
  <si>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Bajo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</si>
  <si>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Alto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</si>
  <si>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Alto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</si>
  <si>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Muy Alto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</si>
  <si>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Muy Alto - Masculino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</si>
  <si>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Jóvenes de 18 a 29 años</t>
    </r>
  </si>
  <si>
    <t>18 años</t>
  </si>
  <si>
    <t>19 años</t>
  </si>
  <si>
    <t>20 años</t>
  </si>
  <si>
    <t>21a - 24a</t>
  </si>
  <si>
    <t>25a - 29a</t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</si>
  <si>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III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</si>
  <si>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II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</si>
  <si>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</si>
  <si>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 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</si>
  <si>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 II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</si>
  <si>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 III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</si>
  <si>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Circunferencia Muscular del Brazo (CMB)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</si>
  <si>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Leve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</si>
  <si>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Leve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</si>
  <si>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Moderado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</si>
  <si>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Moderado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</si>
  <si>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Severo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</si>
  <si>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Severo - Masculino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</si>
  <si>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Pliegue Cutáneo Tricipital (PCT)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</si>
  <si>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Adultos de 30 a 59 años</t>
    </r>
  </si>
  <si>
    <t>30a - 34a</t>
  </si>
  <si>
    <t>35a - 40a</t>
  </si>
  <si>
    <t>40a - 44a</t>
  </si>
  <si>
    <t>45a - 49a</t>
  </si>
  <si>
    <t>50a - 54a</t>
  </si>
  <si>
    <t>55a - 59a</t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</si>
  <si>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Adultos Mayores 60 a + años</t>
    </r>
  </si>
  <si>
    <t>60a - 64a</t>
  </si>
  <si>
    <t>65a - 69a</t>
  </si>
  <si>
    <t>70a - 74a</t>
  </si>
  <si>
    <t>75a - 79a</t>
  </si>
  <si>
    <t>80a - 84a</t>
  </si>
  <si>
    <t>85a +</t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</si>
  <si>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Mini Valoración Nutricional (MVN)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</si>
  <si>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Bien Nutridos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</si>
  <si>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de Desnutrición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</si>
  <si>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Desnutrido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</si>
  <si>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Gestante</t>
    </r>
  </si>
  <si>
    <t>&lt; 10 años</t>
  </si>
  <si>
    <t>10a - 11a</t>
  </si>
  <si>
    <t>12a - 14a</t>
  </si>
  <si>
    <t>15a - 17a</t>
  </si>
  <si>
    <t>18a - 29a</t>
  </si>
  <si>
    <t>30a - 59a</t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</si>
  <si>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Obesidad</t>
    </r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</si>
  <si>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</si>
  <si>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</si>
  <si>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Bajo Peso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</si>
  <si>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Ganancia de Peso durante el Embarazo (GPE)</t>
    </r>
  </si>
  <si>
    <t>CONTROL DE LA CALIDAD DE LA SAL</t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</si>
  <si>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Control Cualitativo de la Sal</t>
    </r>
  </si>
  <si>
    <t>Viviendas</t>
  </si>
  <si>
    <t>Mercados</t>
  </si>
  <si>
    <r>
      <rPr>
        <b/>
        <sz val="11"/>
        <color rgb="FFFFEBEF"/>
        <rFont val="Arial"/>
        <family val="2"/>
      </rPr>
      <t>---</t>
    </r>
    <r>
      <rPr>
        <b/>
        <sz val="11"/>
        <color rgb="FF000000"/>
        <rFont val="Arial"/>
        <family val="2"/>
      </rPr>
      <t>Toma de Muestras</t>
    </r>
  </si>
  <si>
    <t>Actividad</t>
  </si>
  <si>
    <t>Muestras</t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</si>
  <si>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con Suficiente Yodo (morado intenso)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</si>
  <si>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con Poco Yodo (violeta azulado claro)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</si>
  <si>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Negativo (sin yodo-no hay reacción)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</si>
  <si>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Control Cuantitativo de la Sal</t>
    </r>
  </si>
  <si>
    <t>Planta Productora</t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</si>
  <si>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Control de Yodación de Sal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</si>
  <si>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000000"/>
        <rFont val="Arial"/>
        <family val="2"/>
      </rPr>
      <t>Resultados</t>
    </r>
  </si>
  <si>
    <t>Planta Prod.</t>
  </si>
  <si>
    <t>Mercado</t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</si>
  <si>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&lt;= 15 ppm de Yodo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</si>
  <si>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&gt; 15 ppm de Yodo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</si>
  <si>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Operativo del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</si>
  <si>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1º Operativo de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</si>
  <si>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2º Operativo de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</si>
  <si>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3º Operativo de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</si>
  <si>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4º a + Operativos de Control de Sal</t>
    </r>
  </si>
  <si>
    <t>Reporte de Actividades de Nutrición: Suplementación</t>
  </si>
  <si>
    <t xml:space="preserve">SUPLEMENTACIÓN    CON </t>
  </si>
  <si>
    <t>MICRONUTRIENTES</t>
  </si>
  <si>
    <t>Niños Niñas</t>
  </si>
  <si>
    <t>Edad / Dosis</t>
  </si>
  <si>
    <t>1º</t>
  </si>
  <si>
    <t>2º</t>
  </si>
  <si>
    <t>3º</t>
  </si>
  <si>
    <t>4º</t>
  </si>
  <si>
    <t>5º</t>
  </si>
  <si>
    <t>01 Mes</t>
  </si>
  <si>
    <t>02 Meses</t>
  </si>
  <si>
    <t>03 Meses</t>
  </si>
  <si>
    <t>04 Meses</t>
  </si>
  <si>
    <t>05 Meses</t>
  </si>
  <si>
    <t>6º</t>
  </si>
  <si>
    <t>7º</t>
  </si>
  <si>
    <t>8º</t>
  </si>
  <si>
    <t>9º</t>
  </si>
  <si>
    <t>10º</t>
  </si>
  <si>
    <t>11º</t>
  </si>
  <si>
    <t>12º</t>
  </si>
  <si>
    <t>TA</t>
  </si>
  <si>
    <t>06 a 11 meses</t>
  </si>
  <si>
    <t>01 año</t>
  </si>
  <si>
    <t>02 años</t>
  </si>
  <si>
    <t>03 años</t>
  </si>
  <si>
    <t>04 años</t>
  </si>
  <si>
    <t>Getante</t>
  </si>
  <si>
    <t>Ácido Fólico</t>
  </si>
  <si>
    <t>Sulfato Ferroso</t>
  </si>
  <si>
    <t>Vitamina "A"</t>
  </si>
  <si>
    <t>Calcio</t>
  </si>
  <si>
    <t>Periodo:                Marzo - 2020</t>
  </si>
  <si>
    <t>Periodo:                Febrero - 2020</t>
  </si>
  <si>
    <t>Periodo:                Abril - 2020</t>
  </si>
  <si>
    <t>Periodo:                Mayo - 2020</t>
  </si>
  <si>
    <t>Periodo:                Junio - 2020</t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</si>
  <si>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Emoji"/>
        <family val="2"/>
      </rPr>
      <t>Atención en Nutrición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</si>
  <si>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1º Atención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</si>
  <si>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2º Atención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</si>
  <si>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3º Atención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</si>
  <si>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4º a + Atenciones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</si>
  <si>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Emoji"/>
        <family val="2"/>
      </rPr>
      <t>Indicación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</si>
  <si>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Recomendación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</si>
  <si>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Prescripción Nutrioterapéutica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</si>
  <si>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Recomendación Dietética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</si>
  <si>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Prescripción Dietoterapéutica</t>
    </r>
  </si>
  <si>
    <r>
      <rPr>
        <sz val="11"/>
        <color rgb="FFFFFFFF"/>
        <rFont val="Segoe UI Emoji"/>
        <family val="2"/>
      </rPr>
      <t>---</t>
    </r>
    <r>
      <rPr>
        <sz val="11"/>
        <color rgb="FFE800A3"/>
        <rFont val="Segoe UI Emoji"/>
        <family val="2"/>
      </rPr>
      <t>Tamizaje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</si>
  <si>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Mini Valoración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</si>
  <si>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Tamizaje de Anemia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</si>
  <si>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Descarte de Parasitosis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</si>
  <si>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Recién Nacido de 01 día a 28 días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</si>
  <si>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Extremadamente bajo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</si>
  <si>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Muy bajo peso al nacer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</si>
  <si>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Bajo peso al nacer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</si>
  <si>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</si>
  <si>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Macrosómico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</si>
  <si>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Niños y Niñas de 29 días a &lt; 5 años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</si>
  <si>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Crecimiento Inadecuado o Riesgo del Crecimiento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</si>
  <si>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Peso (PE)</t>
    </r>
  </si>
  <si>
    <t>x</t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</si>
  <si>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Talla (TP)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</si>
  <si>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Talla (TE)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</si>
  <si>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Peso para Edad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</si>
  <si>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</si>
  <si>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Normal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</si>
  <si>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Desnutrición Global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</si>
  <si>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Peso para Talla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</si>
  <si>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</si>
  <si>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Desnutrición Aguda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</si>
  <si>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Desnutrición Severa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</si>
  <si>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Talla para Edad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</si>
  <si>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Alto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</si>
  <si>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/ Desnutrición Crónica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</si>
  <si>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Severa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</si>
  <si>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Niños y Niñas de 05 a 11 años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</si>
  <si>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Peso (IMC)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</si>
  <si>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Talla (TE)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</si>
  <si>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Índice de Masa Corporal (IMC)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</si>
  <si>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</si>
  <si>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</si>
  <si>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</si>
  <si>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</si>
  <si>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Severa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</si>
  <si>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Alta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</si>
  <si>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/ Desnutrición Crónica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</si>
  <si>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Severa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</si>
  <si>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Adolescentes de 12 a 17 años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</si>
  <si>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</si>
  <si>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Evaluación del Perímetro Abdominal (PAB)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</si>
  <si>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Bajo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</si>
  <si>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Bajo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</si>
  <si>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Alto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</si>
  <si>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Alto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</si>
  <si>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Muy Alto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</si>
  <si>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Muy Alto - Masculino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</si>
  <si>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Jóvenes de 18 a 29 años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</si>
  <si>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III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</si>
  <si>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II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</si>
  <si>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</si>
  <si>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 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</si>
  <si>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 II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</si>
  <si>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 III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</si>
  <si>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Circunferencia Muscular del Brazo (CMB)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</si>
  <si>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Leve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</si>
  <si>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Leve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</si>
  <si>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Moderado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</si>
  <si>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Moderado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</si>
  <si>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Severo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</si>
  <si>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Severo - Masculino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</si>
  <si>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Pliegue Cutáneo Tricipital (PCT)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</si>
  <si>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Adultos de 30 a 59 años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</si>
  <si>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Adultos Mayores 60 a + años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</si>
  <si>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Mini Valoración Nutricional (MVN)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</si>
  <si>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Bien Nutridos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</si>
  <si>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de Desnutrición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</si>
  <si>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Desnutrido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</si>
  <si>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Gestante</t>
    </r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</si>
  <si>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Obesidad</t>
    </r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</si>
  <si>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</si>
  <si>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</si>
  <si>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Bajo Peso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</si>
  <si>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Ganancia de Peso durante el Embarazo (GPE)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</si>
  <si>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Control Cualitativo de la Sal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</si>
  <si>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000000"/>
        <rFont val="Arial"/>
        <family val="2"/>
      </rPr>
      <t>Toma de Muestras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</si>
  <si>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con Suficiente Yodo (morado intenso)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</si>
  <si>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con Poco Yodo (violeta azulado claro)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</si>
  <si>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Negativo (sin yodo-no hay reacción)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</si>
  <si>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Control Cuantitativo de la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</si>
  <si>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Control de Yodación de Sal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</si>
  <si>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000000"/>
        <rFont val="Arial"/>
        <family val="2"/>
      </rPr>
      <t>Resultados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</si>
  <si>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&lt;= 15 ppm de Yodo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</si>
  <si>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&gt; 15 ppm de Yodo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</si>
  <si>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Operativo del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</si>
  <si>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1º Operativo de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</si>
  <si>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2º Operativo de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</si>
  <si>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3º Operativo de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</si>
  <si>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4º a + Operativos de Control de Sal</t>
    </r>
  </si>
  <si>
    <t>Diresa/Red/M.Red/EE.SS: AREQUIPA/AREQUIPA CAYLLOMA/TODAS LAS MICRO REDES/TODOS LOS EE.SS</t>
  </si>
  <si>
    <t>Periodo:                Julio - 2020</t>
  </si>
  <si>
    <t>Periodo:                Agosto - 2020</t>
  </si>
  <si>
    <t>Periodo:                Septiembre - 2020</t>
  </si>
  <si>
    <t>Periodo:                Octubre - 2020</t>
  </si>
  <si>
    <t>Periodo:                I SEMESTRE - 2020</t>
  </si>
  <si>
    <t>Periodo:                III TRIMESTRE - 2020</t>
  </si>
  <si>
    <t>Periodo:                Noviembre - 2020</t>
  </si>
  <si>
    <r>
      <rPr>
        <sz val="11"/>
        <color rgb="FFFFEBEF"/>
        <rFont val="Segoe UI Light"/>
      </rPr>
      <t>---</t>
    </r>
    <r>
      <rPr>
        <sz val="11"/>
        <color rgb="FFE800A3"/>
        <rFont val="Segoe UI Emoji"/>
      </rPr>
      <t>Atención en Nutrición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</si>
  <si>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1º Atención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</si>
  <si>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2º Atención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</si>
  <si>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3º Atención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</si>
  <si>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4º a + Atenciones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</si>
  <si>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Emoji"/>
      </rPr>
      <t>Indicación Nutricional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</si>
  <si>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Recomendación Nutricional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</si>
  <si>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Prescripción Nutrioterapéutica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</si>
  <si>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Recomendación Dietética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</si>
  <si>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Prescripción Dietoterapéutica</t>
    </r>
  </si>
  <si>
    <r>
      <rPr>
        <sz val="11"/>
        <color rgb="FFFFFFFF"/>
        <rFont val="Segoe UI Emoji"/>
      </rPr>
      <t>---</t>
    </r>
    <r>
      <rPr>
        <sz val="11"/>
        <color rgb="FFE800A3"/>
        <rFont val="Segoe UI Emoji"/>
      </rPr>
      <t>Tamizaje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</si>
  <si>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Mini Valoración Nutricional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</si>
  <si>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Tamizaje de Anemia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</si>
  <si>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Descarte de Parasitosis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</si>
  <si>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Recién Nacido de 01 día a 28 días</t>
    </r>
  </si>
  <si>
    <r>
      <rPr>
        <sz val="11"/>
        <color rgb="FFFFFFFF"/>
        <rFont val="Segoe UI Light"/>
      </rPr>
      <t>- -</t>
    </r>
    <r>
      <rPr>
        <sz val="11"/>
        <color rgb="FF000000"/>
        <rFont val="Segoe UI Light"/>
      </rPr>
      <t>Extremadamente bajo</t>
    </r>
  </si>
  <si>
    <r>
      <rPr>
        <sz val="11"/>
        <color rgb="FFFFFFFF"/>
        <rFont val="Segoe UI Light"/>
      </rPr>
      <t>- -</t>
    </r>
    <r>
      <rPr>
        <sz val="11"/>
        <color rgb="FF000000"/>
        <rFont val="Segoe UI Light"/>
      </rPr>
      <t>Muy bajo peso al nacer</t>
    </r>
  </si>
  <si>
    <r>
      <rPr>
        <sz val="11"/>
        <color rgb="FFFFFFFF"/>
        <rFont val="Segoe UI Light"/>
      </rPr>
      <t>- -</t>
    </r>
    <r>
      <rPr>
        <sz val="11"/>
        <color rgb="FF000000"/>
        <rFont val="Segoe UI Light"/>
      </rPr>
      <t>Bajo peso al nacer</t>
    </r>
  </si>
  <si>
    <r>
      <rPr>
        <sz val="11"/>
        <color rgb="FFFFFFFF"/>
        <rFont val="Segoe UI Light"/>
      </rPr>
      <t>- -</t>
    </r>
    <r>
      <rPr>
        <sz val="11"/>
        <color rgb="FF000000"/>
        <rFont val="Segoe UI Light"/>
      </rPr>
      <t>Normal</t>
    </r>
  </si>
  <si>
    <r>
      <rPr>
        <sz val="11"/>
        <color rgb="FFFFFFFF"/>
        <rFont val="Segoe UI Light"/>
      </rPr>
      <t>- -</t>
    </r>
    <r>
      <rPr>
        <sz val="11"/>
        <color rgb="FF000000"/>
        <rFont val="Segoe UI Light"/>
      </rPr>
      <t>Macrosómico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</si>
  <si>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Niños y Niñas de 29 días a &lt; 5 años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</si>
  <si>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Light"/>
      </rPr>
      <t>Crecimiento Inadecuado o Riesgo del Crecimiento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</si>
  <si>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Inadecuada Ganancia de Peso (PE)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</si>
  <si>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Inadecuada Ganancia de Talla (TP)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</si>
  <si>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Inadecuada Ganancia de Talla (TE)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</si>
  <si>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Light"/>
      </rPr>
      <t>Peso para Edad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</si>
  <si>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Sobrepeso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</si>
  <si>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Normal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</si>
  <si>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Desnutrición Global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</si>
  <si>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Light"/>
      </rPr>
      <t>Peso para Talla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</si>
  <si>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Obesidad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</si>
  <si>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Desnutrición Aguda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</si>
  <si>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Desnutrición Severa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</si>
  <si>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Light"/>
      </rPr>
      <t>Talla para Edad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</si>
  <si>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Alto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</si>
  <si>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Talla Baja / Desnutrición Crónica</t>
    </r>
  </si>
  <si>
    <r>
      <rPr>
        <sz val="11"/>
        <color rgb="FFFFEBEF"/>
        <rFont val="Segoe UI Light"/>
      </rPr>
      <t>--</t>
    </r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Talla Baja Severa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</si>
  <si>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Niños y Niñas de 05 a 11 años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</si>
  <si>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Inadecuada Ganancia de Peso (IMC)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</si>
  <si>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Inadecuada Ganancia de Talla (TE)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</si>
  <si>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Light"/>
      </rPr>
      <t>Índice de Masa Corporal (IMC)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</si>
  <si>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Obesidad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</si>
  <si>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Sobrepeso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</si>
  <si>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Normal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</si>
  <si>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Delgadez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</si>
  <si>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Delgadez Severa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</si>
  <si>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Talla Alta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</si>
  <si>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Talla Baja / Desnutrición Crónica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</si>
  <si>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Talla Baja Severa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</si>
  <si>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Adolescentes de 12 a 17 años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</si>
  <si>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Talla Baja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</si>
  <si>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Light"/>
      </rPr>
      <t>Evaluación del Perímetro Abdominal (PAB)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</si>
  <si>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Riesgo Bajo - Femenino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</si>
  <si>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Riesgo Bajo - Masculino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</si>
  <si>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Riesgo Alto - Femenino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</si>
  <si>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Riesgo Alto - Masculino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</si>
  <si>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Riesgo Muy Alto - Femenino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</si>
  <si>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Riesgo Muy Alto - Masculino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</si>
  <si>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Jóvenes de 18 a 29 años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</si>
  <si>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Delgadez III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</si>
  <si>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Delgadez II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</si>
  <si>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Delgadez I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</si>
  <si>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Obesidad I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</si>
  <si>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Obesidad II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</si>
  <si>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Obesidad III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</si>
  <si>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Light"/>
      </rPr>
      <t>Circunferencia Muscular del Brazo (CMB)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</si>
  <si>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Leve - Femenino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</si>
  <si>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Leve - Masculino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</si>
  <si>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Moderado - Femenino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</si>
  <si>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Moderado - Masculino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</si>
  <si>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Severo - Femenino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</si>
  <si>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Severo - Masculino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</si>
  <si>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Light"/>
      </rPr>
      <t>Pliegue Cutáneo Tricipital (PCT)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</si>
  <si>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Adultos de 30 a 59 años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</si>
  <si>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Adultos Mayores 60 a + años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</si>
  <si>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Light"/>
      </rPr>
      <t>Mini Valoración Nutricional (MVN)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</si>
  <si>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Bien Nutridos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</si>
  <si>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Riesgo de Desnutrición</t>
    </r>
  </si>
  <si>
    <r>
      <rPr>
        <sz val="11"/>
        <color rgb="FFFFFFFF"/>
        <rFont val="Segoe UI Light"/>
      </rPr>
      <t>-</t>
    </r>
    <r>
      <rPr>
        <sz val="11"/>
        <color rgb="FFFFEBEF"/>
        <rFont val="Segoe UI Light"/>
      </rPr>
      <t>---</t>
    </r>
    <r>
      <rPr>
        <sz val="11"/>
        <color rgb="FFFFFFFF"/>
        <rFont val="Segoe UI Light"/>
      </rPr>
      <t>-</t>
    </r>
    <r>
      <rPr>
        <sz val="11"/>
        <color rgb="FF000000"/>
        <rFont val="Segoe UI Light"/>
      </rPr>
      <t>Desnutrido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</si>
  <si>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Gestante</t>
    </r>
  </si>
  <si>
    <r>
      <rPr>
        <sz val="11"/>
        <color rgb="FFFFFFFF"/>
        <rFont val="Segoe UI Light"/>
      </rPr>
      <t>-----</t>
    </r>
    <r>
      <rPr>
        <sz val="11"/>
        <color rgb="FF000000"/>
        <rFont val="Segoe UI Light"/>
      </rPr>
      <t>Obesidad</t>
    </r>
  </si>
  <si>
    <r>
      <rPr>
        <sz val="11"/>
        <color rgb="FFFFFFFF"/>
        <rFont val="Segoe UI Light"/>
      </rPr>
      <t>-----</t>
    </r>
    <r>
      <rPr>
        <sz val="11"/>
        <color rgb="FF000000"/>
        <rFont val="Segoe UI Light"/>
      </rPr>
      <t>Sobrepeso</t>
    </r>
  </si>
  <si>
    <r>
      <rPr>
        <sz val="11"/>
        <color rgb="FFFFFFFF"/>
        <rFont val="Segoe UI Light"/>
      </rPr>
      <t>-----</t>
    </r>
    <r>
      <rPr>
        <sz val="11"/>
        <color rgb="FF000000"/>
        <rFont val="Segoe UI Light"/>
      </rPr>
      <t>Normal</t>
    </r>
  </si>
  <si>
    <r>
      <rPr>
        <sz val="11"/>
        <color rgb="FFFFFFFF"/>
        <rFont val="Segoe UI Light"/>
      </rPr>
      <t>-----</t>
    </r>
    <r>
      <rPr>
        <sz val="11"/>
        <color rgb="FF000000"/>
        <rFont val="Segoe UI Light"/>
      </rPr>
      <t>Bajo Peso</t>
    </r>
  </si>
  <si>
    <r>
      <rPr>
        <sz val="11"/>
        <color rgb="FFFFEBEF"/>
        <rFont val="Segoe UI Light"/>
      </rPr>
      <t>---</t>
    </r>
    <r>
      <rPr>
        <sz val="11"/>
        <color rgb="FFE800A3"/>
        <rFont val="Segoe UI Light"/>
      </rPr>
      <t>Ganancia de Peso durante el Embarazo (GPE)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</si>
  <si>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Control Cualitativo de la Sal</t>
    </r>
  </si>
  <si>
    <r>
      <rPr>
        <b/>
        <sz val="11"/>
        <color rgb="FFFFEBEF"/>
        <rFont val="ARIAL"/>
      </rPr>
      <t>---</t>
    </r>
    <r>
      <rPr>
        <b/>
        <sz val="11"/>
        <color rgb="FF000000"/>
        <rFont val="arial"/>
      </rPr>
      <t>Toma de Muestras</t>
    </r>
  </si>
  <si>
    <r>
      <rPr>
        <sz val="11"/>
        <color rgb="FFFFEBEF"/>
        <rFont val="Segoe UI Light"/>
      </rPr>
      <t>---</t>
    </r>
    <r>
      <rPr>
        <sz val="11"/>
        <color rgb="FF000000"/>
        <rFont val="Segoe UI Light"/>
      </rPr>
      <t>Muestra de Sal con Suficiente Yodo (morado intenso)</t>
    </r>
  </si>
  <si>
    <r>
      <rPr>
        <sz val="11"/>
        <color rgb="FFFFEBEF"/>
        <rFont val="Segoe UI Light"/>
      </rPr>
      <t>---</t>
    </r>
    <r>
      <rPr>
        <sz val="11"/>
        <color rgb="FF000000"/>
        <rFont val="Segoe UI Light"/>
      </rPr>
      <t>Muestra de Sal con Poco Yodo (violeta azulado claro)</t>
    </r>
  </si>
  <si>
    <r>
      <rPr>
        <sz val="11"/>
        <color rgb="FFFFEBEF"/>
        <rFont val="Segoe UI Light"/>
      </rPr>
      <t>---</t>
    </r>
    <r>
      <rPr>
        <sz val="11"/>
        <color rgb="FF000000"/>
        <rFont val="Segoe UI Light"/>
      </rPr>
      <t>Muestra de Sal Negativo (sin yodo-no hay reacción)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</si>
  <si>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Control Cuantitativo de la Sal</t>
    </r>
  </si>
  <si>
    <r>
      <rPr>
        <sz val="11"/>
        <color rgb="FFFFEBEF"/>
        <rFont val="Segoe UI Light"/>
      </rPr>
      <t>---</t>
    </r>
    <r>
      <rPr>
        <sz val="11"/>
        <color rgb="FF000000"/>
        <rFont val="Segoe UI Light"/>
      </rPr>
      <t>Control de Yodación de Sal</t>
    </r>
  </si>
  <si>
    <r>
      <rPr>
        <b/>
        <sz val="11"/>
        <color rgb="FFFFEBEF"/>
        <rFont val="ARIAL"/>
      </rPr>
      <t>---</t>
    </r>
    <r>
      <rPr>
        <b/>
        <sz val="11"/>
        <color rgb="FF000000"/>
        <rFont val="arial"/>
      </rPr>
      <t>Resultados</t>
    </r>
  </si>
  <si>
    <r>
      <rPr>
        <sz val="11"/>
        <color rgb="FFFFEBEF"/>
        <rFont val="Segoe UI Light"/>
      </rPr>
      <t>---</t>
    </r>
    <r>
      <rPr>
        <sz val="11"/>
        <color rgb="FF000000"/>
        <rFont val="Segoe UI Light"/>
      </rPr>
      <t>Muestra de Sal &lt;= 15 ppm de Yodo</t>
    </r>
  </si>
  <si>
    <r>
      <rPr>
        <sz val="11"/>
        <color rgb="FFFFEBEF"/>
        <rFont val="Segoe UI Light"/>
      </rPr>
      <t>---</t>
    </r>
    <r>
      <rPr>
        <sz val="11"/>
        <color rgb="FF000000"/>
        <rFont val="Segoe UI Light"/>
      </rPr>
      <t>Muestra de Sal &gt; 15 ppm de Yodo</t>
    </r>
  </si>
  <si>
    <r>
      <rPr>
        <b/>
        <sz val="11"/>
        <color rgb="FFFFEBEF"/>
        <rFont val="ARIAL"/>
      </rPr>
      <t>---</t>
    </r>
    <r>
      <rPr>
        <b/>
        <sz val="11"/>
        <color rgb="FFE800A3"/>
        <rFont val="arial"/>
      </rPr>
      <t>Operativo del Control de Sal</t>
    </r>
  </si>
  <si>
    <r>
      <rPr>
        <sz val="11"/>
        <color rgb="FFFFEBEF"/>
        <rFont val="Segoe UI Light"/>
      </rPr>
      <t>---</t>
    </r>
    <r>
      <rPr>
        <sz val="11"/>
        <color rgb="FF000000"/>
        <rFont val="Segoe UI Light"/>
      </rPr>
      <t>1º Operativo de Control de Sal</t>
    </r>
  </si>
  <si>
    <r>
      <rPr>
        <sz val="11"/>
        <color rgb="FFFFEBEF"/>
        <rFont val="Segoe UI Light"/>
      </rPr>
      <t>---</t>
    </r>
    <r>
      <rPr>
        <sz val="11"/>
        <color rgb="FF000000"/>
        <rFont val="Segoe UI Light"/>
      </rPr>
      <t>2º Operativo de Control de Sal</t>
    </r>
  </si>
  <si>
    <r>
      <rPr>
        <sz val="11"/>
        <color rgb="FFFFEBEF"/>
        <rFont val="Segoe UI Light"/>
      </rPr>
      <t>---</t>
    </r>
    <r>
      <rPr>
        <sz val="11"/>
        <color rgb="FF000000"/>
        <rFont val="Segoe UI Light"/>
      </rPr>
      <t>3º Operativo de Control de Sal</t>
    </r>
  </si>
  <si>
    <r>
      <rPr>
        <sz val="11"/>
        <color rgb="FFFFEBEF"/>
        <rFont val="Segoe UI Light"/>
      </rPr>
      <t>---</t>
    </r>
    <r>
      <rPr>
        <sz val="11"/>
        <color rgb="FF000000"/>
        <rFont val="Segoe UI Light"/>
      </rPr>
      <t>4º a + Operativos de Control de Sal</t>
    </r>
  </si>
  <si>
    <t>Periodo:              II TRIMESTRE - 2020</t>
  </si>
  <si>
    <t>Periodo:                I TRIMESTRE - 2020</t>
  </si>
  <si>
    <t>Periodo:                Diciembre - 2020</t>
  </si>
  <si>
    <t>05 años</t>
  </si>
  <si>
    <t>Periodo:                IV TRIMESTRE - 2020</t>
  </si>
  <si>
    <t>Periodo:                ANUAL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</si>
</sst>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1"/>
      <color rgb="FFFFFFFF"/>
      <name val="Segoe UI Emoji"/>
      <family val="2"/>
    </font>
    <font>
      <sz val="11"/>
      <color rgb="FF000000"/>
      <name val="Segoe UI Emoji"/>
      <family val="2"/>
    </font>
    <font>
      <sz val="11"/>
      <color rgb="FFFFEBEF"/>
      <name val="Segoe UI Light"/>
      <family val="2"/>
    </font>
    <font>
      <sz val="11"/>
      <color rgb="FFE800A3"/>
      <name val="Segoe UI Emoji"/>
      <family val="2"/>
    </font>
    <font>
      <sz val="11"/>
      <color rgb="FFFFFFFF"/>
      <name val="Segoe UI Light"/>
      <family val="2"/>
    </font>
    <font>
      <sz val="11"/>
      <color rgb="FF000000"/>
      <name val="Segoe UI Light"/>
      <family val="2"/>
    </font>
    <font>
      <b/>
      <sz val="11"/>
      <color rgb="FFFFEBEF"/>
      <name val="Arial"/>
      <family val="2"/>
    </font>
    <font>
      <b/>
      <sz val="11"/>
      <color rgb="FFFFEBEF"/>
      <name val="Arial"/>
      <family val="2"/>
    </font>
    <font>
      <b/>
      <sz val="11"/>
      <color rgb="FFE800A3"/>
      <name val="Arial"/>
      <family val="2"/>
    </font>
    <font>
      <sz val="11"/>
      <color rgb="FFE800A3"/>
      <name val="Segoe UI Light"/>
      <family val="2"/>
    </font>
    <font>
      <b/>
      <sz val="11"/>
      <color rgb="FF000000"/>
      <name val="Arial"/>
      <family val="2"/>
    </font>
    <font>
      <sz val="11"/>
      <name val="Calibri"/>
      <family val="2"/>
    </font>
    <font>
      <sz val="11"/>
      <color rgb="FFFFFFFF"/>
      <name val="Segoe UI Emoji"/>
      <family val="2"/>
    </font>
    <font>
      <sz val="11"/>
      <color rgb="FF000000"/>
      <name val="Segoe UI Emoji"/>
      <family val="2"/>
    </font>
    <font>
      <sz val="11"/>
      <color theme="0"/>
      <name val="Calibri"/>
      <family val="2"/>
    </font>
    <font>
      <sz val="11"/>
      <color rgb="FFFFEBEF"/>
      <name val="Segoe UI Light"/>
      <family val="2"/>
    </font>
    <font>
      <sz val="11"/>
      <color rgb="FFE800A3"/>
      <name val="Segoe UI Emoji"/>
      <family val="2"/>
    </font>
    <font>
      <sz val="11"/>
      <color rgb="FFFFFFFF"/>
      <name val="Segoe UI Light"/>
      <family val="2"/>
    </font>
    <font>
      <sz val="11"/>
      <color rgb="FF000000"/>
      <name val="Segoe UI Light"/>
      <family val="2"/>
    </font>
    <font>
      <b/>
      <sz val="11"/>
      <color rgb="FFFFEBEF"/>
      <name val="Arial"/>
      <family val="2"/>
    </font>
    <font>
      <b/>
      <sz val="11"/>
      <color rgb="FFE800A3"/>
      <name val="Arial"/>
      <family val="2"/>
    </font>
    <font>
      <sz val="11"/>
      <color rgb="FFE800A3"/>
      <name val="Segoe UI Light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</font>
    <font>
      <b/>
      <sz val="14"/>
      <color rgb="FF000000"/>
      <name val="Arial"/>
    </font>
    <font>
      <sz val="10"/>
      <color rgb="FF000000"/>
      <name val="Arial"/>
    </font>
    <font>
      <sz val="11"/>
      <color rgb="FFFFFFFF"/>
      <name val="Segoe UI Emoji"/>
    </font>
    <font>
      <sz val="11"/>
      <color rgb="FF000000"/>
      <name val="Segoe UI Emoji"/>
    </font>
    <font>
      <sz val="11"/>
      <color rgb="FFFFEBEF"/>
      <name val="Segoe UI Light"/>
    </font>
    <font>
      <sz val="11"/>
      <color rgb="FFE800A3"/>
      <name val="Segoe UI Emoji"/>
    </font>
    <font>
      <sz val="11"/>
      <color rgb="FFFFFFFF"/>
      <name val="Segoe UI Light"/>
    </font>
    <font>
      <sz val="11"/>
      <color rgb="FF000000"/>
      <name val="Segoe UI Light"/>
    </font>
    <font>
      <b/>
      <sz val="11"/>
      <color rgb="FFFFEBEF"/>
      <name val="ARIAL"/>
    </font>
    <font>
      <b/>
      <sz val="11"/>
      <color rgb="FFE800A3"/>
      <name val="arial"/>
    </font>
    <font>
      <sz val="11"/>
      <color rgb="FFE800A3"/>
      <name val="Segoe UI Light"/>
    </font>
    <font>
      <b/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E800A3"/>
        <bgColor rgb="FFE800A3"/>
      </patternFill>
    </fill>
    <fill>
      <patternFill patternType="solid">
        <fgColor rgb="FFFFEBEF"/>
        <bgColor rgb="FFFFEBEF"/>
      </patternFill>
    </fill>
    <fill>
      <patternFill patternType="solid">
        <fgColor rgb="FFE8E8E8"/>
        <bgColor rgb="FFE8E8E8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E800A3"/>
      </left>
      <right style="thin">
        <color rgb="FFE800A3"/>
      </right>
      <top style="thin">
        <color rgb="FFD3D3D3"/>
      </top>
      <bottom style="thin">
        <color rgb="FFD3D3D3"/>
      </bottom>
      <diagonal/>
    </border>
    <border>
      <left/>
      <right style="thin">
        <color rgb="FFE800A3"/>
      </right>
      <top style="thin">
        <color rgb="FFD3D3D3"/>
      </top>
      <bottom style="thin">
        <color rgb="FFD3D3D3"/>
      </bottom>
      <diagonal/>
    </border>
    <border>
      <left style="thin">
        <color rgb="FFFFEBEF"/>
      </left>
      <right style="thin">
        <color rgb="FFFFEBE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EBE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EBEF"/>
      </right>
      <top style="thin">
        <color rgb="FFFFEBEF"/>
      </top>
      <bottom style="thin">
        <color rgb="FFFFFFFF"/>
      </bottom>
      <diagonal/>
    </border>
    <border>
      <left/>
      <right/>
      <top style="thin">
        <color rgb="FFFFEBEF"/>
      </top>
      <bottom style="thin">
        <color rgb="FFFFFFFF"/>
      </bottom>
      <diagonal/>
    </border>
    <border>
      <left/>
      <right style="thin">
        <color rgb="FFFFEBEF"/>
      </right>
      <top style="thin">
        <color rgb="FFFFEBEF"/>
      </top>
      <bottom style="thin">
        <color rgb="FFFFFFFF"/>
      </bottom>
      <diagonal/>
    </border>
    <border>
      <left style="thin">
        <color rgb="FFFFEBEF"/>
      </left>
      <right style="thin">
        <color rgb="FFFFEBEF"/>
      </right>
      <top style="thin">
        <color rgb="FFFFEBEF"/>
      </top>
      <bottom style="thin">
        <color rgb="FFFFEBEF"/>
      </bottom>
      <diagonal/>
    </border>
    <border>
      <left/>
      <right/>
      <top style="thin">
        <color rgb="FFFFEBEF"/>
      </top>
      <bottom style="thin">
        <color rgb="FFFFEBEF"/>
      </bottom>
      <diagonal/>
    </border>
    <border>
      <left/>
      <right style="thin">
        <color rgb="FFFFEBEF"/>
      </right>
      <top style="thin">
        <color rgb="FFFFEBEF"/>
      </top>
      <bottom style="thin">
        <color rgb="FFFFEBEF"/>
      </bottom>
      <diagonal/>
    </border>
    <border>
      <left style="thin">
        <color rgb="FFFFEBEF"/>
      </left>
      <right/>
      <top style="thin">
        <color rgb="FFFFEBEF"/>
      </top>
      <bottom style="thin">
        <color rgb="FFFFEBEF"/>
      </bottom>
      <diagonal/>
    </border>
    <border>
      <left style="thin">
        <color rgb="FFFFEBEF"/>
      </left>
      <right style="thin">
        <color rgb="FFE800A3"/>
      </right>
      <top style="thin">
        <color rgb="FFFFEBEF"/>
      </top>
      <bottom style="thin">
        <color rgb="FFFFEBEF"/>
      </bottom>
      <diagonal/>
    </border>
    <border>
      <left/>
      <right style="thin">
        <color rgb="FFE800A3"/>
      </right>
      <top style="thin">
        <color rgb="FFFFEBEF"/>
      </top>
      <bottom style="thin">
        <color rgb="FFFFEBEF"/>
      </bottom>
      <diagonal/>
    </border>
    <border>
      <left style="thin">
        <color rgb="FFE800A3"/>
      </left>
      <right style="thin">
        <color rgb="FFE800A3"/>
      </right>
      <top style="thin">
        <color rgb="FFE800A3"/>
      </top>
      <bottom style="thin">
        <color rgb="FFE800A3"/>
      </bottom>
      <diagonal/>
    </border>
    <border>
      <left/>
      <right/>
      <top style="thin">
        <color rgb="FFE800A3"/>
      </top>
      <bottom style="thin">
        <color rgb="FFE800A3"/>
      </bottom>
      <diagonal/>
    </border>
    <border>
      <left/>
      <right style="thin">
        <color rgb="FFE800A3"/>
      </right>
      <top style="thin">
        <color rgb="FFE800A3"/>
      </top>
      <bottom style="thin">
        <color rgb="FFE800A3"/>
      </bottom>
      <diagonal/>
    </border>
    <border>
      <left style="thin">
        <color rgb="FFE800A3"/>
      </left>
      <right style="thin">
        <color rgb="FFFFEBEF"/>
      </right>
      <top style="thin">
        <color rgb="FFFFEBEF"/>
      </top>
      <bottom style="thin">
        <color rgb="FFFFEBE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E800A3"/>
      </right>
      <top style="thin">
        <color rgb="FFE800A3"/>
      </top>
      <bottom/>
      <diagonal/>
    </border>
    <border>
      <left style="thin">
        <color rgb="FFE800A3"/>
      </left>
      <right/>
      <top/>
      <bottom style="thin">
        <color rgb="FFE800A3"/>
      </bottom>
      <diagonal/>
    </border>
    <border>
      <left/>
      <right style="thin">
        <color rgb="FFE800A3"/>
      </right>
      <top/>
      <bottom style="thin">
        <color rgb="FFE800A3"/>
      </bottom>
      <diagonal/>
    </border>
  </borders>
  <cellStyleXfs count="1">
    <xf numFmtId="0" fontId="0" fillId="0" borderId="0"/>
  </cellStyleXfs>
  <cellXfs count="252">
    <xf numFmtId="0" fontId="1" fillId="0" borderId="0" xfId="0" applyFont="1" applyFill="1" applyBorder="1"/>
    <xf numFmtId="0" fontId="9" fillId="0" borderId="1" xfId="0" applyNumberFormat="1" applyFont="1" applyFill="1" applyBorder="1" applyAlignment="1">
      <alignment vertical="top" wrapText="1" readingOrder="1"/>
    </xf>
    <xf numFmtId="0" fontId="9" fillId="0" borderId="1" xfId="0" applyNumberFormat="1" applyFont="1" applyFill="1" applyBorder="1" applyAlignment="1">
      <alignment vertical="top" wrapText="1" readingOrder="1"/>
    </xf>
    <xf numFmtId="0" fontId="1" fillId="2" borderId="0" xfId="0" applyNumberFormat="1" applyFont="1" applyFill="1" applyBorder="1" applyAlignment="1">
      <alignment vertical="top" wrapText="1"/>
    </xf>
    <xf numFmtId="0" fontId="13" fillId="3" borderId="18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9" fillId="0" borderId="1" xfId="0" applyNumberFormat="1" applyFont="1" applyFill="1" applyBorder="1" applyAlignment="1">
      <alignment vertical="top" wrapText="1" readingOrder="1"/>
    </xf>
    <xf numFmtId="0" fontId="1" fillId="2" borderId="0" xfId="0" applyNumberFormat="1" applyFont="1" applyFill="1" applyBorder="1" applyAlignment="1">
      <alignment vertical="top" wrapText="1"/>
    </xf>
    <xf numFmtId="0" fontId="13" fillId="3" borderId="18" xfId="0" applyNumberFormat="1" applyFont="1" applyFill="1" applyBorder="1" applyAlignment="1">
      <alignment horizontal="center" vertical="top" wrapText="1" readingOrder="1"/>
    </xf>
    <xf numFmtId="0" fontId="9" fillId="0" borderId="1" xfId="0" applyNumberFormat="1" applyFont="1" applyFill="1" applyBorder="1" applyAlignment="1">
      <alignment vertical="top" wrapText="1" readingOrder="1"/>
    </xf>
    <xf numFmtId="0" fontId="13" fillId="3" borderId="18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" fillId="2" borderId="0" xfId="0" applyNumberFormat="1" applyFont="1" applyFill="1" applyBorder="1" applyAlignment="1">
      <alignment vertical="top" wrapText="1"/>
    </xf>
    <xf numFmtId="0" fontId="15" fillId="0" borderId="0" xfId="0" applyFont="1"/>
    <xf numFmtId="0" fontId="18" fillId="0" borderId="0" xfId="0" applyFont="1"/>
    <xf numFmtId="0" fontId="15" fillId="2" borderId="0" xfId="0" applyFont="1" applyFill="1" applyAlignment="1">
      <alignment vertical="top" wrapText="1"/>
    </xf>
    <xf numFmtId="0" fontId="25" fillId="3" borderId="18" xfId="0" applyFont="1" applyFill="1" applyBorder="1" applyAlignment="1">
      <alignment horizontal="center" vertical="top" wrapText="1" readingOrder="1"/>
    </xf>
    <xf numFmtId="0" fontId="22" fillId="0" borderId="1" xfId="0" applyFont="1" applyBorder="1" applyAlignment="1">
      <alignment vertical="top" wrapText="1" readingOrder="1"/>
    </xf>
    <xf numFmtId="0" fontId="1" fillId="0" borderId="0" xfId="0" applyFont="1"/>
    <xf numFmtId="0" fontId="1" fillId="2" borderId="0" xfId="0" applyFont="1" applyFill="1" applyAlignment="1">
      <alignment vertical="top" wrapText="1"/>
    </xf>
    <xf numFmtId="0" fontId="13" fillId="3" borderId="18" xfId="0" applyFont="1" applyFill="1" applyBorder="1" applyAlignment="1">
      <alignment horizontal="center" vertical="top" wrapText="1" readingOrder="1"/>
    </xf>
    <xf numFmtId="0" fontId="9" fillId="0" borderId="1" xfId="0" applyFont="1" applyBorder="1" applyAlignment="1">
      <alignment vertical="top" wrapText="1" readingOrder="1"/>
    </xf>
    <xf numFmtId="0" fontId="9" fillId="0" borderId="1" xfId="0" applyFont="1" applyBorder="1" applyAlignment="1">
      <alignment vertical="top" wrapText="1" readingOrder="1"/>
    </xf>
    <xf numFmtId="0" fontId="13" fillId="3" borderId="18" xfId="0" applyFont="1" applyFill="1" applyBorder="1" applyAlignment="1">
      <alignment horizontal="center" vertical="top" wrapText="1" readingOrder="1"/>
    </xf>
    <xf numFmtId="0" fontId="1" fillId="0" borderId="0" xfId="0" applyFont="1"/>
    <xf numFmtId="0" fontId="1" fillId="2" borderId="0" xfId="0" applyFont="1" applyFill="1" applyAlignment="1">
      <alignment vertical="top" wrapText="1"/>
    </xf>
    <xf numFmtId="0" fontId="9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2" borderId="0" xfId="0" applyNumberFormat="1" applyFont="1" applyFill="1" applyBorder="1" applyAlignment="1">
      <alignment vertical="top" wrapText="1"/>
    </xf>
    <xf numFmtId="0" fontId="13" fillId="3" borderId="18" xfId="0" applyNumberFormat="1" applyFont="1" applyFill="1" applyBorder="1" applyAlignment="1">
      <alignment horizontal="center" vertical="top" wrapText="1" readingOrder="1"/>
    </xf>
    <xf numFmtId="0" fontId="15" fillId="0" borderId="0" xfId="0" applyFont="1"/>
    <xf numFmtId="0" fontId="22" fillId="0" borderId="1" xfId="0" applyFont="1" applyBorder="1" applyAlignment="1">
      <alignment vertical="top" wrapText="1" readingOrder="1"/>
    </xf>
    <xf numFmtId="0" fontId="15" fillId="2" borderId="0" xfId="0" applyFont="1" applyFill="1" applyAlignment="1">
      <alignment vertical="top" wrapText="1"/>
    </xf>
    <xf numFmtId="0" fontId="25" fillId="3" borderId="18" xfId="0" applyFont="1" applyFill="1" applyBorder="1" applyAlignment="1">
      <alignment horizontal="center" vertical="top" wrapText="1" readingOrder="1"/>
    </xf>
    <xf numFmtId="0" fontId="9" fillId="0" borderId="1" xfId="0" applyFont="1" applyBorder="1" applyAlignment="1">
      <alignment vertical="top" wrapText="1" readingOrder="1"/>
    </xf>
    <xf numFmtId="0" fontId="13" fillId="3" borderId="18" xfId="0" applyFont="1" applyFill="1" applyBorder="1" applyAlignment="1">
      <alignment horizontal="center" vertical="top" wrapText="1" readingOrder="1"/>
    </xf>
    <xf numFmtId="0" fontId="1" fillId="0" borderId="0" xfId="0" applyFont="1"/>
    <xf numFmtId="0" fontId="1" fillId="2" borderId="0" xfId="0" applyFont="1" applyFill="1" applyAlignment="1">
      <alignment vertical="top" wrapText="1"/>
    </xf>
    <xf numFmtId="0" fontId="28" fillId="0" borderId="0" xfId="0" applyFont="1" applyFill="1" applyBorder="1"/>
    <xf numFmtId="0" fontId="28" fillId="2" borderId="0" xfId="0" applyNumberFormat="1" applyFont="1" applyFill="1" applyBorder="1" applyAlignment="1">
      <alignment vertical="top" wrapText="1"/>
    </xf>
    <xf numFmtId="0" fontId="39" fillId="3" borderId="18" xfId="0" applyNumberFormat="1" applyFont="1" applyFill="1" applyBorder="1" applyAlignment="1">
      <alignment horizontal="center" vertical="top" wrapText="1" readingOrder="1"/>
    </xf>
    <xf numFmtId="0" fontId="36" fillId="0" borderId="1" xfId="0" applyNumberFormat="1" applyFont="1" applyFill="1" applyBorder="1" applyAlignment="1">
      <alignment vertical="top" wrapText="1" readingOrder="1"/>
    </xf>
    <xf numFmtId="0" fontId="9" fillId="5" borderId="1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3" fillId="3" borderId="18" xfId="0" applyNumberFormat="1" applyFont="1" applyFill="1" applyBorder="1" applyAlignment="1">
      <alignment horizontal="left" vertical="center" wrapText="1" readingOrder="1"/>
    </xf>
    <xf numFmtId="0" fontId="1" fillId="0" borderId="24" xfId="0" applyNumberFormat="1" applyFont="1" applyFill="1" applyBorder="1" applyAlignment="1">
      <alignment vertical="top" wrapText="1"/>
    </xf>
    <xf numFmtId="0" fontId="1" fillId="3" borderId="25" xfId="0" applyNumberFormat="1" applyFont="1" applyFill="1" applyBorder="1" applyAlignment="1">
      <alignment vertical="top" wrapText="1"/>
    </xf>
    <xf numFmtId="0" fontId="1" fillId="0" borderId="26" xfId="0" applyNumberFormat="1" applyFont="1" applyFill="1" applyBorder="1" applyAlignment="1">
      <alignment vertical="top" wrapText="1"/>
    </xf>
    <xf numFmtId="0" fontId="7" fillId="3" borderId="18" xfId="0" applyNumberFormat="1" applyFont="1" applyFill="1" applyBorder="1" applyAlignment="1">
      <alignment horizontal="center" vertical="top" wrapText="1" readingOrder="1"/>
    </xf>
    <xf numFmtId="0" fontId="1" fillId="0" borderId="19" xfId="0" applyNumberFormat="1" applyFont="1" applyFill="1" applyBorder="1" applyAlignment="1">
      <alignment vertical="top" wrapText="1"/>
    </xf>
    <xf numFmtId="0" fontId="1" fillId="0" borderId="20" xfId="0" applyNumberFormat="1" applyFont="1" applyFill="1" applyBorder="1" applyAlignment="1">
      <alignment vertical="top" wrapText="1"/>
    </xf>
    <xf numFmtId="0" fontId="13" fillId="3" borderId="18" xfId="0" applyNumberFormat="1" applyFont="1" applyFill="1" applyBorder="1" applyAlignment="1">
      <alignment horizontal="center" vertical="top" wrapText="1" readingOrder="1"/>
    </xf>
    <xf numFmtId="0" fontId="12" fillId="0" borderId="22" xfId="0" applyNumberFormat="1" applyFont="1" applyFill="1" applyBorder="1" applyAlignment="1">
      <alignment vertical="top" wrapText="1" readingOrder="1"/>
    </xf>
    <xf numFmtId="0" fontId="1" fillId="0" borderId="23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7" fillId="0" borderId="22" xfId="0" applyNumberFormat="1" applyFont="1" applyFill="1" applyBorder="1" applyAlignment="1">
      <alignment horizontal="center" vertical="top" wrapText="1" readingOrder="1"/>
    </xf>
    <xf numFmtId="0" fontId="13" fillId="3" borderId="18" xfId="0" applyNumberFormat="1" applyFont="1" applyFill="1" applyBorder="1" applyAlignment="1">
      <alignment horizontal="left" vertical="top" wrapText="1" readingOrder="1"/>
    </xf>
    <xf numFmtId="0" fontId="4" fillId="2" borderId="16" xfId="0" applyNumberFormat="1" applyFont="1" applyFill="1" applyBorder="1" applyAlignment="1">
      <alignment vertical="top" wrapText="1" readingOrder="1"/>
    </xf>
    <xf numFmtId="0" fontId="1" fillId="0" borderId="17" xfId="0" applyNumberFormat="1" applyFont="1" applyFill="1" applyBorder="1" applyAlignment="1">
      <alignment vertical="top" wrapText="1"/>
    </xf>
    <xf numFmtId="0" fontId="4" fillId="2" borderId="21" xfId="0" applyNumberFormat="1" applyFont="1" applyFill="1" applyBorder="1" applyAlignment="1">
      <alignment vertical="top" wrapText="1" readingOrder="1"/>
    </xf>
    <xf numFmtId="0" fontId="1" fillId="0" borderId="13" xfId="0" applyNumberFormat="1" applyFont="1" applyFill="1" applyBorder="1" applyAlignment="1">
      <alignment vertical="top" wrapText="1"/>
    </xf>
    <xf numFmtId="0" fontId="1" fillId="0" borderId="14" xfId="0" applyNumberFormat="1" applyFont="1" applyFill="1" applyBorder="1" applyAlignment="1">
      <alignment vertical="top" wrapText="1"/>
    </xf>
    <xf numFmtId="0" fontId="13" fillId="0" borderId="22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0" fillId="3" borderId="12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9" fillId="0" borderId="1" xfId="0" applyNumberFormat="1" applyFont="1" applyFill="1" applyBorder="1" applyAlignment="1">
      <alignment horizontal="right" vertical="top" wrapText="1" readingOrder="1"/>
    </xf>
    <xf numFmtId="0" fontId="11" fillId="4" borderId="12" xfId="0" applyNumberFormat="1" applyFont="1" applyFill="1" applyBorder="1" applyAlignment="1">
      <alignment vertical="top" wrapText="1" readingOrder="1"/>
    </xf>
    <xf numFmtId="0" fontId="9" fillId="4" borderId="1" xfId="0" applyNumberFormat="1" applyFont="1" applyFill="1" applyBorder="1" applyAlignment="1">
      <alignment vertical="top" wrapText="1" readingOrder="1"/>
    </xf>
    <xf numFmtId="0" fontId="11" fillId="4" borderId="1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horizontal="left" vertical="top" wrapText="1" readingOrder="1"/>
    </xf>
    <xf numFmtId="0" fontId="5" fillId="2" borderId="4" xfId="0" applyNumberFormat="1" applyFont="1" applyFill="1" applyBorder="1" applyAlignment="1">
      <alignment horizontal="center"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1" fillId="3" borderId="16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center" wrapText="1" readingOrder="1"/>
    </xf>
    <xf numFmtId="0" fontId="7" fillId="3" borderId="12" xfId="0" applyNumberFormat="1" applyFont="1" applyFill="1" applyBorder="1" applyAlignment="1">
      <alignment horizontal="center" vertical="top" wrapText="1" readingOrder="1"/>
    </xf>
    <xf numFmtId="0" fontId="6" fillId="3" borderId="12" xfId="0" applyNumberFormat="1" applyFont="1" applyFill="1" applyBorder="1" applyAlignment="1">
      <alignment vertical="top" wrapText="1" readingOrder="1"/>
    </xf>
    <xf numFmtId="0" fontId="6" fillId="3" borderId="15" xfId="0" applyNumberFormat="1" applyFont="1" applyFill="1" applyBorder="1" applyAlignment="1">
      <alignment vertical="top" wrapText="1" readingOrder="1"/>
    </xf>
    <xf numFmtId="0" fontId="6" fillId="3" borderId="13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4" fillId="2" borderId="0" xfId="0" applyNumberFormat="1" applyFont="1" applyFill="1" applyBorder="1" applyAlignment="1">
      <alignment vertical="top" wrapText="1" readingOrder="1"/>
    </xf>
    <xf numFmtId="0" fontId="1" fillId="2" borderId="0" xfId="0" applyNumberFormat="1" applyFont="1" applyFill="1" applyBorder="1" applyAlignment="1">
      <alignment vertical="top" wrapText="1"/>
    </xf>
    <xf numFmtId="0" fontId="4" fillId="3" borderId="9" xfId="0" applyNumberFormat="1" applyFont="1" applyFill="1" applyBorder="1" applyAlignment="1">
      <alignment vertical="top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vertical="top" wrapText="1"/>
    </xf>
    <xf numFmtId="0" fontId="7" fillId="3" borderId="9" xfId="0" applyNumberFormat="1" applyFont="1" applyFill="1" applyBorder="1" applyAlignment="1">
      <alignment horizontal="center" vertical="top" wrapText="1" readingOrder="1"/>
    </xf>
    <xf numFmtId="0" fontId="6" fillId="3" borderId="6" xfId="0" applyNumberFormat="1" applyFont="1" applyFill="1" applyBorder="1" applyAlignment="1">
      <alignment vertical="top" wrapText="1" readingOrder="1"/>
    </xf>
    <xf numFmtId="0" fontId="1" fillId="0" borderId="8" xfId="0" applyNumberFormat="1" applyFont="1" applyFill="1" applyBorder="1" applyAlignment="1">
      <alignment vertical="top" wrapText="1"/>
    </xf>
    <xf numFmtId="0" fontId="7" fillId="3" borderId="6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10" fillId="3" borderId="16" xfId="0" applyNumberFormat="1" applyFont="1" applyFill="1" applyBorder="1" applyAlignment="1">
      <alignment vertical="top" wrapText="1" readingOrder="1"/>
    </xf>
    <xf numFmtId="0" fontId="10" fillId="4" borderId="1" xfId="0" applyNumberFormat="1" applyFont="1" applyFill="1" applyBorder="1" applyAlignment="1">
      <alignment vertical="top" wrapText="1" readingOrder="1"/>
    </xf>
    <xf numFmtId="0" fontId="10" fillId="4" borderId="12" xfId="0" applyNumberFormat="1" applyFont="1" applyFill="1" applyBorder="1" applyAlignment="1">
      <alignment vertical="top" wrapText="1" readingOrder="1"/>
    </xf>
    <xf numFmtId="0" fontId="22" fillId="5" borderId="1" xfId="0" applyFont="1" applyFill="1" applyBorder="1" applyAlignment="1">
      <alignment vertical="top" wrapText="1" readingOrder="1"/>
    </xf>
    <xf numFmtId="0" fontId="15" fillId="0" borderId="3" xfId="0" applyFont="1" applyBorder="1" applyAlignment="1">
      <alignment vertical="top" wrapText="1"/>
    </xf>
    <xf numFmtId="0" fontId="22" fillId="0" borderId="1" xfId="0" applyFont="1" applyBorder="1" applyAlignment="1">
      <alignment vertical="top" wrapText="1" readingOrder="1"/>
    </xf>
    <xf numFmtId="0" fontId="15" fillId="0" borderId="2" xfId="0" applyFont="1" applyBorder="1" applyAlignment="1">
      <alignment vertical="top" wrapText="1"/>
    </xf>
    <xf numFmtId="0" fontId="25" fillId="3" borderId="18" xfId="0" applyFont="1" applyFill="1" applyBorder="1" applyAlignment="1">
      <alignment horizontal="left" vertical="center" wrapText="1" readingOrder="1"/>
    </xf>
    <xf numFmtId="0" fontId="15" fillId="0" borderId="24" xfId="0" applyFont="1" applyBorder="1" applyAlignment="1">
      <alignment vertical="top" wrapText="1"/>
    </xf>
    <xf numFmtId="0" fontId="15" fillId="3" borderId="25" xfId="0" applyFont="1" applyFill="1" applyBorder="1" applyAlignment="1">
      <alignment vertical="top" wrapText="1"/>
    </xf>
    <xf numFmtId="0" fontId="15" fillId="0" borderId="26" xfId="0" applyFont="1" applyBorder="1" applyAlignment="1">
      <alignment vertical="top" wrapText="1"/>
    </xf>
    <xf numFmtId="0" fontId="20" fillId="3" borderId="18" xfId="0" applyFont="1" applyFill="1" applyBorder="1" applyAlignment="1">
      <alignment horizontal="center" vertical="top" wrapText="1" readingOrder="1"/>
    </xf>
    <xf numFmtId="0" fontId="15" fillId="0" borderId="19" xfId="0" applyFont="1" applyBorder="1" applyAlignment="1">
      <alignment vertical="top" wrapText="1"/>
    </xf>
    <xf numFmtId="0" fontId="15" fillId="0" borderId="20" xfId="0" applyFont="1" applyBorder="1" applyAlignment="1">
      <alignment vertical="top" wrapText="1"/>
    </xf>
    <xf numFmtId="0" fontId="25" fillId="3" borderId="18" xfId="0" applyFont="1" applyFill="1" applyBorder="1" applyAlignment="1">
      <alignment horizontal="center" vertical="top" wrapText="1" readingOrder="1"/>
    </xf>
    <xf numFmtId="0" fontId="24" fillId="0" borderId="22" xfId="0" applyFont="1" applyBorder="1" applyAlignment="1">
      <alignment vertical="top" wrapText="1" readingOrder="1"/>
    </xf>
    <xf numFmtId="0" fontId="15" fillId="0" borderId="23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20" fillId="0" borderId="22" xfId="0" applyFont="1" applyBorder="1" applyAlignment="1">
      <alignment horizontal="center" vertical="top" wrapText="1" readingOrder="1"/>
    </xf>
    <xf numFmtId="0" fontId="25" fillId="3" borderId="18" xfId="0" applyFont="1" applyFill="1" applyBorder="1" applyAlignment="1">
      <alignment horizontal="left" vertical="top" wrapText="1" readingOrder="1"/>
    </xf>
    <xf numFmtId="0" fontId="26" fillId="0" borderId="0" xfId="0" applyFont="1" applyAlignment="1">
      <alignment horizontal="center" vertical="top" wrapText="1" readingOrder="1"/>
    </xf>
    <xf numFmtId="0" fontId="15" fillId="0" borderId="0" xfId="0" applyFont="1"/>
    <xf numFmtId="0" fontId="16" fillId="2" borderId="16" xfId="0" applyFont="1" applyFill="1" applyBorder="1" applyAlignment="1">
      <alignment vertical="top" wrapText="1" readingOrder="1"/>
    </xf>
    <xf numFmtId="0" fontId="15" fillId="0" borderId="17" xfId="0" applyFont="1" applyBorder="1" applyAlignment="1">
      <alignment vertical="top" wrapText="1"/>
    </xf>
    <xf numFmtId="0" fontId="16" fillId="2" borderId="21" xfId="0" applyFont="1" applyFill="1" applyBorder="1" applyAlignment="1">
      <alignment vertical="top" wrapText="1" readingOrder="1"/>
    </xf>
    <xf numFmtId="0" fontId="15" fillId="0" borderId="13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25" fillId="0" borderId="22" xfId="0" applyFont="1" applyBorder="1" applyAlignment="1">
      <alignment vertical="top" wrapText="1" readingOrder="1"/>
    </xf>
    <xf numFmtId="0" fontId="19" fillId="0" borderId="1" xfId="0" applyFont="1" applyBorder="1" applyAlignment="1">
      <alignment vertical="top" wrapText="1" readingOrder="1"/>
    </xf>
    <xf numFmtId="0" fontId="19" fillId="0" borderId="1" xfId="0" applyFont="1" applyBorder="1" applyAlignment="1">
      <alignment vertical="center" wrapText="1" readingOrder="1"/>
    </xf>
    <xf numFmtId="0" fontId="23" fillId="3" borderId="12" xfId="0" applyFont="1" applyFill="1" applyBorder="1" applyAlignment="1">
      <alignment vertical="top" wrapText="1" readingOrder="1"/>
    </xf>
    <xf numFmtId="0" fontId="23" fillId="4" borderId="12" xfId="0" applyFont="1" applyFill="1" applyBorder="1" applyAlignment="1">
      <alignment vertical="top" wrapText="1" readingOrder="1"/>
    </xf>
    <xf numFmtId="0" fontId="22" fillId="4" borderId="1" xfId="0" applyFont="1" applyFill="1" applyBorder="1" applyAlignment="1">
      <alignment vertical="top" wrapText="1" readingOrder="1"/>
    </xf>
    <xf numFmtId="0" fontId="23" fillId="4" borderId="1" xfId="0" applyFont="1" applyFill="1" applyBorder="1" applyAlignment="1">
      <alignment vertical="top" wrapText="1" readingOrder="1"/>
    </xf>
    <xf numFmtId="0" fontId="16" fillId="2" borderId="1" xfId="0" applyFont="1" applyFill="1" applyBorder="1" applyAlignment="1">
      <alignment horizontal="left" vertical="top" wrapText="1" readingOrder="1"/>
    </xf>
    <xf numFmtId="0" fontId="17" fillId="2" borderId="4" xfId="0" applyFont="1" applyFill="1" applyBorder="1" applyAlignment="1">
      <alignment horizontal="center" vertical="top" wrapText="1" readingOrder="1"/>
    </xf>
    <xf numFmtId="0" fontId="15" fillId="0" borderId="5" xfId="0" applyFont="1" applyBorder="1" applyAlignment="1">
      <alignment vertical="top" wrapText="1"/>
    </xf>
    <xf numFmtId="0" fontId="23" fillId="3" borderId="16" xfId="0" applyFont="1" applyFill="1" applyBorder="1" applyAlignment="1">
      <alignment vertical="top" wrapText="1" readingOrder="1"/>
    </xf>
    <xf numFmtId="0" fontId="21" fillId="0" borderId="1" xfId="0" applyFont="1" applyBorder="1" applyAlignment="1">
      <alignment vertical="center" wrapText="1" readingOrder="1"/>
    </xf>
    <xf numFmtId="0" fontId="20" fillId="3" borderId="12" xfId="0" applyFont="1" applyFill="1" applyBorder="1" applyAlignment="1">
      <alignment horizontal="center" vertical="top" wrapText="1" readingOrder="1"/>
    </xf>
    <xf numFmtId="0" fontId="19" fillId="3" borderId="12" xfId="0" applyFont="1" applyFill="1" applyBorder="1" applyAlignment="1">
      <alignment vertical="top" wrapText="1" readingOrder="1"/>
    </xf>
    <xf numFmtId="0" fontId="19" fillId="3" borderId="15" xfId="0" applyFont="1" applyFill="1" applyBorder="1" applyAlignment="1">
      <alignment vertical="top" wrapText="1" readingOrder="1"/>
    </xf>
    <xf numFmtId="0" fontId="19" fillId="3" borderId="13" xfId="0" applyFont="1" applyFill="1" applyBorder="1" applyAlignment="1">
      <alignment vertical="top" wrapText="1" readingOrder="1"/>
    </xf>
    <xf numFmtId="0" fontId="21" fillId="0" borderId="1" xfId="0" applyFont="1" applyBorder="1" applyAlignment="1">
      <alignment vertical="top" wrapText="1" readingOrder="1"/>
    </xf>
    <xf numFmtId="0" fontId="16" fillId="2" borderId="0" xfId="0" applyFont="1" applyFill="1" applyAlignment="1">
      <alignment vertical="top" wrapText="1" readingOrder="1"/>
    </xf>
    <xf numFmtId="0" fontId="15" fillId="2" borderId="0" xfId="0" applyFont="1" applyFill="1" applyAlignment="1">
      <alignment vertical="top" wrapText="1"/>
    </xf>
    <xf numFmtId="0" fontId="20" fillId="3" borderId="9" xfId="0" applyFont="1" applyFill="1" applyBorder="1" applyAlignment="1">
      <alignment horizontal="center" vertical="top" wrapText="1" readingOrder="1"/>
    </xf>
    <xf numFmtId="0" fontId="15" fillId="0" borderId="10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6" fillId="3" borderId="9" xfId="0" applyFont="1" applyFill="1" applyBorder="1" applyAlignment="1">
      <alignment vertical="top" wrapText="1" readingOrder="1"/>
    </xf>
    <xf numFmtId="0" fontId="20" fillId="3" borderId="6" xfId="0" applyFont="1" applyFill="1" applyBorder="1" applyAlignment="1">
      <alignment horizontal="center" vertical="top" wrapText="1" readingOrder="1"/>
    </xf>
    <xf numFmtId="0" fontId="15" fillId="0" borderId="8" xfId="0" applyFont="1" applyBorder="1" applyAlignment="1">
      <alignment vertical="top" wrapText="1"/>
    </xf>
    <xf numFmtId="0" fontId="19" fillId="3" borderId="6" xfId="0" applyFont="1" applyFill="1" applyBorder="1" applyAlignment="1">
      <alignment vertical="top" wrapText="1" readingOrder="1"/>
    </xf>
    <xf numFmtId="0" fontId="27" fillId="0" borderId="0" xfId="0" applyFont="1" applyAlignment="1">
      <alignment vertical="top" wrapText="1" readingOrder="1"/>
    </xf>
    <xf numFmtId="0" fontId="5" fillId="2" borderId="4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6" fillId="3" borderId="6" xfId="0" applyFont="1" applyFill="1" applyBorder="1" applyAlignment="1">
      <alignment vertical="top" wrapText="1" readingOrder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7" fillId="3" borderId="6" xfId="0" applyFont="1" applyFill="1" applyBorder="1" applyAlignment="1">
      <alignment horizontal="center"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2" borderId="1" xfId="0" applyFont="1" applyFill="1" applyBorder="1" applyAlignment="1">
      <alignment horizontal="left" vertical="top" wrapText="1" readingOrder="1"/>
    </xf>
    <xf numFmtId="0" fontId="1" fillId="0" borderId="3" xfId="0" applyFont="1" applyBorder="1" applyAlignment="1">
      <alignment vertical="top" wrapText="1"/>
    </xf>
    <xf numFmtId="0" fontId="9" fillId="0" borderId="1" xfId="0" applyFont="1" applyBorder="1" applyAlignment="1">
      <alignment vertical="top" wrapText="1" readingOrder="1"/>
    </xf>
    <xf numFmtId="0" fontId="8" fillId="0" borderId="1" xfId="0" applyFont="1" applyBorder="1" applyAlignment="1">
      <alignment vertical="center" wrapText="1" readingOrder="1"/>
    </xf>
    <xf numFmtId="0" fontId="7" fillId="3" borderId="9" xfId="0" applyFont="1" applyFill="1" applyBorder="1" applyAlignment="1">
      <alignment horizontal="center" vertical="top" wrapText="1" readingOrder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8" fillId="0" borderId="1" xfId="0" applyFont="1" applyBorder="1" applyAlignment="1">
      <alignment vertical="top" wrapText="1" readingOrder="1"/>
    </xf>
    <xf numFmtId="0" fontId="4" fillId="3" borderId="9" xfId="0" applyFont="1" applyFill="1" applyBorder="1" applyAlignment="1">
      <alignment vertical="top" wrapText="1" readingOrder="1"/>
    </xf>
    <xf numFmtId="0" fontId="4" fillId="2" borderId="0" xfId="0" applyFont="1" applyFill="1" applyAlignment="1">
      <alignment vertical="top" wrapText="1" readingOrder="1"/>
    </xf>
    <xf numFmtId="0" fontId="1" fillId="2" borderId="0" xfId="0" applyFont="1" applyFill="1" applyAlignment="1">
      <alignment vertical="top" wrapText="1"/>
    </xf>
    <xf numFmtId="0" fontId="10" fillId="3" borderId="12" xfId="0" applyFont="1" applyFill="1" applyBorder="1" applyAlignment="1">
      <alignment vertical="top" wrapText="1" readingOrder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7" fillId="3" borderId="12" xfId="0" applyFont="1" applyFill="1" applyBorder="1" applyAlignment="1">
      <alignment horizontal="center" vertical="top" wrapText="1" readingOrder="1"/>
    </xf>
    <xf numFmtId="0" fontId="6" fillId="0" borderId="1" xfId="0" applyFont="1" applyBorder="1" applyAlignment="1">
      <alignment vertical="center" wrapText="1" readingOrder="1"/>
    </xf>
    <xf numFmtId="0" fontId="6" fillId="3" borderId="15" xfId="0" applyFont="1" applyFill="1" applyBorder="1" applyAlignment="1">
      <alignment vertical="top" wrapText="1" readingOrder="1"/>
    </xf>
    <xf numFmtId="0" fontId="6" fillId="3" borderId="12" xfId="0" applyFont="1" applyFill="1" applyBorder="1" applyAlignment="1">
      <alignment vertical="top" wrapText="1" readingOrder="1"/>
    </xf>
    <xf numFmtId="0" fontId="6" fillId="3" borderId="13" xfId="0" applyFont="1" applyFill="1" applyBorder="1" applyAlignment="1">
      <alignment vertical="top" wrapText="1" readingOrder="1"/>
    </xf>
    <xf numFmtId="0" fontId="10" fillId="3" borderId="16" xfId="0" applyFont="1" applyFill="1" applyBorder="1" applyAlignment="1">
      <alignment vertical="top" wrapText="1" readingOrder="1"/>
    </xf>
    <xf numFmtId="0" fontId="1" fillId="0" borderId="17" xfId="0" applyFont="1" applyBorder="1" applyAlignment="1">
      <alignment vertical="top" wrapText="1"/>
    </xf>
    <xf numFmtId="0" fontId="7" fillId="3" borderId="18" xfId="0" applyFont="1" applyFill="1" applyBorder="1" applyAlignment="1">
      <alignment horizontal="center" vertical="top" wrapText="1" readingOrder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6" fillId="0" borderId="1" xfId="0" applyFont="1" applyBorder="1" applyAlignment="1">
      <alignment vertical="top" wrapText="1" readingOrder="1"/>
    </xf>
    <xf numFmtId="0" fontId="9" fillId="4" borderId="1" xfId="0" applyFont="1" applyFill="1" applyBorder="1" applyAlignment="1">
      <alignment vertical="top" wrapText="1" readingOrder="1"/>
    </xf>
    <xf numFmtId="0" fontId="10" fillId="4" borderId="1" xfId="0" applyFont="1" applyFill="1" applyBorder="1" applyAlignment="1">
      <alignment vertical="top" wrapText="1" readingOrder="1"/>
    </xf>
    <xf numFmtId="0" fontId="10" fillId="4" borderId="12" xfId="0" applyFont="1" applyFill="1" applyBorder="1" applyAlignment="1">
      <alignment vertical="top" wrapText="1" readingOrder="1"/>
    </xf>
    <xf numFmtId="0" fontId="9" fillId="0" borderId="1" xfId="0" applyFont="1" applyBorder="1" applyAlignment="1">
      <alignment horizontal="right" vertical="top" wrapText="1" readingOrder="1"/>
    </xf>
    <xf numFmtId="0" fontId="9" fillId="5" borderId="1" xfId="0" applyFont="1" applyFill="1" applyBorder="1" applyAlignment="1">
      <alignment vertical="top" wrapText="1" readingOrder="1"/>
    </xf>
    <xf numFmtId="0" fontId="4" fillId="2" borderId="16" xfId="0" applyFont="1" applyFill="1" applyBorder="1" applyAlignment="1">
      <alignment vertical="top" wrapText="1" readingOrder="1"/>
    </xf>
    <xf numFmtId="0" fontId="4" fillId="2" borderId="21" xfId="0" applyFont="1" applyFill="1" applyBorder="1" applyAlignment="1">
      <alignment vertical="top" wrapText="1" readingOrder="1"/>
    </xf>
    <xf numFmtId="0" fontId="12" fillId="0" borderId="22" xfId="0" applyFont="1" applyBorder="1" applyAlignment="1">
      <alignment vertical="top" wrapText="1" readingOrder="1"/>
    </xf>
    <xf numFmtId="0" fontId="1" fillId="0" borderId="23" xfId="0" applyFont="1" applyBorder="1" applyAlignment="1">
      <alignment vertical="top" wrapText="1"/>
    </xf>
    <xf numFmtId="0" fontId="13" fillId="0" borderId="22" xfId="0" applyFont="1" applyBorder="1" applyAlignment="1">
      <alignment vertical="top" wrapText="1" readingOrder="1"/>
    </xf>
    <xf numFmtId="0" fontId="13" fillId="3" borderId="18" xfId="0" applyFont="1" applyFill="1" applyBorder="1" applyAlignment="1">
      <alignment horizontal="left" vertical="top" wrapText="1" readingOrder="1"/>
    </xf>
    <xf numFmtId="0" fontId="13" fillId="3" borderId="18" xfId="0" applyFont="1" applyFill="1" applyBorder="1" applyAlignment="1">
      <alignment horizontal="center" vertical="top" wrapText="1" readingOrder="1"/>
    </xf>
    <xf numFmtId="0" fontId="7" fillId="0" borderId="22" xfId="0" applyFont="1" applyBorder="1" applyAlignment="1">
      <alignment horizontal="center" vertical="top" wrapText="1" readingOrder="1"/>
    </xf>
    <xf numFmtId="0" fontId="13" fillId="3" borderId="18" xfId="0" applyFont="1" applyFill="1" applyBorder="1" applyAlignment="1">
      <alignment horizontal="left" vertical="center" wrapText="1" readingOrder="1"/>
    </xf>
    <xf numFmtId="0" fontId="1" fillId="0" borderId="24" xfId="0" applyFont="1" applyBorder="1" applyAlignment="1">
      <alignment vertical="top" wrapText="1"/>
    </xf>
    <xf numFmtId="0" fontId="1" fillId="3" borderId="25" xfId="0" applyFont="1" applyFill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36" fillId="5" borderId="1" xfId="0" applyNumberFormat="1" applyFont="1" applyFill="1" applyBorder="1" applyAlignment="1">
      <alignment vertical="top" wrapText="1" readingOrder="1"/>
    </xf>
    <xf numFmtId="0" fontId="28" fillId="0" borderId="3" xfId="0" applyNumberFormat="1" applyFont="1" applyFill="1" applyBorder="1" applyAlignment="1">
      <alignment vertical="top" wrapText="1"/>
    </xf>
    <xf numFmtId="0" fontId="36" fillId="0" borderId="1" xfId="0" applyNumberFormat="1" applyFont="1" applyFill="1" applyBorder="1" applyAlignment="1">
      <alignment vertical="top" wrapText="1" readingOrder="1"/>
    </xf>
    <xf numFmtId="0" fontId="28" fillId="0" borderId="2" xfId="0" applyNumberFormat="1" applyFont="1" applyFill="1" applyBorder="1" applyAlignment="1">
      <alignment vertical="top" wrapText="1"/>
    </xf>
    <xf numFmtId="0" fontId="39" fillId="3" borderId="18" xfId="0" applyNumberFormat="1" applyFont="1" applyFill="1" applyBorder="1" applyAlignment="1">
      <alignment horizontal="left" vertical="center" wrapText="1" readingOrder="1"/>
    </xf>
    <xf numFmtId="0" fontId="28" fillId="0" borderId="24" xfId="0" applyNumberFormat="1" applyFont="1" applyFill="1" applyBorder="1" applyAlignment="1">
      <alignment vertical="top" wrapText="1"/>
    </xf>
    <xf numFmtId="0" fontId="28" fillId="3" borderId="25" xfId="0" applyNumberFormat="1" applyFont="1" applyFill="1" applyBorder="1" applyAlignment="1">
      <alignment vertical="top" wrapText="1"/>
    </xf>
    <xf numFmtId="0" fontId="28" fillId="0" borderId="26" xfId="0" applyNumberFormat="1" applyFont="1" applyFill="1" applyBorder="1" applyAlignment="1">
      <alignment vertical="top" wrapText="1"/>
    </xf>
    <xf numFmtId="0" fontId="34" fillId="3" borderId="18" xfId="0" applyNumberFormat="1" applyFont="1" applyFill="1" applyBorder="1" applyAlignment="1">
      <alignment horizontal="center" vertical="top" wrapText="1" readingOrder="1"/>
    </xf>
    <xf numFmtId="0" fontId="28" fillId="0" borderId="19" xfId="0" applyNumberFormat="1" applyFont="1" applyFill="1" applyBorder="1" applyAlignment="1">
      <alignment vertical="top" wrapText="1"/>
    </xf>
    <xf numFmtId="0" fontId="28" fillId="0" borderId="20" xfId="0" applyNumberFormat="1" applyFont="1" applyFill="1" applyBorder="1" applyAlignment="1">
      <alignment vertical="top" wrapText="1"/>
    </xf>
    <xf numFmtId="0" fontId="39" fillId="3" borderId="18" xfId="0" applyNumberFormat="1" applyFont="1" applyFill="1" applyBorder="1" applyAlignment="1">
      <alignment horizontal="center" vertical="top" wrapText="1" readingOrder="1"/>
    </xf>
    <xf numFmtId="0" fontId="38" fillId="0" borderId="22" xfId="0" applyNumberFormat="1" applyFont="1" applyFill="1" applyBorder="1" applyAlignment="1">
      <alignment vertical="top" wrapText="1" readingOrder="1"/>
    </xf>
    <xf numFmtId="0" fontId="28" fillId="0" borderId="23" xfId="0" applyNumberFormat="1" applyFont="1" applyFill="1" applyBorder="1" applyAlignment="1">
      <alignment vertical="top" wrapText="1"/>
    </xf>
    <xf numFmtId="0" fontId="28" fillId="0" borderId="7" xfId="0" applyNumberFormat="1" applyFont="1" applyFill="1" applyBorder="1" applyAlignment="1">
      <alignment vertical="top" wrapText="1"/>
    </xf>
    <xf numFmtId="0" fontId="34" fillId="0" borderId="22" xfId="0" applyNumberFormat="1" applyFont="1" applyFill="1" applyBorder="1" applyAlignment="1">
      <alignment horizontal="center" vertical="top" wrapText="1" readingOrder="1"/>
    </xf>
    <xf numFmtId="0" fontId="39" fillId="3" borderId="18" xfId="0" applyNumberFormat="1" applyFont="1" applyFill="1" applyBorder="1" applyAlignment="1">
      <alignment horizontal="left" vertical="top" wrapText="1" readingOrder="1"/>
    </xf>
    <xf numFmtId="0" fontId="29" fillId="0" borderId="0" xfId="0" applyNumberFormat="1" applyFont="1" applyFill="1" applyBorder="1" applyAlignment="1">
      <alignment horizontal="center" vertical="top" wrapText="1" readingOrder="1"/>
    </xf>
    <xf numFmtId="0" fontId="28" fillId="0" borderId="0" xfId="0" applyFont="1" applyFill="1" applyBorder="1"/>
    <xf numFmtId="0" fontId="31" fillId="2" borderId="16" xfId="0" applyNumberFormat="1" applyFont="1" applyFill="1" applyBorder="1" applyAlignment="1">
      <alignment vertical="top" wrapText="1" readingOrder="1"/>
    </xf>
    <xf numFmtId="0" fontId="28" fillId="0" borderId="17" xfId="0" applyNumberFormat="1" applyFont="1" applyFill="1" applyBorder="1" applyAlignment="1">
      <alignment vertical="top" wrapText="1"/>
    </xf>
    <xf numFmtId="0" fontId="31" fillId="2" borderId="21" xfId="0" applyNumberFormat="1" applyFont="1" applyFill="1" applyBorder="1" applyAlignment="1">
      <alignment vertical="top" wrapText="1" readingOrder="1"/>
    </xf>
    <xf numFmtId="0" fontId="28" fillId="0" borderId="13" xfId="0" applyNumberFormat="1" applyFont="1" applyFill="1" applyBorder="1" applyAlignment="1">
      <alignment vertical="top" wrapText="1"/>
    </xf>
    <xf numFmtId="0" fontId="28" fillId="0" borderId="14" xfId="0" applyNumberFormat="1" applyFont="1" applyFill="1" applyBorder="1" applyAlignment="1">
      <alignment vertical="top" wrapText="1"/>
    </xf>
    <xf numFmtId="0" fontId="39" fillId="0" borderId="22" xfId="0" applyNumberFormat="1" applyFont="1" applyFill="1" applyBorder="1" applyAlignment="1">
      <alignment vertical="top" wrapText="1" readingOrder="1"/>
    </xf>
    <xf numFmtId="0" fontId="33" fillId="0" borderId="1" xfId="0" applyNumberFormat="1" applyFont="1" applyFill="1" applyBorder="1" applyAlignment="1">
      <alignment vertical="top" wrapText="1" readingOrder="1"/>
    </xf>
    <xf numFmtId="0" fontId="33" fillId="0" borderId="1" xfId="0" applyNumberFormat="1" applyFont="1" applyFill="1" applyBorder="1" applyAlignment="1">
      <alignment vertical="center" wrapText="1" readingOrder="1"/>
    </xf>
    <xf numFmtId="0" fontId="36" fillId="0" borderId="1" xfId="0" applyNumberFormat="1" applyFont="1" applyFill="1" applyBorder="1" applyAlignment="1">
      <alignment horizontal="right" vertical="top" wrapText="1" readingOrder="1"/>
    </xf>
    <xf numFmtId="0" fontId="37" fillId="3" borderId="12" xfId="0" applyNumberFormat="1" applyFont="1" applyFill="1" applyBorder="1" applyAlignment="1">
      <alignment vertical="top" wrapText="1" readingOrder="1"/>
    </xf>
    <xf numFmtId="0" fontId="37" fillId="4" borderId="12" xfId="0" applyNumberFormat="1" applyFont="1" applyFill="1" applyBorder="1" applyAlignment="1">
      <alignment vertical="top" wrapText="1" readingOrder="1"/>
    </xf>
    <xf numFmtId="0" fontId="36" fillId="4" borderId="1" xfId="0" applyNumberFormat="1" applyFont="1" applyFill="1" applyBorder="1" applyAlignment="1">
      <alignment vertical="top" wrapText="1" readingOrder="1"/>
    </xf>
    <xf numFmtId="0" fontId="37" fillId="4" borderId="1" xfId="0" applyNumberFormat="1" applyFont="1" applyFill="1" applyBorder="1" applyAlignment="1">
      <alignment vertical="top" wrapText="1" readingOrder="1"/>
    </xf>
    <xf numFmtId="0" fontId="31" fillId="2" borderId="1" xfId="0" applyNumberFormat="1" applyFont="1" applyFill="1" applyBorder="1" applyAlignment="1">
      <alignment horizontal="left" vertical="top" wrapText="1" readingOrder="1"/>
    </xf>
    <xf numFmtId="0" fontId="32" fillId="2" borderId="4" xfId="0" applyNumberFormat="1" applyFont="1" applyFill="1" applyBorder="1" applyAlignment="1">
      <alignment horizontal="center" vertical="top" wrapText="1" readingOrder="1"/>
    </xf>
    <xf numFmtId="0" fontId="28" fillId="0" borderId="5" xfId="0" applyNumberFormat="1" applyFont="1" applyFill="1" applyBorder="1" applyAlignment="1">
      <alignment vertical="top" wrapText="1"/>
    </xf>
    <xf numFmtId="0" fontId="37" fillId="3" borderId="16" xfId="0" applyNumberFormat="1" applyFont="1" applyFill="1" applyBorder="1" applyAlignment="1">
      <alignment vertical="top" wrapText="1" readingOrder="1"/>
    </xf>
    <xf numFmtId="0" fontId="35" fillId="0" borderId="1" xfId="0" applyNumberFormat="1" applyFont="1" applyFill="1" applyBorder="1" applyAlignment="1">
      <alignment vertical="center" wrapText="1" readingOrder="1"/>
    </xf>
    <xf numFmtId="0" fontId="34" fillId="3" borderId="12" xfId="0" applyNumberFormat="1" applyFont="1" applyFill="1" applyBorder="1" applyAlignment="1">
      <alignment horizontal="center" vertical="top" wrapText="1" readingOrder="1"/>
    </xf>
    <xf numFmtId="0" fontId="33" fillId="3" borderId="12" xfId="0" applyNumberFormat="1" applyFont="1" applyFill="1" applyBorder="1" applyAlignment="1">
      <alignment vertical="top" wrapText="1" readingOrder="1"/>
    </xf>
    <xf numFmtId="0" fontId="33" fillId="3" borderId="15" xfId="0" applyNumberFormat="1" applyFont="1" applyFill="1" applyBorder="1" applyAlignment="1">
      <alignment vertical="top" wrapText="1" readingOrder="1"/>
    </xf>
    <xf numFmtId="0" fontId="33" fillId="3" borderId="13" xfId="0" applyNumberFormat="1" applyFont="1" applyFill="1" applyBorder="1" applyAlignment="1">
      <alignment vertical="top" wrapText="1" readingOrder="1"/>
    </xf>
    <xf numFmtId="0" fontId="35" fillId="0" borderId="1" xfId="0" applyNumberFormat="1" applyFont="1" applyFill="1" applyBorder="1" applyAlignment="1">
      <alignment vertical="top" wrapText="1" readingOrder="1"/>
    </xf>
    <xf numFmtId="0" fontId="31" fillId="2" borderId="0" xfId="0" applyNumberFormat="1" applyFont="1" applyFill="1" applyBorder="1" applyAlignment="1">
      <alignment vertical="top" wrapText="1" readingOrder="1"/>
    </xf>
    <xf numFmtId="0" fontId="28" fillId="2" borderId="0" xfId="0" applyNumberFormat="1" applyFont="1" applyFill="1" applyBorder="1" applyAlignment="1">
      <alignment vertical="top" wrapText="1"/>
    </xf>
    <xf numFmtId="0" fontId="34" fillId="3" borderId="9" xfId="0" applyNumberFormat="1" applyFont="1" applyFill="1" applyBorder="1" applyAlignment="1">
      <alignment horizontal="center" vertical="top" wrapText="1" readingOrder="1"/>
    </xf>
    <xf numFmtId="0" fontId="28" fillId="0" borderId="10" xfId="0" applyNumberFormat="1" applyFont="1" applyFill="1" applyBorder="1" applyAlignment="1">
      <alignment vertical="top" wrapText="1"/>
    </xf>
    <xf numFmtId="0" fontId="28" fillId="0" borderId="11" xfId="0" applyNumberFormat="1" applyFont="1" applyFill="1" applyBorder="1" applyAlignment="1">
      <alignment vertical="top" wrapText="1"/>
    </xf>
    <xf numFmtId="0" fontId="31" fillId="3" borderId="9" xfId="0" applyNumberFormat="1" applyFont="1" applyFill="1" applyBorder="1" applyAlignment="1">
      <alignment vertical="top" wrapText="1" readingOrder="1"/>
    </xf>
    <xf numFmtId="0" fontId="34" fillId="3" borderId="6" xfId="0" applyNumberFormat="1" applyFont="1" applyFill="1" applyBorder="1" applyAlignment="1">
      <alignment horizontal="center" vertical="top" wrapText="1" readingOrder="1"/>
    </xf>
    <xf numFmtId="0" fontId="28" fillId="0" borderId="8" xfId="0" applyNumberFormat="1" applyFont="1" applyFill="1" applyBorder="1" applyAlignment="1">
      <alignment vertical="top" wrapText="1"/>
    </xf>
    <xf numFmtId="0" fontId="33" fillId="3" borderId="6" xfId="0" applyNumberFormat="1" applyFont="1" applyFill="1" applyBorder="1" applyAlignment="1">
      <alignment vertical="top" wrapText="1" readingOrder="1"/>
    </xf>
    <xf numFmtId="0" fontId="30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00A3"/>
      <rgbColor rgb="00D3D3D3"/>
      <rgbColor rgb="00FFFFFF"/>
      <rgbColor rgb="00FFEBEF"/>
      <rgbColor rgb="00E8E8E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9AA74457-F37B-42C0-8550-8B625668862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4DCC929-46C4-49D2-A1CE-F6D16C199C6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E75B6F0E-9D15-4D12-9A0F-050F2F669F5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2F79063-2AFF-428C-9820-6120A16E291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DCD8AD36-DDF7-4D1C-B202-3AABDCB7AC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EE25232D-074C-4BF9-B6FF-57E3C923750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DCD8AD36-DDF7-4D1C-B202-3AABDCB7AC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DCD8AD36-DDF7-4D1C-B202-3AABDCB7AC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DCD8AD36-DDF7-4D1C-B202-3AABDCB7AC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1949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252"/>
  <sheetViews>
    <sheetView showGridLines="0" workbookViewId="0">
      <pane ySplit="8" topLeftCell="A242" activePane="bottomLeft" state="frozen"/>
      <selection pane="bottomLeft" activeCell="H253" sqref="H253"/>
    </sheetView>
  </sheetViews>
  <sheetFormatPr baseColWidth="10" defaultRowHeight="15"/>
  <cols>
    <col min="1" max="1" width="0.5703125" customWidth="1"/>
    <col min="2" max="2" width="0" hidden="1" customWidth="1"/>
    <col min="3" max="3" width="26.42578125" customWidth="1"/>
    <col min="4" max="6" width="7.42578125" customWidth="1"/>
    <col min="7" max="7" width="0" hidden="1" customWidth="1"/>
    <col min="8" max="8" width="3.42578125" customWidth="1"/>
    <col min="9" max="9" width="0" hidden="1" customWidth="1"/>
    <col min="10" max="10" width="4" customWidth="1"/>
    <col min="11" max="11" width="0" hidden="1" customWidth="1"/>
    <col min="12" max="12" width="0.85546875" customWidth="1"/>
    <col min="13" max="13" width="5" customWidth="1"/>
    <col min="14" max="14" width="0" hidden="1" customWidth="1"/>
    <col min="15" max="15" width="1.5703125" customWidth="1"/>
    <col min="16" max="16" width="0" hidden="1" customWidth="1"/>
    <col min="17" max="17" width="7.42578125" customWidth="1"/>
    <col min="18" max="18" width="0" hidden="1" customWidth="1"/>
    <col min="19" max="19" width="1.140625" customWidth="1"/>
    <col min="20" max="20" width="0" hidden="1" customWidth="1"/>
    <col min="21" max="21" width="6.28515625" customWidth="1"/>
    <col min="22" max="22" width="0" hidden="1" customWidth="1"/>
    <col min="23" max="23" width="3.5703125" customWidth="1"/>
    <col min="24" max="24" width="0" hidden="1" customWidth="1"/>
    <col min="25" max="25" width="0.28515625" customWidth="1"/>
    <col min="26" max="26" width="0" hidden="1" customWidth="1"/>
    <col min="27" max="27" width="3.5703125" customWidth="1"/>
    <col min="28" max="28" width="0" hidden="1" customWidth="1"/>
    <col min="29" max="29" width="6.28515625" customWidth="1"/>
    <col min="30" max="30" width="0" hidden="1" customWidth="1"/>
    <col min="31" max="31" width="0.28515625" customWidth="1"/>
    <col min="32" max="32" width="0" hidden="1" customWidth="1"/>
    <col min="33" max="33" width="0.85546875" customWidth="1"/>
    <col min="34" max="34" width="0" hidden="1" customWidth="1"/>
    <col min="35" max="35" width="7.42578125" customWidth="1"/>
    <col min="36" max="36" width="0" hidden="1" customWidth="1"/>
    <col min="37" max="37" width="1.28515625" customWidth="1"/>
    <col min="38" max="38" width="0" hidden="1" customWidth="1"/>
    <col min="39" max="39" width="0.5703125" customWidth="1"/>
    <col min="40" max="40" width="0" hidden="1" customWidth="1"/>
    <col min="41" max="41" width="5.5703125" customWidth="1"/>
    <col min="42" max="42" width="3.85546875" customWidth="1"/>
    <col min="43" max="43" width="0.140625" customWidth="1"/>
    <col min="44" max="44" width="0" hidden="1" customWidth="1"/>
    <col min="45" max="45" width="0.5703125" customWidth="1"/>
    <col min="46" max="46" width="0" hidden="1" customWidth="1"/>
    <col min="47" max="47" width="2.85546875" customWidth="1"/>
    <col min="48" max="48" width="7.28515625" customWidth="1"/>
    <col min="49" max="50" width="0" hidden="1" customWidth="1"/>
    <col min="51" max="51" width="0.140625" customWidth="1"/>
    <col min="52" max="52" width="10" customWidth="1"/>
    <col min="53" max="53" width="0" hidden="1" customWidth="1"/>
    <col min="54" max="54" width="19.5703125" customWidth="1"/>
    <col min="55" max="55" width="0" hidden="1" customWidth="1"/>
  </cols>
  <sheetData>
    <row r="1" spans="2:54" ht="35.65" customHeight="1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2:54" ht="27.4" customHeight="1"/>
    <row r="3" spans="2:54" ht="26.25" customHeight="1">
      <c r="B3" s="66" t="s">
        <v>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</row>
    <row r="4" spans="2:54" ht="20.100000000000001" customHeight="1"/>
    <row r="5" spans="2:54" ht="18" customHeight="1">
      <c r="C5" s="93" t="s">
        <v>1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</row>
    <row r="6" spans="2:54" ht="0.95" customHeight="1"/>
    <row r="7" spans="2:54" ht="18" customHeight="1">
      <c r="C7" s="93" t="s">
        <v>2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</row>
    <row r="8" spans="2:54" ht="16.350000000000001" customHeight="1"/>
    <row r="9" spans="2:54" ht="11.65" customHeight="1"/>
    <row r="10" spans="2:54" ht="18" customHeight="1">
      <c r="B10" s="74" t="s">
        <v>3</v>
      </c>
      <c r="C10" s="45"/>
      <c r="D10" s="45"/>
      <c r="E10" s="45"/>
      <c r="F10" s="45"/>
      <c r="G10" s="45"/>
      <c r="H10" s="43"/>
      <c r="I10" s="75" t="s">
        <v>4</v>
      </c>
      <c r="J10" s="45"/>
      <c r="K10" s="45"/>
      <c r="L10" s="45"/>
      <c r="M10" s="76"/>
      <c r="N10" s="75" t="s">
        <v>4</v>
      </c>
      <c r="O10" s="45"/>
      <c r="P10" s="45"/>
      <c r="Q10" s="45"/>
      <c r="R10" s="45"/>
      <c r="S10" s="76"/>
      <c r="T10" s="75" t="s">
        <v>4</v>
      </c>
      <c r="U10" s="45"/>
      <c r="V10" s="45"/>
      <c r="W10" s="45"/>
      <c r="X10" s="45"/>
      <c r="Y10" s="76"/>
      <c r="Z10" s="75" t="s">
        <v>4</v>
      </c>
      <c r="AA10" s="45"/>
      <c r="AB10" s="45"/>
      <c r="AC10" s="45"/>
      <c r="AD10" s="45"/>
      <c r="AE10" s="76"/>
      <c r="AF10" s="75" t="s">
        <v>4</v>
      </c>
      <c r="AG10" s="45"/>
      <c r="AH10" s="45"/>
      <c r="AI10" s="45"/>
      <c r="AJ10" s="45"/>
      <c r="AK10" s="45"/>
      <c r="AL10" s="45"/>
      <c r="AM10" s="76"/>
      <c r="AN10" s="75" t="s">
        <v>4</v>
      </c>
      <c r="AO10" s="45"/>
      <c r="AP10" s="45"/>
      <c r="AQ10" s="45"/>
      <c r="AR10" s="45"/>
      <c r="AS10" s="76"/>
    </row>
    <row r="11" spans="2:54" ht="18.2" customHeight="1">
      <c r="B11" s="90" t="s">
        <v>5</v>
      </c>
      <c r="C11" s="56"/>
      <c r="D11" s="56"/>
      <c r="E11" s="56"/>
      <c r="F11" s="56"/>
      <c r="G11" s="56"/>
      <c r="H11" s="91"/>
      <c r="I11" s="92" t="s">
        <v>6</v>
      </c>
      <c r="J11" s="56"/>
      <c r="K11" s="56"/>
      <c r="L11" s="56"/>
      <c r="M11" s="91"/>
      <c r="N11" s="92" t="s">
        <v>7</v>
      </c>
      <c r="O11" s="56"/>
      <c r="P11" s="56"/>
      <c r="Q11" s="56"/>
      <c r="R11" s="56"/>
      <c r="S11" s="91"/>
      <c r="T11" s="92" t="s">
        <v>8</v>
      </c>
      <c r="U11" s="56"/>
      <c r="V11" s="56"/>
      <c r="W11" s="56"/>
      <c r="X11" s="56"/>
      <c r="Y11" s="91"/>
      <c r="Z11" s="92" t="s">
        <v>9</v>
      </c>
      <c r="AA11" s="56"/>
      <c r="AB11" s="56"/>
      <c r="AC11" s="56"/>
      <c r="AD11" s="56"/>
      <c r="AE11" s="91"/>
      <c r="AF11" s="92" t="s">
        <v>10</v>
      </c>
      <c r="AG11" s="56"/>
      <c r="AH11" s="56"/>
      <c r="AI11" s="56"/>
      <c r="AJ11" s="56"/>
      <c r="AK11" s="56"/>
      <c r="AL11" s="56"/>
      <c r="AM11" s="91"/>
      <c r="AN11" s="92" t="s">
        <v>11</v>
      </c>
      <c r="AO11" s="56"/>
      <c r="AP11" s="56"/>
      <c r="AQ11" s="56"/>
      <c r="AR11" s="56"/>
      <c r="AS11" s="91"/>
    </row>
    <row r="12" spans="2:54" ht="16.7" customHeight="1">
      <c r="B12" s="78" t="s">
        <v>12</v>
      </c>
      <c r="C12" s="45"/>
      <c r="D12" s="45"/>
      <c r="E12" s="45"/>
      <c r="F12" s="45"/>
      <c r="G12" s="45"/>
      <c r="H12" s="43"/>
      <c r="I12" s="44">
        <v>41</v>
      </c>
      <c r="J12" s="45"/>
      <c r="K12" s="45"/>
      <c r="L12" s="45"/>
      <c r="M12" s="43"/>
      <c r="N12" s="44">
        <v>7</v>
      </c>
      <c r="O12" s="45"/>
      <c r="P12" s="45"/>
      <c r="Q12" s="45"/>
      <c r="R12" s="45"/>
      <c r="S12" s="43"/>
      <c r="T12" s="44">
        <v>3</v>
      </c>
      <c r="U12" s="45"/>
      <c r="V12" s="45"/>
      <c r="W12" s="45"/>
      <c r="X12" s="45"/>
      <c r="Y12" s="43"/>
      <c r="Z12" s="44">
        <v>16</v>
      </c>
      <c r="AA12" s="45"/>
      <c r="AB12" s="45"/>
      <c r="AC12" s="45"/>
      <c r="AD12" s="45"/>
      <c r="AE12" s="43"/>
      <c r="AF12" s="44">
        <v>11</v>
      </c>
      <c r="AG12" s="45"/>
      <c r="AH12" s="45"/>
      <c r="AI12" s="45"/>
      <c r="AJ12" s="45"/>
      <c r="AK12" s="45"/>
      <c r="AL12" s="45"/>
      <c r="AM12" s="43"/>
      <c r="AN12" s="44">
        <v>4</v>
      </c>
      <c r="AO12" s="45"/>
      <c r="AP12" s="45"/>
      <c r="AQ12" s="45"/>
      <c r="AR12" s="45"/>
      <c r="AS12" s="43"/>
    </row>
    <row r="13" spans="2:54" ht="16.7" customHeight="1">
      <c r="B13" s="78" t="s">
        <v>13</v>
      </c>
      <c r="C13" s="45"/>
      <c r="D13" s="45"/>
      <c r="E13" s="45"/>
      <c r="F13" s="45"/>
      <c r="G13" s="45"/>
      <c r="H13" s="43"/>
      <c r="I13" s="44">
        <v>3</v>
      </c>
      <c r="J13" s="45"/>
      <c r="K13" s="45"/>
      <c r="L13" s="45"/>
      <c r="M13" s="43"/>
      <c r="N13" s="44"/>
      <c r="O13" s="45"/>
      <c r="P13" s="45"/>
      <c r="Q13" s="45"/>
      <c r="R13" s="45"/>
      <c r="S13" s="43"/>
      <c r="T13" s="44">
        <v>1</v>
      </c>
      <c r="U13" s="45"/>
      <c r="V13" s="45"/>
      <c r="W13" s="45"/>
      <c r="X13" s="45"/>
      <c r="Y13" s="43"/>
      <c r="Z13" s="44">
        <v>1</v>
      </c>
      <c r="AA13" s="45"/>
      <c r="AB13" s="45"/>
      <c r="AC13" s="45"/>
      <c r="AD13" s="45"/>
      <c r="AE13" s="43"/>
      <c r="AF13" s="44">
        <v>1</v>
      </c>
      <c r="AG13" s="45"/>
      <c r="AH13" s="45"/>
      <c r="AI13" s="45"/>
      <c r="AJ13" s="45"/>
      <c r="AK13" s="45"/>
      <c r="AL13" s="45"/>
      <c r="AM13" s="43"/>
      <c r="AN13" s="44"/>
      <c r="AO13" s="45"/>
      <c r="AP13" s="45"/>
      <c r="AQ13" s="45"/>
      <c r="AR13" s="45"/>
      <c r="AS13" s="43"/>
    </row>
    <row r="14" spans="2:54" ht="16.7" customHeight="1">
      <c r="B14" s="78" t="s">
        <v>14</v>
      </c>
      <c r="C14" s="45"/>
      <c r="D14" s="45"/>
      <c r="E14" s="45"/>
      <c r="F14" s="45"/>
      <c r="G14" s="45"/>
      <c r="H14" s="43"/>
      <c r="I14" s="44">
        <v>3</v>
      </c>
      <c r="J14" s="45"/>
      <c r="K14" s="45"/>
      <c r="L14" s="45"/>
      <c r="M14" s="43"/>
      <c r="N14" s="44">
        <v>1</v>
      </c>
      <c r="O14" s="45"/>
      <c r="P14" s="45"/>
      <c r="Q14" s="45"/>
      <c r="R14" s="45"/>
      <c r="S14" s="43"/>
      <c r="T14" s="44"/>
      <c r="U14" s="45"/>
      <c r="V14" s="45"/>
      <c r="W14" s="45"/>
      <c r="X14" s="45"/>
      <c r="Y14" s="43"/>
      <c r="Z14" s="44"/>
      <c r="AA14" s="45"/>
      <c r="AB14" s="45"/>
      <c r="AC14" s="45"/>
      <c r="AD14" s="45"/>
      <c r="AE14" s="43"/>
      <c r="AF14" s="44">
        <v>1</v>
      </c>
      <c r="AG14" s="45"/>
      <c r="AH14" s="45"/>
      <c r="AI14" s="45"/>
      <c r="AJ14" s="45"/>
      <c r="AK14" s="45"/>
      <c r="AL14" s="45"/>
      <c r="AM14" s="43"/>
      <c r="AN14" s="44">
        <v>1</v>
      </c>
      <c r="AO14" s="45"/>
      <c r="AP14" s="45"/>
      <c r="AQ14" s="45"/>
      <c r="AR14" s="45"/>
      <c r="AS14" s="43"/>
    </row>
    <row r="15" spans="2:54" ht="16.7" customHeight="1">
      <c r="B15" s="78" t="s">
        <v>15</v>
      </c>
      <c r="C15" s="45"/>
      <c r="D15" s="45"/>
      <c r="E15" s="45"/>
      <c r="F15" s="45"/>
      <c r="G15" s="45"/>
      <c r="H15" s="43"/>
      <c r="I15" s="44">
        <v>1</v>
      </c>
      <c r="J15" s="45"/>
      <c r="K15" s="45"/>
      <c r="L15" s="45"/>
      <c r="M15" s="43"/>
      <c r="N15" s="44"/>
      <c r="O15" s="45"/>
      <c r="P15" s="45"/>
      <c r="Q15" s="45"/>
      <c r="R15" s="45"/>
      <c r="S15" s="43"/>
      <c r="T15" s="44"/>
      <c r="U15" s="45"/>
      <c r="V15" s="45"/>
      <c r="W15" s="45"/>
      <c r="X15" s="45"/>
      <c r="Y15" s="43"/>
      <c r="Z15" s="44"/>
      <c r="AA15" s="45"/>
      <c r="AB15" s="45"/>
      <c r="AC15" s="45"/>
      <c r="AD15" s="45"/>
      <c r="AE15" s="43"/>
      <c r="AF15" s="44"/>
      <c r="AG15" s="45"/>
      <c r="AH15" s="45"/>
      <c r="AI15" s="45"/>
      <c r="AJ15" s="45"/>
      <c r="AK15" s="45"/>
      <c r="AL15" s="45"/>
      <c r="AM15" s="43"/>
      <c r="AN15" s="44">
        <v>1</v>
      </c>
      <c r="AO15" s="45"/>
      <c r="AP15" s="45"/>
      <c r="AQ15" s="45"/>
      <c r="AR15" s="45"/>
      <c r="AS15" s="43"/>
    </row>
    <row r="16" spans="2:54" ht="18.2" customHeight="1">
      <c r="B16" s="90" t="s">
        <v>16</v>
      </c>
      <c r="C16" s="56"/>
      <c r="D16" s="56"/>
      <c r="E16" s="56"/>
      <c r="F16" s="56"/>
      <c r="G16" s="56"/>
      <c r="H16" s="91"/>
      <c r="I16" s="92" t="s">
        <v>6</v>
      </c>
      <c r="J16" s="56"/>
      <c r="K16" s="56"/>
      <c r="L16" s="56"/>
      <c r="M16" s="91"/>
      <c r="N16" s="92" t="s">
        <v>7</v>
      </c>
      <c r="O16" s="56"/>
      <c r="P16" s="56"/>
      <c r="Q16" s="56"/>
      <c r="R16" s="56"/>
      <c r="S16" s="91"/>
      <c r="T16" s="92" t="s">
        <v>8</v>
      </c>
      <c r="U16" s="56"/>
      <c r="V16" s="56"/>
      <c r="W16" s="56"/>
      <c r="X16" s="56"/>
      <c r="Y16" s="91"/>
      <c r="Z16" s="92" t="s">
        <v>9</v>
      </c>
      <c r="AA16" s="56"/>
      <c r="AB16" s="56"/>
      <c r="AC16" s="56"/>
      <c r="AD16" s="56"/>
      <c r="AE16" s="91"/>
      <c r="AF16" s="92" t="s">
        <v>10</v>
      </c>
      <c r="AG16" s="56"/>
      <c r="AH16" s="56"/>
      <c r="AI16" s="56"/>
      <c r="AJ16" s="56"/>
      <c r="AK16" s="56"/>
      <c r="AL16" s="56"/>
      <c r="AM16" s="91"/>
      <c r="AN16" s="92" t="s">
        <v>11</v>
      </c>
      <c r="AO16" s="56"/>
      <c r="AP16" s="56"/>
      <c r="AQ16" s="56"/>
      <c r="AR16" s="56"/>
      <c r="AS16" s="91"/>
    </row>
    <row r="17" spans="2:45" ht="16.7" customHeight="1">
      <c r="B17" s="78" t="s">
        <v>17</v>
      </c>
      <c r="C17" s="45"/>
      <c r="D17" s="45"/>
      <c r="E17" s="45"/>
      <c r="F17" s="45"/>
      <c r="G17" s="45"/>
      <c r="H17" s="43"/>
      <c r="I17" s="44">
        <v>1</v>
      </c>
      <c r="J17" s="45"/>
      <c r="K17" s="45"/>
      <c r="L17" s="45"/>
      <c r="M17" s="43"/>
      <c r="N17" s="44"/>
      <c r="O17" s="45"/>
      <c r="P17" s="45"/>
      <c r="Q17" s="45"/>
      <c r="R17" s="45"/>
      <c r="S17" s="43"/>
      <c r="T17" s="44"/>
      <c r="U17" s="45"/>
      <c r="V17" s="45"/>
      <c r="W17" s="45"/>
      <c r="X17" s="45"/>
      <c r="Y17" s="43"/>
      <c r="Z17" s="44">
        <v>1</v>
      </c>
      <c r="AA17" s="45"/>
      <c r="AB17" s="45"/>
      <c r="AC17" s="45"/>
      <c r="AD17" s="45"/>
      <c r="AE17" s="43"/>
      <c r="AF17" s="44"/>
      <c r="AG17" s="45"/>
      <c r="AH17" s="45"/>
      <c r="AI17" s="45"/>
      <c r="AJ17" s="45"/>
      <c r="AK17" s="45"/>
      <c r="AL17" s="45"/>
      <c r="AM17" s="43"/>
      <c r="AN17" s="44"/>
      <c r="AO17" s="45"/>
      <c r="AP17" s="45"/>
      <c r="AQ17" s="45"/>
      <c r="AR17" s="45"/>
      <c r="AS17" s="43"/>
    </row>
    <row r="18" spans="2:45" ht="16.7" customHeight="1">
      <c r="B18" s="78" t="s">
        <v>18</v>
      </c>
      <c r="C18" s="45"/>
      <c r="D18" s="45"/>
      <c r="E18" s="45"/>
      <c r="F18" s="45"/>
      <c r="G18" s="45"/>
      <c r="H18" s="43"/>
      <c r="I18" s="44">
        <v>16</v>
      </c>
      <c r="J18" s="45"/>
      <c r="K18" s="45"/>
      <c r="L18" s="45"/>
      <c r="M18" s="43"/>
      <c r="N18" s="44">
        <v>2</v>
      </c>
      <c r="O18" s="45"/>
      <c r="P18" s="45"/>
      <c r="Q18" s="45"/>
      <c r="R18" s="45"/>
      <c r="S18" s="43"/>
      <c r="T18" s="44">
        <v>2</v>
      </c>
      <c r="U18" s="45"/>
      <c r="V18" s="45"/>
      <c r="W18" s="45"/>
      <c r="X18" s="45"/>
      <c r="Y18" s="43"/>
      <c r="Z18" s="44">
        <v>6</v>
      </c>
      <c r="AA18" s="45"/>
      <c r="AB18" s="45"/>
      <c r="AC18" s="45"/>
      <c r="AD18" s="45"/>
      <c r="AE18" s="43"/>
      <c r="AF18" s="44">
        <v>5</v>
      </c>
      <c r="AG18" s="45"/>
      <c r="AH18" s="45"/>
      <c r="AI18" s="45"/>
      <c r="AJ18" s="45"/>
      <c r="AK18" s="45"/>
      <c r="AL18" s="45"/>
      <c r="AM18" s="43"/>
      <c r="AN18" s="44">
        <v>1</v>
      </c>
      <c r="AO18" s="45"/>
      <c r="AP18" s="45"/>
      <c r="AQ18" s="45"/>
      <c r="AR18" s="45"/>
      <c r="AS18" s="43"/>
    </row>
    <row r="19" spans="2:45" ht="16.7" customHeight="1">
      <c r="B19" s="78" t="s">
        <v>19</v>
      </c>
      <c r="C19" s="45"/>
      <c r="D19" s="45"/>
      <c r="E19" s="45"/>
      <c r="F19" s="45"/>
      <c r="G19" s="45"/>
      <c r="H19" s="43"/>
      <c r="I19" s="44">
        <v>9</v>
      </c>
      <c r="J19" s="45"/>
      <c r="K19" s="45"/>
      <c r="L19" s="45"/>
      <c r="M19" s="43"/>
      <c r="N19" s="44">
        <v>2</v>
      </c>
      <c r="O19" s="45"/>
      <c r="P19" s="45"/>
      <c r="Q19" s="45"/>
      <c r="R19" s="45"/>
      <c r="S19" s="43"/>
      <c r="T19" s="44"/>
      <c r="U19" s="45"/>
      <c r="V19" s="45"/>
      <c r="W19" s="45"/>
      <c r="X19" s="45"/>
      <c r="Y19" s="43"/>
      <c r="Z19" s="44">
        <v>2</v>
      </c>
      <c r="AA19" s="45"/>
      <c r="AB19" s="45"/>
      <c r="AC19" s="45"/>
      <c r="AD19" s="45"/>
      <c r="AE19" s="43"/>
      <c r="AF19" s="44">
        <v>3</v>
      </c>
      <c r="AG19" s="45"/>
      <c r="AH19" s="45"/>
      <c r="AI19" s="45"/>
      <c r="AJ19" s="45"/>
      <c r="AK19" s="45"/>
      <c r="AL19" s="45"/>
      <c r="AM19" s="43"/>
      <c r="AN19" s="44">
        <v>2</v>
      </c>
      <c r="AO19" s="45"/>
      <c r="AP19" s="45"/>
      <c r="AQ19" s="45"/>
      <c r="AR19" s="45"/>
      <c r="AS19" s="43"/>
    </row>
    <row r="20" spans="2:45" ht="16.5" customHeight="1">
      <c r="B20" s="78" t="s">
        <v>20</v>
      </c>
      <c r="C20" s="45"/>
      <c r="D20" s="45"/>
      <c r="E20" s="45"/>
      <c r="F20" s="45"/>
      <c r="G20" s="45"/>
      <c r="H20" s="43"/>
      <c r="I20" s="44">
        <v>14</v>
      </c>
      <c r="J20" s="45"/>
      <c r="K20" s="45"/>
      <c r="L20" s="45"/>
      <c r="M20" s="43"/>
      <c r="N20" s="44"/>
      <c r="O20" s="45"/>
      <c r="P20" s="45"/>
      <c r="Q20" s="45"/>
      <c r="R20" s="45"/>
      <c r="S20" s="43"/>
      <c r="T20" s="44">
        <v>2</v>
      </c>
      <c r="U20" s="45"/>
      <c r="V20" s="45"/>
      <c r="W20" s="45"/>
      <c r="X20" s="45"/>
      <c r="Y20" s="43"/>
      <c r="Z20" s="44">
        <v>7</v>
      </c>
      <c r="AA20" s="45"/>
      <c r="AB20" s="45"/>
      <c r="AC20" s="45"/>
      <c r="AD20" s="45"/>
      <c r="AE20" s="43"/>
      <c r="AF20" s="44">
        <v>2</v>
      </c>
      <c r="AG20" s="45"/>
      <c r="AH20" s="45"/>
      <c r="AI20" s="45"/>
      <c r="AJ20" s="45"/>
      <c r="AK20" s="45"/>
      <c r="AL20" s="45"/>
      <c r="AM20" s="43"/>
      <c r="AN20" s="44">
        <v>3</v>
      </c>
      <c r="AO20" s="45"/>
      <c r="AP20" s="45"/>
      <c r="AQ20" s="45"/>
      <c r="AR20" s="45"/>
      <c r="AS20" s="43"/>
    </row>
    <row r="21" spans="2:45" ht="0" hidden="1" customHeight="1"/>
    <row r="22" spans="2:45" ht="35.450000000000003" customHeight="1"/>
    <row r="23" spans="2:45" ht="18" customHeight="1">
      <c r="B23" s="74" t="s">
        <v>21</v>
      </c>
      <c r="C23" s="45"/>
      <c r="D23" s="45"/>
      <c r="E23" s="45"/>
      <c r="F23" s="45"/>
      <c r="G23" s="45"/>
      <c r="H23" s="43"/>
      <c r="I23" s="75" t="s">
        <v>4</v>
      </c>
      <c r="J23" s="45"/>
      <c r="K23" s="45"/>
      <c r="L23" s="45"/>
      <c r="M23" s="76"/>
      <c r="N23" s="75" t="s">
        <v>4</v>
      </c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76"/>
    </row>
    <row r="24" spans="2:45" ht="18" customHeight="1">
      <c r="B24" s="86" t="s">
        <v>22</v>
      </c>
      <c r="C24" s="87"/>
      <c r="D24" s="87"/>
      <c r="E24" s="87"/>
      <c r="F24" s="87"/>
      <c r="G24" s="87"/>
      <c r="H24" s="88"/>
      <c r="I24" s="89" t="s">
        <v>6</v>
      </c>
      <c r="J24" s="87"/>
      <c r="K24" s="87"/>
      <c r="L24" s="87"/>
      <c r="M24" s="88"/>
      <c r="N24" s="89" t="s">
        <v>7</v>
      </c>
      <c r="O24" s="87"/>
      <c r="P24" s="87"/>
      <c r="Q24" s="87"/>
      <c r="R24" s="87"/>
      <c r="S24" s="88"/>
      <c r="T24" s="89" t="s">
        <v>8</v>
      </c>
      <c r="U24" s="87"/>
      <c r="V24" s="87"/>
      <c r="W24" s="87"/>
      <c r="X24" s="87"/>
      <c r="Y24" s="88"/>
      <c r="Z24" s="89" t="s">
        <v>9</v>
      </c>
      <c r="AA24" s="87"/>
      <c r="AB24" s="87"/>
      <c r="AC24" s="87"/>
      <c r="AD24" s="87"/>
      <c r="AE24" s="88"/>
      <c r="AF24" s="89" t="s">
        <v>10</v>
      </c>
      <c r="AG24" s="87"/>
      <c r="AH24" s="87"/>
      <c r="AI24" s="87"/>
      <c r="AJ24" s="87"/>
      <c r="AK24" s="87"/>
      <c r="AL24" s="87"/>
      <c r="AM24" s="88"/>
      <c r="AN24" s="89" t="s">
        <v>11</v>
      </c>
      <c r="AO24" s="87"/>
      <c r="AP24" s="87"/>
      <c r="AQ24" s="87"/>
      <c r="AR24" s="87"/>
      <c r="AS24" s="88"/>
    </row>
    <row r="25" spans="2:45" ht="15.75" customHeight="1">
      <c r="B25" s="83" t="s">
        <v>23</v>
      </c>
      <c r="C25" s="45"/>
      <c r="D25" s="45"/>
      <c r="E25" s="45"/>
      <c r="F25" s="45"/>
      <c r="G25" s="45"/>
      <c r="H25" s="43"/>
      <c r="I25" s="44"/>
      <c r="J25" s="45"/>
      <c r="K25" s="45"/>
      <c r="L25" s="45"/>
      <c r="M25" s="43"/>
      <c r="N25" s="44"/>
      <c r="O25" s="45"/>
      <c r="P25" s="45"/>
      <c r="Q25" s="45"/>
      <c r="R25" s="45"/>
      <c r="S25" s="43"/>
      <c r="T25" s="44"/>
      <c r="U25" s="45"/>
      <c r="V25" s="45"/>
      <c r="W25" s="45"/>
      <c r="X25" s="45"/>
      <c r="Y25" s="43"/>
      <c r="Z25" s="44"/>
      <c r="AA25" s="45"/>
      <c r="AB25" s="45"/>
      <c r="AC25" s="45"/>
      <c r="AD25" s="45"/>
      <c r="AE25" s="43"/>
      <c r="AF25" s="44"/>
      <c r="AG25" s="45"/>
      <c r="AH25" s="45"/>
      <c r="AI25" s="45"/>
      <c r="AJ25" s="45"/>
      <c r="AK25" s="45"/>
      <c r="AL25" s="45"/>
      <c r="AM25" s="43"/>
      <c r="AN25" s="44"/>
      <c r="AO25" s="45"/>
      <c r="AP25" s="45"/>
      <c r="AQ25" s="45"/>
      <c r="AR25" s="45"/>
      <c r="AS25" s="43"/>
    </row>
    <row r="26" spans="2:45" ht="15.75" customHeight="1">
      <c r="B26" s="83" t="s">
        <v>24</v>
      </c>
      <c r="C26" s="45"/>
      <c r="D26" s="45"/>
      <c r="E26" s="45"/>
      <c r="F26" s="45"/>
      <c r="G26" s="45"/>
      <c r="H26" s="43"/>
      <c r="I26" s="44">
        <v>22</v>
      </c>
      <c r="J26" s="45"/>
      <c r="K26" s="45"/>
      <c r="L26" s="45"/>
      <c r="M26" s="43"/>
      <c r="N26" s="44">
        <v>1</v>
      </c>
      <c r="O26" s="45"/>
      <c r="P26" s="45"/>
      <c r="Q26" s="45"/>
      <c r="R26" s="45"/>
      <c r="S26" s="43"/>
      <c r="T26" s="44"/>
      <c r="U26" s="45"/>
      <c r="V26" s="45"/>
      <c r="W26" s="45"/>
      <c r="X26" s="45"/>
      <c r="Y26" s="43"/>
      <c r="Z26" s="44">
        <v>2</v>
      </c>
      <c r="AA26" s="45"/>
      <c r="AB26" s="45"/>
      <c r="AC26" s="45"/>
      <c r="AD26" s="45"/>
      <c r="AE26" s="43"/>
      <c r="AF26" s="44">
        <v>10</v>
      </c>
      <c r="AG26" s="45"/>
      <c r="AH26" s="45"/>
      <c r="AI26" s="45"/>
      <c r="AJ26" s="45"/>
      <c r="AK26" s="45"/>
      <c r="AL26" s="45"/>
      <c r="AM26" s="43"/>
      <c r="AN26" s="44">
        <v>9</v>
      </c>
      <c r="AO26" s="45"/>
      <c r="AP26" s="45"/>
      <c r="AQ26" s="45"/>
      <c r="AR26" s="45"/>
      <c r="AS26" s="43"/>
    </row>
    <row r="27" spans="2:45" ht="15.75" customHeight="1">
      <c r="B27" s="83" t="s">
        <v>25</v>
      </c>
      <c r="C27" s="45"/>
      <c r="D27" s="45"/>
      <c r="E27" s="45"/>
      <c r="F27" s="45"/>
      <c r="G27" s="45"/>
      <c r="H27" s="43"/>
      <c r="I27" s="44">
        <v>8</v>
      </c>
      <c r="J27" s="45"/>
      <c r="K27" s="45"/>
      <c r="L27" s="45"/>
      <c r="M27" s="43"/>
      <c r="N27" s="44">
        <v>8</v>
      </c>
      <c r="O27" s="45"/>
      <c r="P27" s="45"/>
      <c r="Q27" s="45"/>
      <c r="R27" s="45"/>
      <c r="S27" s="43"/>
      <c r="T27" s="44"/>
      <c r="U27" s="45"/>
      <c r="V27" s="45"/>
      <c r="W27" s="45"/>
      <c r="X27" s="45"/>
      <c r="Y27" s="43"/>
      <c r="Z27" s="44"/>
      <c r="AA27" s="45"/>
      <c r="AB27" s="45"/>
      <c r="AC27" s="45"/>
      <c r="AD27" s="45"/>
      <c r="AE27" s="43"/>
      <c r="AF27" s="44"/>
      <c r="AG27" s="45"/>
      <c r="AH27" s="45"/>
      <c r="AI27" s="45"/>
      <c r="AJ27" s="45"/>
      <c r="AK27" s="45"/>
      <c r="AL27" s="45"/>
      <c r="AM27" s="43"/>
      <c r="AN27" s="44"/>
      <c r="AO27" s="45"/>
      <c r="AP27" s="45"/>
      <c r="AQ27" s="45"/>
      <c r="AR27" s="45"/>
      <c r="AS27" s="43"/>
    </row>
    <row r="28" spans="2:45" ht="34.15" customHeight="1"/>
    <row r="29" spans="2:45" ht="16.5" customHeight="1">
      <c r="B29" s="84" t="s">
        <v>26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</row>
    <row r="30" spans="2:45" ht="0.6" customHeight="1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2:45" ht="3" customHeight="1"/>
    <row r="32" spans="2:45" ht="18" customHeight="1">
      <c r="B32" s="68" t="s">
        <v>27</v>
      </c>
      <c r="C32" s="62"/>
      <c r="D32" s="62"/>
      <c r="E32" s="62"/>
      <c r="F32" s="62"/>
      <c r="G32" s="62"/>
      <c r="H32" s="63"/>
      <c r="I32" s="79" t="s">
        <v>28</v>
      </c>
      <c r="J32" s="62"/>
      <c r="K32" s="62"/>
      <c r="L32" s="62"/>
      <c r="M32" s="63"/>
    </row>
    <row r="33" spans="2:48" ht="15.75" customHeight="1">
      <c r="B33" s="83" t="s">
        <v>29</v>
      </c>
      <c r="C33" s="45"/>
      <c r="D33" s="45"/>
      <c r="E33" s="45"/>
      <c r="F33" s="45"/>
      <c r="G33" s="45"/>
      <c r="H33" s="43"/>
      <c r="I33" s="44"/>
      <c r="J33" s="45"/>
      <c r="K33" s="45"/>
      <c r="L33" s="45"/>
      <c r="M33" s="43"/>
    </row>
    <row r="34" spans="2:48" ht="15.75" customHeight="1">
      <c r="B34" s="83" t="s">
        <v>30</v>
      </c>
      <c r="C34" s="45"/>
      <c r="D34" s="45"/>
      <c r="E34" s="45"/>
      <c r="F34" s="45"/>
      <c r="G34" s="45"/>
      <c r="H34" s="43"/>
      <c r="I34" s="44"/>
      <c r="J34" s="45"/>
      <c r="K34" s="45"/>
      <c r="L34" s="45"/>
      <c r="M34" s="43"/>
    </row>
    <row r="35" spans="2:48" ht="15.75" customHeight="1">
      <c r="B35" s="83" t="s">
        <v>31</v>
      </c>
      <c r="C35" s="45"/>
      <c r="D35" s="45"/>
      <c r="E35" s="45"/>
      <c r="F35" s="45"/>
      <c r="G35" s="45"/>
      <c r="H35" s="43"/>
      <c r="I35" s="44"/>
      <c r="J35" s="45"/>
      <c r="K35" s="45"/>
      <c r="L35" s="45"/>
      <c r="M35" s="43"/>
    </row>
    <row r="36" spans="2:48" ht="15.75" customHeight="1">
      <c r="B36" s="83" t="s">
        <v>32</v>
      </c>
      <c r="C36" s="45"/>
      <c r="D36" s="45"/>
      <c r="E36" s="45"/>
      <c r="F36" s="45"/>
      <c r="G36" s="45"/>
      <c r="H36" s="43"/>
      <c r="I36" s="44">
        <v>51</v>
      </c>
      <c r="J36" s="45"/>
      <c r="K36" s="45"/>
      <c r="L36" s="45"/>
      <c r="M36" s="43"/>
    </row>
    <row r="37" spans="2:48" ht="15.75" customHeight="1">
      <c r="B37" s="83" t="s">
        <v>33</v>
      </c>
      <c r="C37" s="45"/>
      <c r="D37" s="45"/>
      <c r="E37" s="45"/>
      <c r="F37" s="45"/>
      <c r="G37" s="45"/>
      <c r="H37" s="43"/>
      <c r="I37" s="44"/>
      <c r="J37" s="45"/>
      <c r="K37" s="45"/>
      <c r="L37" s="45"/>
      <c r="M37" s="43"/>
    </row>
    <row r="38" spans="2:48" ht="13.35" customHeight="1"/>
    <row r="39" spans="2:48" ht="18" customHeight="1">
      <c r="B39" s="68" t="s">
        <v>34</v>
      </c>
      <c r="C39" s="62"/>
      <c r="D39" s="62"/>
      <c r="E39" s="62"/>
      <c r="F39" s="62"/>
      <c r="G39" s="62"/>
      <c r="H39" s="63"/>
      <c r="I39" s="82" t="s">
        <v>4</v>
      </c>
      <c r="J39" s="62"/>
      <c r="K39" s="62"/>
      <c r="L39" s="62"/>
      <c r="M39" s="62"/>
      <c r="N39" s="81" t="s">
        <v>4</v>
      </c>
      <c r="O39" s="62"/>
      <c r="P39" s="62"/>
      <c r="Q39" s="62"/>
      <c r="R39" s="62"/>
      <c r="S39" s="62"/>
      <c r="T39" s="81" t="s">
        <v>4</v>
      </c>
      <c r="U39" s="62"/>
      <c r="V39" s="62"/>
      <c r="W39" s="62"/>
      <c r="X39" s="62"/>
      <c r="Y39" s="62"/>
      <c r="Z39" s="81" t="s">
        <v>4</v>
      </c>
      <c r="AA39" s="62"/>
      <c r="AB39" s="62"/>
      <c r="AC39" s="62"/>
      <c r="AD39" s="62"/>
      <c r="AE39" s="62"/>
      <c r="AF39" s="81" t="s">
        <v>4</v>
      </c>
      <c r="AG39" s="62"/>
      <c r="AH39" s="62"/>
      <c r="AI39" s="62"/>
      <c r="AJ39" s="62"/>
      <c r="AK39" s="62"/>
      <c r="AL39" s="62"/>
      <c r="AM39" s="62"/>
      <c r="AN39" s="81" t="s">
        <v>4</v>
      </c>
      <c r="AO39" s="62"/>
      <c r="AP39" s="62"/>
      <c r="AQ39" s="62"/>
      <c r="AR39" s="62"/>
      <c r="AS39" s="62"/>
      <c r="AT39" s="81" t="s">
        <v>4</v>
      </c>
      <c r="AU39" s="62"/>
      <c r="AV39" s="62"/>
    </row>
    <row r="40" spans="2:48" ht="18.2" customHeight="1">
      <c r="B40" s="80" t="s">
        <v>35</v>
      </c>
      <c r="C40" s="62"/>
      <c r="D40" s="62"/>
      <c r="E40" s="62"/>
      <c r="F40" s="62"/>
      <c r="G40" s="62"/>
      <c r="H40" s="63"/>
      <c r="I40" s="79" t="s">
        <v>6</v>
      </c>
      <c r="J40" s="62"/>
      <c r="K40" s="62"/>
      <c r="L40" s="62"/>
      <c r="M40" s="63"/>
      <c r="N40" s="79" t="s">
        <v>36</v>
      </c>
      <c r="O40" s="62"/>
      <c r="P40" s="62"/>
      <c r="Q40" s="62"/>
      <c r="R40" s="62"/>
      <c r="S40" s="63"/>
      <c r="T40" s="79" t="s">
        <v>37</v>
      </c>
      <c r="U40" s="62"/>
      <c r="V40" s="62"/>
      <c r="W40" s="62"/>
      <c r="X40" s="62"/>
      <c r="Y40" s="63"/>
      <c r="Z40" s="79" t="s">
        <v>38</v>
      </c>
      <c r="AA40" s="62"/>
      <c r="AB40" s="62"/>
      <c r="AC40" s="62"/>
      <c r="AD40" s="62"/>
      <c r="AE40" s="63"/>
      <c r="AF40" s="79" t="s">
        <v>39</v>
      </c>
      <c r="AG40" s="62"/>
      <c r="AH40" s="62"/>
      <c r="AI40" s="62"/>
      <c r="AJ40" s="62"/>
      <c r="AK40" s="62"/>
      <c r="AL40" s="62"/>
      <c r="AM40" s="63"/>
      <c r="AN40" s="79" t="s">
        <v>40</v>
      </c>
      <c r="AO40" s="62"/>
      <c r="AP40" s="62"/>
      <c r="AQ40" s="62"/>
      <c r="AR40" s="62"/>
      <c r="AS40" s="63"/>
      <c r="AT40" s="79" t="s">
        <v>41</v>
      </c>
      <c r="AU40" s="62"/>
      <c r="AV40" s="63"/>
    </row>
    <row r="41" spans="2:48" ht="15.95" customHeight="1">
      <c r="B41" s="69" t="s">
        <v>42</v>
      </c>
      <c r="C41" s="45"/>
      <c r="D41" s="45"/>
      <c r="E41" s="45"/>
      <c r="F41" s="45"/>
      <c r="G41" s="45"/>
      <c r="H41" s="43"/>
      <c r="I41" s="44"/>
      <c r="J41" s="45"/>
      <c r="K41" s="45"/>
      <c r="L41" s="45"/>
      <c r="M41" s="43"/>
      <c r="N41" s="44"/>
      <c r="O41" s="45"/>
      <c r="P41" s="45"/>
      <c r="Q41" s="45"/>
      <c r="R41" s="45"/>
      <c r="S41" s="43"/>
      <c r="T41" s="44"/>
      <c r="U41" s="45"/>
      <c r="V41" s="45"/>
      <c r="W41" s="45"/>
      <c r="X41" s="45"/>
      <c r="Y41" s="43"/>
      <c r="Z41" s="44"/>
      <c r="AA41" s="45"/>
      <c r="AB41" s="45"/>
      <c r="AC41" s="45"/>
      <c r="AD41" s="45"/>
      <c r="AE41" s="43"/>
      <c r="AF41" s="44"/>
      <c r="AG41" s="45"/>
      <c r="AH41" s="45"/>
      <c r="AI41" s="45"/>
      <c r="AJ41" s="45"/>
      <c r="AK41" s="45"/>
      <c r="AL41" s="45"/>
      <c r="AM41" s="43"/>
      <c r="AN41" s="44"/>
      <c r="AO41" s="45"/>
      <c r="AP41" s="45"/>
      <c r="AQ41" s="45"/>
      <c r="AR41" s="45"/>
      <c r="AS41" s="43"/>
      <c r="AT41" s="44"/>
      <c r="AU41" s="45"/>
      <c r="AV41" s="43"/>
    </row>
    <row r="42" spans="2:48" ht="15.95" customHeight="1">
      <c r="B42" s="69" t="s">
        <v>43</v>
      </c>
      <c r="C42" s="45"/>
      <c r="D42" s="45"/>
      <c r="E42" s="45"/>
      <c r="F42" s="45"/>
      <c r="G42" s="45"/>
      <c r="H42" s="43"/>
      <c r="I42" s="44"/>
      <c r="J42" s="45"/>
      <c r="K42" s="45"/>
      <c r="L42" s="45"/>
      <c r="M42" s="43"/>
      <c r="N42" s="44"/>
      <c r="O42" s="45"/>
      <c r="P42" s="45"/>
      <c r="Q42" s="45"/>
      <c r="R42" s="45"/>
      <c r="S42" s="43"/>
      <c r="T42" s="44"/>
      <c r="U42" s="45"/>
      <c r="V42" s="45"/>
      <c r="W42" s="45"/>
      <c r="X42" s="45"/>
      <c r="Y42" s="43"/>
      <c r="Z42" s="44"/>
      <c r="AA42" s="45"/>
      <c r="AB42" s="45"/>
      <c r="AC42" s="45"/>
      <c r="AD42" s="45"/>
      <c r="AE42" s="43"/>
      <c r="AF42" s="44"/>
      <c r="AG42" s="45"/>
      <c r="AH42" s="45"/>
      <c r="AI42" s="45"/>
      <c r="AJ42" s="45"/>
      <c r="AK42" s="45"/>
      <c r="AL42" s="45"/>
      <c r="AM42" s="43"/>
      <c r="AN42" s="44"/>
      <c r="AO42" s="45"/>
      <c r="AP42" s="45"/>
      <c r="AQ42" s="45"/>
      <c r="AR42" s="45"/>
      <c r="AS42" s="43"/>
      <c r="AT42" s="44"/>
      <c r="AU42" s="45"/>
      <c r="AV42" s="43"/>
    </row>
    <row r="43" spans="2:48" ht="15.95" customHeight="1">
      <c r="B43" s="69" t="s">
        <v>44</v>
      </c>
      <c r="C43" s="45"/>
      <c r="D43" s="45"/>
      <c r="E43" s="45"/>
      <c r="F43" s="45"/>
      <c r="G43" s="45"/>
      <c r="H43" s="43"/>
      <c r="I43" s="44">
        <v>2</v>
      </c>
      <c r="J43" s="45"/>
      <c r="K43" s="45"/>
      <c r="L43" s="45"/>
      <c r="M43" s="43"/>
      <c r="N43" s="44">
        <v>1</v>
      </c>
      <c r="O43" s="45"/>
      <c r="P43" s="45"/>
      <c r="Q43" s="45"/>
      <c r="R43" s="45"/>
      <c r="S43" s="43"/>
      <c r="T43" s="44"/>
      <c r="U43" s="45"/>
      <c r="V43" s="45"/>
      <c r="W43" s="45"/>
      <c r="X43" s="45"/>
      <c r="Y43" s="43"/>
      <c r="Z43" s="44"/>
      <c r="AA43" s="45"/>
      <c r="AB43" s="45"/>
      <c r="AC43" s="45"/>
      <c r="AD43" s="45"/>
      <c r="AE43" s="43"/>
      <c r="AF43" s="44"/>
      <c r="AG43" s="45"/>
      <c r="AH43" s="45"/>
      <c r="AI43" s="45"/>
      <c r="AJ43" s="45"/>
      <c r="AK43" s="45"/>
      <c r="AL43" s="45"/>
      <c r="AM43" s="43"/>
      <c r="AN43" s="44"/>
      <c r="AO43" s="45"/>
      <c r="AP43" s="45"/>
      <c r="AQ43" s="45"/>
      <c r="AR43" s="45"/>
      <c r="AS43" s="43"/>
      <c r="AT43" s="44">
        <v>1</v>
      </c>
      <c r="AU43" s="45"/>
      <c r="AV43" s="43"/>
    </row>
    <row r="44" spans="2:48" ht="18.2" customHeight="1">
      <c r="B44" s="80" t="s">
        <v>45</v>
      </c>
      <c r="C44" s="62"/>
      <c r="D44" s="62"/>
      <c r="E44" s="62"/>
      <c r="F44" s="62"/>
      <c r="G44" s="62"/>
      <c r="H44" s="63"/>
      <c r="I44" s="79" t="s">
        <v>6</v>
      </c>
      <c r="J44" s="62"/>
      <c r="K44" s="62"/>
      <c r="L44" s="62"/>
      <c r="M44" s="63"/>
      <c r="N44" s="79" t="s">
        <v>36</v>
      </c>
      <c r="O44" s="62"/>
      <c r="P44" s="62"/>
      <c r="Q44" s="62"/>
      <c r="R44" s="62"/>
      <c r="S44" s="63"/>
      <c r="T44" s="79" t="s">
        <v>37</v>
      </c>
      <c r="U44" s="62"/>
      <c r="V44" s="62"/>
      <c r="W44" s="62"/>
      <c r="X44" s="62"/>
      <c r="Y44" s="63"/>
      <c r="Z44" s="79" t="s">
        <v>38</v>
      </c>
      <c r="AA44" s="62"/>
      <c r="AB44" s="62"/>
      <c r="AC44" s="62"/>
      <c r="AD44" s="62"/>
      <c r="AE44" s="63"/>
      <c r="AF44" s="79" t="s">
        <v>39</v>
      </c>
      <c r="AG44" s="62"/>
      <c r="AH44" s="62"/>
      <c r="AI44" s="62"/>
      <c r="AJ44" s="62"/>
      <c r="AK44" s="62"/>
      <c r="AL44" s="62"/>
      <c r="AM44" s="63"/>
      <c r="AN44" s="79" t="s">
        <v>40</v>
      </c>
      <c r="AO44" s="62"/>
      <c r="AP44" s="62"/>
      <c r="AQ44" s="62"/>
      <c r="AR44" s="62"/>
      <c r="AS44" s="63"/>
      <c r="AT44" s="79" t="s">
        <v>41</v>
      </c>
      <c r="AU44" s="62"/>
      <c r="AV44" s="63"/>
    </row>
    <row r="45" spans="2:48" ht="15.95" customHeight="1">
      <c r="B45" s="69" t="s">
        <v>46</v>
      </c>
      <c r="C45" s="45"/>
      <c r="D45" s="45"/>
      <c r="E45" s="45"/>
      <c r="F45" s="45"/>
      <c r="G45" s="45"/>
      <c r="H45" s="43"/>
      <c r="I45" s="44">
        <v>2</v>
      </c>
      <c r="J45" s="45"/>
      <c r="K45" s="45"/>
      <c r="L45" s="45"/>
      <c r="M45" s="43"/>
      <c r="N45" s="44">
        <v>1</v>
      </c>
      <c r="O45" s="45"/>
      <c r="P45" s="45"/>
      <c r="Q45" s="45"/>
      <c r="R45" s="45"/>
      <c r="S45" s="43"/>
      <c r="T45" s="44"/>
      <c r="U45" s="45"/>
      <c r="V45" s="45"/>
      <c r="W45" s="45"/>
      <c r="X45" s="45"/>
      <c r="Y45" s="43"/>
      <c r="Z45" s="44">
        <v>1</v>
      </c>
      <c r="AA45" s="45"/>
      <c r="AB45" s="45"/>
      <c r="AC45" s="45"/>
      <c r="AD45" s="45"/>
      <c r="AE45" s="43"/>
      <c r="AF45" s="44"/>
      <c r="AG45" s="45"/>
      <c r="AH45" s="45"/>
      <c r="AI45" s="45"/>
      <c r="AJ45" s="45"/>
      <c r="AK45" s="45"/>
      <c r="AL45" s="45"/>
      <c r="AM45" s="43"/>
      <c r="AN45" s="44"/>
      <c r="AO45" s="45"/>
      <c r="AP45" s="45"/>
      <c r="AQ45" s="45"/>
      <c r="AR45" s="45"/>
      <c r="AS45" s="43"/>
      <c r="AT45" s="44"/>
      <c r="AU45" s="45"/>
      <c r="AV45" s="43"/>
    </row>
    <row r="46" spans="2:48" ht="15.95" customHeight="1">
      <c r="B46" s="69" t="s">
        <v>47</v>
      </c>
      <c r="C46" s="45"/>
      <c r="D46" s="45"/>
      <c r="E46" s="45"/>
      <c r="F46" s="45"/>
      <c r="G46" s="45"/>
      <c r="H46" s="43"/>
      <c r="I46" s="44">
        <v>3</v>
      </c>
      <c r="J46" s="45"/>
      <c r="K46" s="45"/>
      <c r="L46" s="45"/>
      <c r="M46" s="43"/>
      <c r="N46" s="44"/>
      <c r="O46" s="45"/>
      <c r="P46" s="45"/>
      <c r="Q46" s="45"/>
      <c r="R46" s="45"/>
      <c r="S46" s="43"/>
      <c r="T46" s="44">
        <v>1</v>
      </c>
      <c r="U46" s="45"/>
      <c r="V46" s="45"/>
      <c r="W46" s="45"/>
      <c r="X46" s="45"/>
      <c r="Y46" s="43"/>
      <c r="Z46" s="44"/>
      <c r="AA46" s="45"/>
      <c r="AB46" s="45"/>
      <c r="AC46" s="45"/>
      <c r="AD46" s="45"/>
      <c r="AE46" s="43"/>
      <c r="AF46" s="44"/>
      <c r="AG46" s="45"/>
      <c r="AH46" s="45"/>
      <c r="AI46" s="45"/>
      <c r="AJ46" s="45"/>
      <c r="AK46" s="45"/>
      <c r="AL46" s="45"/>
      <c r="AM46" s="43"/>
      <c r="AN46" s="44">
        <v>1</v>
      </c>
      <c r="AO46" s="45"/>
      <c r="AP46" s="45"/>
      <c r="AQ46" s="45"/>
      <c r="AR46" s="45"/>
      <c r="AS46" s="43"/>
      <c r="AT46" s="44">
        <v>1</v>
      </c>
      <c r="AU46" s="45"/>
      <c r="AV46" s="43"/>
    </row>
    <row r="47" spans="2:48" ht="15.95" customHeight="1">
      <c r="B47" s="69" t="s">
        <v>48</v>
      </c>
      <c r="C47" s="45"/>
      <c r="D47" s="45"/>
      <c r="E47" s="45"/>
      <c r="F47" s="45"/>
      <c r="G47" s="45"/>
      <c r="H47" s="43"/>
      <c r="I47" s="44">
        <v>5</v>
      </c>
      <c r="J47" s="45"/>
      <c r="K47" s="45"/>
      <c r="L47" s="45"/>
      <c r="M47" s="43"/>
      <c r="N47" s="44">
        <v>1</v>
      </c>
      <c r="O47" s="45"/>
      <c r="P47" s="45"/>
      <c r="Q47" s="45"/>
      <c r="R47" s="45"/>
      <c r="S47" s="43"/>
      <c r="T47" s="44">
        <v>1</v>
      </c>
      <c r="U47" s="45"/>
      <c r="V47" s="45"/>
      <c r="W47" s="45"/>
      <c r="X47" s="45"/>
      <c r="Y47" s="43"/>
      <c r="Z47" s="44">
        <v>1</v>
      </c>
      <c r="AA47" s="45"/>
      <c r="AB47" s="45"/>
      <c r="AC47" s="45"/>
      <c r="AD47" s="45"/>
      <c r="AE47" s="43"/>
      <c r="AF47" s="44">
        <v>1</v>
      </c>
      <c r="AG47" s="45"/>
      <c r="AH47" s="45"/>
      <c r="AI47" s="45"/>
      <c r="AJ47" s="45"/>
      <c r="AK47" s="45"/>
      <c r="AL47" s="45"/>
      <c r="AM47" s="43"/>
      <c r="AN47" s="44"/>
      <c r="AO47" s="45"/>
      <c r="AP47" s="45"/>
      <c r="AQ47" s="45"/>
      <c r="AR47" s="45"/>
      <c r="AS47" s="43"/>
      <c r="AT47" s="44">
        <v>1</v>
      </c>
      <c r="AU47" s="45"/>
      <c r="AV47" s="43"/>
    </row>
    <row r="48" spans="2:48" ht="18.2" customHeight="1">
      <c r="B48" s="80" t="s">
        <v>49</v>
      </c>
      <c r="C48" s="62"/>
      <c r="D48" s="62"/>
      <c r="E48" s="62"/>
      <c r="F48" s="62"/>
      <c r="G48" s="62"/>
      <c r="H48" s="63"/>
      <c r="I48" s="79" t="s">
        <v>6</v>
      </c>
      <c r="J48" s="62"/>
      <c r="K48" s="62"/>
      <c r="L48" s="62"/>
      <c r="M48" s="63"/>
      <c r="N48" s="79" t="s">
        <v>36</v>
      </c>
      <c r="O48" s="62"/>
      <c r="P48" s="62"/>
      <c r="Q48" s="62"/>
      <c r="R48" s="62"/>
      <c r="S48" s="63"/>
      <c r="T48" s="79" t="s">
        <v>37</v>
      </c>
      <c r="U48" s="62"/>
      <c r="V48" s="62"/>
      <c r="W48" s="62"/>
      <c r="X48" s="62"/>
      <c r="Y48" s="63"/>
      <c r="Z48" s="79" t="s">
        <v>38</v>
      </c>
      <c r="AA48" s="62"/>
      <c r="AB48" s="62"/>
      <c r="AC48" s="62"/>
      <c r="AD48" s="62"/>
      <c r="AE48" s="63"/>
      <c r="AF48" s="79" t="s">
        <v>39</v>
      </c>
      <c r="AG48" s="62"/>
      <c r="AH48" s="62"/>
      <c r="AI48" s="62"/>
      <c r="AJ48" s="62"/>
      <c r="AK48" s="62"/>
      <c r="AL48" s="62"/>
      <c r="AM48" s="63"/>
      <c r="AN48" s="79" t="s">
        <v>40</v>
      </c>
      <c r="AO48" s="62"/>
      <c r="AP48" s="62"/>
      <c r="AQ48" s="62"/>
      <c r="AR48" s="62"/>
      <c r="AS48" s="63"/>
      <c r="AT48" s="79" t="s">
        <v>41</v>
      </c>
      <c r="AU48" s="62"/>
      <c r="AV48" s="63"/>
    </row>
    <row r="49" spans="2:52" ht="15.95" customHeight="1">
      <c r="B49" s="69" t="s">
        <v>50</v>
      </c>
      <c r="C49" s="45"/>
      <c r="D49" s="45"/>
      <c r="E49" s="45"/>
      <c r="F49" s="45"/>
      <c r="G49" s="45"/>
      <c r="H49" s="43"/>
      <c r="I49" s="44">
        <v>4</v>
      </c>
      <c r="J49" s="45"/>
      <c r="K49" s="45"/>
      <c r="L49" s="45"/>
      <c r="M49" s="43"/>
      <c r="N49" s="44">
        <v>1</v>
      </c>
      <c r="O49" s="45"/>
      <c r="P49" s="45"/>
      <c r="Q49" s="45"/>
      <c r="R49" s="45"/>
      <c r="S49" s="43"/>
      <c r="T49" s="44">
        <v>1</v>
      </c>
      <c r="U49" s="45"/>
      <c r="V49" s="45"/>
      <c r="W49" s="45"/>
      <c r="X49" s="45"/>
      <c r="Y49" s="43"/>
      <c r="Z49" s="44">
        <v>2</v>
      </c>
      <c r="AA49" s="45"/>
      <c r="AB49" s="45"/>
      <c r="AC49" s="45"/>
      <c r="AD49" s="45"/>
      <c r="AE49" s="43"/>
      <c r="AF49" s="44"/>
      <c r="AG49" s="45"/>
      <c r="AH49" s="45"/>
      <c r="AI49" s="45"/>
      <c r="AJ49" s="45"/>
      <c r="AK49" s="45"/>
      <c r="AL49" s="45"/>
      <c r="AM49" s="43"/>
      <c r="AN49" s="44"/>
      <c r="AO49" s="45"/>
      <c r="AP49" s="45"/>
      <c r="AQ49" s="45"/>
      <c r="AR49" s="45"/>
      <c r="AS49" s="43"/>
      <c r="AT49" s="44"/>
      <c r="AU49" s="45"/>
      <c r="AV49" s="43"/>
    </row>
    <row r="50" spans="2:52" ht="15.95" customHeight="1">
      <c r="B50" s="69" t="s">
        <v>46</v>
      </c>
      <c r="C50" s="45"/>
      <c r="D50" s="45"/>
      <c r="E50" s="45"/>
      <c r="F50" s="45"/>
      <c r="G50" s="45"/>
      <c r="H50" s="43"/>
      <c r="I50" s="44">
        <v>8</v>
      </c>
      <c r="J50" s="45"/>
      <c r="K50" s="45"/>
      <c r="L50" s="45"/>
      <c r="M50" s="43"/>
      <c r="N50" s="44">
        <v>1</v>
      </c>
      <c r="O50" s="45"/>
      <c r="P50" s="45"/>
      <c r="Q50" s="45"/>
      <c r="R50" s="45"/>
      <c r="S50" s="43"/>
      <c r="T50" s="44">
        <v>1</v>
      </c>
      <c r="U50" s="45"/>
      <c r="V50" s="45"/>
      <c r="W50" s="45"/>
      <c r="X50" s="45"/>
      <c r="Y50" s="43"/>
      <c r="Z50" s="44">
        <v>2</v>
      </c>
      <c r="AA50" s="45"/>
      <c r="AB50" s="45"/>
      <c r="AC50" s="45"/>
      <c r="AD50" s="45"/>
      <c r="AE50" s="43"/>
      <c r="AF50" s="44">
        <v>2</v>
      </c>
      <c r="AG50" s="45"/>
      <c r="AH50" s="45"/>
      <c r="AI50" s="45"/>
      <c r="AJ50" s="45"/>
      <c r="AK50" s="45"/>
      <c r="AL50" s="45"/>
      <c r="AM50" s="43"/>
      <c r="AN50" s="44">
        <v>1</v>
      </c>
      <c r="AO50" s="45"/>
      <c r="AP50" s="45"/>
      <c r="AQ50" s="45"/>
      <c r="AR50" s="45"/>
      <c r="AS50" s="43"/>
      <c r="AT50" s="44">
        <v>1</v>
      </c>
      <c r="AU50" s="45"/>
      <c r="AV50" s="43"/>
    </row>
    <row r="51" spans="2:52" ht="15.95" customHeight="1">
      <c r="B51" s="69" t="s">
        <v>47</v>
      </c>
      <c r="C51" s="45"/>
      <c r="D51" s="45"/>
      <c r="E51" s="45"/>
      <c r="F51" s="45"/>
      <c r="G51" s="45"/>
      <c r="H51" s="43"/>
      <c r="I51" s="44"/>
      <c r="J51" s="45"/>
      <c r="K51" s="45"/>
      <c r="L51" s="45"/>
      <c r="M51" s="43"/>
      <c r="N51" s="44"/>
      <c r="O51" s="45"/>
      <c r="P51" s="45"/>
      <c r="Q51" s="45"/>
      <c r="R51" s="45"/>
      <c r="S51" s="43"/>
      <c r="T51" s="44"/>
      <c r="U51" s="45"/>
      <c r="V51" s="45"/>
      <c r="W51" s="45"/>
      <c r="X51" s="45"/>
      <c r="Y51" s="43"/>
      <c r="Z51" s="44"/>
      <c r="AA51" s="45"/>
      <c r="AB51" s="45"/>
      <c r="AC51" s="45"/>
      <c r="AD51" s="45"/>
      <c r="AE51" s="43"/>
      <c r="AF51" s="44"/>
      <c r="AG51" s="45"/>
      <c r="AH51" s="45"/>
      <c r="AI51" s="45"/>
      <c r="AJ51" s="45"/>
      <c r="AK51" s="45"/>
      <c r="AL51" s="45"/>
      <c r="AM51" s="43"/>
      <c r="AN51" s="44"/>
      <c r="AO51" s="45"/>
      <c r="AP51" s="45"/>
      <c r="AQ51" s="45"/>
      <c r="AR51" s="45"/>
      <c r="AS51" s="43"/>
      <c r="AT51" s="44"/>
      <c r="AU51" s="45"/>
      <c r="AV51" s="43"/>
    </row>
    <row r="52" spans="2:52" ht="15.95" customHeight="1">
      <c r="B52" s="69" t="s">
        <v>51</v>
      </c>
      <c r="C52" s="45"/>
      <c r="D52" s="45"/>
      <c r="E52" s="45"/>
      <c r="F52" s="45"/>
      <c r="G52" s="45"/>
      <c r="H52" s="43"/>
      <c r="I52" s="44">
        <v>1</v>
      </c>
      <c r="J52" s="45"/>
      <c r="K52" s="45"/>
      <c r="L52" s="45"/>
      <c r="M52" s="43"/>
      <c r="N52" s="44"/>
      <c r="O52" s="45"/>
      <c r="P52" s="45"/>
      <c r="Q52" s="45"/>
      <c r="R52" s="45"/>
      <c r="S52" s="43"/>
      <c r="T52" s="44"/>
      <c r="U52" s="45"/>
      <c r="V52" s="45"/>
      <c r="W52" s="45"/>
      <c r="X52" s="45"/>
      <c r="Y52" s="43"/>
      <c r="Z52" s="44"/>
      <c r="AA52" s="45"/>
      <c r="AB52" s="45"/>
      <c r="AC52" s="45"/>
      <c r="AD52" s="45"/>
      <c r="AE52" s="43"/>
      <c r="AF52" s="44"/>
      <c r="AG52" s="45"/>
      <c r="AH52" s="45"/>
      <c r="AI52" s="45"/>
      <c r="AJ52" s="45"/>
      <c r="AK52" s="45"/>
      <c r="AL52" s="45"/>
      <c r="AM52" s="43"/>
      <c r="AN52" s="44">
        <v>1</v>
      </c>
      <c r="AO52" s="45"/>
      <c r="AP52" s="45"/>
      <c r="AQ52" s="45"/>
      <c r="AR52" s="45"/>
      <c r="AS52" s="43"/>
      <c r="AT52" s="44"/>
      <c r="AU52" s="45"/>
      <c r="AV52" s="43"/>
    </row>
    <row r="53" spans="2:52" ht="15.95" customHeight="1">
      <c r="B53" s="69" t="s">
        <v>52</v>
      </c>
      <c r="C53" s="45"/>
      <c r="D53" s="45"/>
      <c r="E53" s="45"/>
      <c r="F53" s="45"/>
      <c r="G53" s="45"/>
      <c r="H53" s="43"/>
      <c r="I53" s="44">
        <v>3</v>
      </c>
      <c r="J53" s="45"/>
      <c r="K53" s="45"/>
      <c r="L53" s="45"/>
      <c r="M53" s="43"/>
      <c r="N53" s="44"/>
      <c r="O53" s="45"/>
      <c r="P53" s="45"/>
      <c r="Q53" s="45"/>
      <c r="R53" s="45"/>
      <c r="S53" s="43"/>
      <c r="T53" s="44"/>
      <c r="U53" s="45"/>
      <c r="V53" s="45"/>
      <c r="W53" s="45"/>
      <c r="X53" s="45"/>
      <c r="Y53" s="43"/>
      <c r="Z53" s="44">
        <v>1</v>
      </c>
      <c r="AA53" s="45"/>
      <c r="AB53" s="45"/>
      <c r="AC53" s="45"/>
      <c r="AD53" s="45"/>
      <c r="AE53" s="43"/>
      <c r="AF53" s="44">
        <v>1</v>
      </c>
      <c r="AG53" s="45"/>
      <c r="AH53" s="45"/>
      <c r="AI53" s="45"/>
      <c r="AJ53" s="45"/>
      <c r="AK53" s="45"/>
      <c r="AL53" s="45"/>
      <c r="AM53" s="43"/>
      <c r="AN53" s="44"/>
      <c r="AO53" s="45"/>
      <c r="AP53" s="45"/>
      <c r="AQ53" s="45"/>
      <c r="AR53" s="45"/>
      <c r="AS53" s="43"/>
      <c r="AT53" s="44">
        <v>1</v>
      </c>
      <c r="AU53" s="45"/>
      <c r="AV53" s="43"/>
    </row>
    <row r="54" spans="2:52" ht="18.2" customHeight="1">
      <c r="B54" s="80" t="s">
        <v>53</v>
      </c>
      <c r="C54" s="62"/>
      <c r="D54" s="62"/>
      <c r="E54" s="62"/>
      <c r="F54" s="62"/>
      <c r="G54" s="62"/>
      <c r="H54" s="63"/>
      <c r="I54" s="79" t="s">
        <v>6</v>
      </c>
      <c r="J54" s="62"/>
      <c r="K54" s="62"/>
      <c r="L54" s="62"/>
      <c r="M54" s="63"/>
      <c r="N54" s="79" t="s">
        <v>36</v>
      </c>
      <c r="O54" s="62"/>
      <c r="P54" s="62"/>
      <c r="Q54" s="62"/>
      <c r="R54" s="62"/>
      <c r="S54" s="63"/>
      <c r="T54" s="79" t="s">
        <v>37</v>
      </c>
      <c r="U54" s="62"/>
      <c r="V54" s="62"/>
      <c r="W54" s="62"/>
      <c r="X54" s="62"/>
      <c r="Y54" s="63"/>
      <c r="Z54" s="79" t="s">
        <v>38</v>
      </c>
      <c r="AA54" s="62"/>
      <c r="AB54" s="62"/>
      <c r="AC54" s="62"/>
      <c r="AD54" s="62"/>
      <c r="AE54" s="63"/>
      <c r="AF54" s="79" t="s">
        <v>39</v>
      </c>
      <c r="AG54" s="62"/>
      <c r="AH54" s="62"/>
      <c r="AI54" s="62"/>
      <c r="AJ54" s="62"/>
      <c r="AK54" s="62"/>
      <c r="AL54" s="62"/>
      <c r="AM54" s="63"/>
      <c r="AN54" s="79" t="s">
        <v>40</v>
      </c>
      <c r="AO54" s="62"/>
      <c r="AP54" s="62"/>
      <c r="AQ54" s="62"/>
      <c r="AR54" s="62"/>
      <c r="AS54" s="63"/>
      <c r="AT54" s="79" t="s">
        <v>41</v>
      </c>
      <c r="AU54" s="62"/>
      <c r="AV54" s="63"/>
    </row>
    <row r="55" spans="2:52" ht="15.95" customHeight="1">
      <c r="B55" s="69" t="s">
        <v>54</v>
      </c>
      <c r="C55" s="45"/>
      <c r="D55" s="45"/>
      <c r="E55" s="45"/>
      <c r="F55" s="45"/>
      <c r="G55" s="45"/>
      <c r="H55" s="43"/>
      <c r="I55" s="44"/>
      <c r="J55" s="45"/>
      <c r="K55" s="45"/>
      <c r="L55" s="45"/>
      <c r="M55" s="43"/>
      <c r="N55" s="44"/>
      <c r="O55" s="45"/>
      <c r="P55" s="45"/>
      <c r="Q55" s="45"/>
      <c r="R55" s="45"/>
      <c r="S55" s="43"/>
      <c r="T55" s="44"/>
      <c r="U55" s="45"/>
      <c r="V55" s="45"/>
      <c r="W55" s="45"/>
      <c r="X55" s="45"/>
      <c r="Y55" s="43"/>
      <c r="Z55" s="44"/>
      <c r="AA55" s="45"/>
      <c r="AB55" s="45"/>
      <c r="AC55" s="45"/>
      <c r="AD55" s="45"/>
      <c r="AE55" s="43"/>
      <c r="AF55" s="44"/>
      <c r="AG55" s="45"/>
      <c r="AH55" s="45"/>
      <c r="AI55" s="45"/>
      <c r="AJ55" s="45"/>
      <c r="AK55" s="45"/>
      <c r="AL55" s="45"/>
      <c r="AM55" s="43"/>
      <c r="AN55" s="44"/>
      <c r="AO55" s="45"/>
      <c r="AP55" s="45"/>
      <c r="AQ55" s="45"/>
      <c r="AR55" s="45"/>
      <c r="AS55" s="43"/>
      <c r="AT55" s="44"/>
      <c r="AU55" s="45"/>
      <c r="AV55" s="43"/>
    </row>
    <row r="56" spans="2:52" ht="15.95" customHeight="1">
      <c r="B56" s="69" t="s">
        <v>47</v>
      </c>
      <c r="C56" s="45"/>
      <c r="D56" s="45"/>
      <c r="E56" s="45"/>
      <c r="F56" s="45"/>
      <c r="G56" s="45"/>
      <c r="H56" s="43"/>
      <c r="I56" s="44">
        <v>2</v>
      </c>
      <c r="J56" s="45"/>
      <c r="K56" s="45"/>
      <c r="L56" s="45"/>
      <c r="M56" s="43"/>
      <c r="N56" s="44"/>
      <c r="O56" s="45"/>
      <c r="P56" s="45"/>
      <c r="Q56" s="45"/>
      <c r="R56" s="45"/>
      <c r="S56" s="43"/>
      <c r="T56" s="44"/>
      <c r="U56" s="45"/>
      <c r="V56" s="45"/>
      <c r="W56" s="45"/>
      <c r="X56" s="45"/>
      <c r="Y56" s="43"/>
      <c r="Z56" s="44"/>
      <c r="AA56" s="45"/>
      <c r="AB56" s="45"/>
      <c r="AC56" s="45"/>
      <c r="AD56" s="45"/>
      <c r="AE56" s="43"/>
      <c r="AF56" s="44"/>
      <c r="AG56" s="45"/>
      <c r="AH56" s="45"/>
      <c r="AI56" s="45"/>
      <c r="AJ56" s="45"/>
      <c r="AK56" s="45"/>
      <c r="AL56" s="45"/>
      <c r="AM56" s="43"/>
      <c r="AN56" s="44">
        <v>1</v>
      </c>
      <c r="AO56" s="45"/>
      <c r="AP56" s="45"/>
      <c r="AQ56" s="45"/>
      <c r="AR56" s="45"/>
      <c r="AS56" s="43"/>
      <c r="AT56" s="44">
        <v>1</v>
      </c>
      <c r="AU56" s="45"/>
      <c r="AV56" s="43"/>
    </row>
    <row r="57" spans="2:52" ht="15.95" customHeight="1">
      <c r="B57" s="69" t="s">
        <v>55</v>
      </c>
      <c r="C57" s="45"/>
      <c r="D57" s="45"/>
      <c r="E57" s="45"/>
      <c r="F57" s="45"/>
      <c r="G57" s="45"/>
      <c r="H57" s="43"/>
      <c r="I57" s="44"/>
      <c r="J57" s="45"/>
      <c r="K57" s="45"/>
      <c r="L57" s="45"/>
      <c r="M57" s="43"/>
      <c r="N57" s="44"/>
      <c r="O57" s="45"/>
      <c r="P57" s="45"/>
      <c r="Q57" s="45"/>
      <c r="R57" s="45"/>
      <c r="S57" s="43"/>
      <c r="T57" s="44"/>
      <c r="U57" s="45"/>
      <c r="V57" s="45"/>
      <c r="W57" s="45"/>
      <c r="X57" s="45"/>
      <c r="Y57" s="43"/>
      <c r="Z57" s="44"/>
      <c r="AA57" s="45"/>
      <c r="AB57" s="45"/>
      <c r="AC57" s="45"/>
      <c r="AD57" s="45"/>
      <c r="AE57" s="43"/>
      <c r="AF57" s="44"/>
      <c r="AG57" s="45"/>
      <c r="AH57" s="45"/>
      <c r="AI57" s="45"/>
      <c r="AJ57" s="45"/>
      <c r="AK57" s="45"/>
      <c r="AL57" s="45"/>
      <c r="AM57" s="43"/>
      <c r="AN57" s="44"/>
      <c r="AO57" s="45"/>
      <c r="AP57" s="45"/>
      <c r="AQ57" s="45"/>
      <c r="AR57" s="45"/>
      <c r="AS57" s="43"/>
      <c r="AT57" s="44"/>
      <c r="AU57" s="45"/>
      <c r="AV57" s="43"/>
    </row>
    <row r="58" spans="2:52" ht="15.95" customHeight="1">
      <c r="B58" s="69" t="s">
        <v>56</v>
      </c>
      <c r="C58" s="45"/>
      <c r="D58" s="45"/>
      <c r="E58" s="45"/>
      <c r="F58" s="45"/>
      <c r="G58" s="45"/>
      <c r="H58" s="43"/>
      <c r="I58" s="44">
        <v>12</v>
      </c>
      <c r="J58" s="45"/>
      <c r="K58" s="45"/>
      <c r="L58" s="45"/>
      <c r="M58" s="43"/>
      <c r="N58" s="44"/>
      <c r="O58" s="45"/>
      <c r="P58" s="45"/>
      <c r="Q58" s="45"/>
      <c r="R58" s="45"/>
      <c r="S58" s="43"/>
      <c r="T58" s="44">
        <v>2</v>
      </c>
      <c r="U58" s="45"/>
      <c r="V58" s="45"/>
      <c r="W58" s="45"/>
      <c r="X58" s="45"/>
      <c r="Y58" s="43"/>
      <c r="Z58" s="44">
        <v>6</v>
      </c>
      <c r="AA58" s="45"/>
      <c r="AB58" s="45"/>
      <c r="AC58" s="45"/>
      <c r="AD58" s="45"/>
      <c r="AE58" s="43"/>
      <c r="AF58" s="44">
        <v>2</v>
      </c>
      <c r="AG58" s="45"/>
      <c r="AH58" s="45"/>
      <c r="AI58" s="45"/>
      <c r="AJ58" s="45"/>
      <c r="AK58" s="45"/>
      <c r="AL58" s="45"/>
      <c r="AM58" s="43"/>
      <c r="AN58" s="44">
        <v>1</v>
      </c>
      <c r="AO58" s="45"/>
      <c r="AP58" s="45"/>
      <c r="AQ58" s="45"/>
      <c r="AR58" s="45"/>
      <c r="AS58" s="43"/>
      <c r="AT58" s="44">
        <v>1</v>
      </c>
      <c r="AU58" s="45"/>
      <c r="AV58" s="43"/>
    </row>
    <row r="59" spans="2:52" ht="14.1" customHeight="1"/>
    <row r="60" spans="2:52" ht="18" customHeight="1">
      <c r="B60" s="68" t="s">
        <v>57</v>
      </c>
      <c r="C60" s="62"/>
      <c r="D60" s="62"/>
      <c r="E60" s="62"/>
      <c r="F60" s="62"/>
      <c r="G60" s="62"/>
      <c r="H60" s="63"/>
      <c r="I60" s="82" t="s">
        <v>4</v>
      </c>
      <c r="J60" s="62"/>
      <c r="K60" s="62"/>
      <c r="L60" s="62"/>
      <c r="M60" s="62"/>
      <c r="N60" s="81" t="s">
        <v>4</v>
      </c>
      <c r="O60" s="62"/>
      <c r="P60" s="62"/>
      <c r="Q60" s="62"/>
      <c r="R60" s="62"/>
      <c r="S60" s="62"/>
      <c r="T60" s="81" t="s">
        <v>4</v>
      </c>
      <c r="U60" s="62"/>
      <c r="V60" s="62"/>
      <c r="W60" s="62"/>
      <c r="X60" s="62"/>
      <c r="Y60" s="62"/>
      <c r="Z60" s="81" t="s">
        <v>4</v>
      </c>
      <c r="AA60" s="62"/>
      <c r="AB60" s="62"/>
      <c r="AC60" s="62"/>
      <c r="AD60" s="62"/>
      <c r="AE60" s="62"/>
      <c r="AF60" s="81" t="s">
        <v>4</v>
      </c>
      <c r="AG60" s="62"/>
      <c r="AH60" s="62"/>
      <c r="AI60" s="62"/>
      <c r="AJ60" s="62"/>
      <c r="AK60" s="62"/>
      <c r="AL60" s="62"/>
      <c r="AM60" s="62"/>
      <c r="AN60" s="81" t="s">
        <v>4</v>
      </c>
      <c r="AO60" s="62"/>
      <c r="AP60" s="62"/>
      <c r="AQ60" s="62"/>
      <c r="AR60" s="62"/>
      <c r="AS60" s="62"/>
      <c r="AT60" s="81" t="s">
        <v>4</v>
      </c>
      <c r="AU60" s="62"/>
      <c r="AV60" s="62"/>
      <c r="AX60" s="81" t="s">
        <v>4</v>
      </c>
      <c r="AY60" s="62"/>
      <c r="AZ60" s="62"/>
    </row>
    <row r="61" spans="2:52" ht="18.2" customHeight="1">
      <c r="B61" s="80" t="s">
        <v>35</v>
      </c>
      <c r="C61" s="62"/>
      <c r="D61" s="62"/>
      <c r="E61" s="62"/>
      <c r="F61" s="62"/>
      <c r="G61" s="62"/>
      <c r="H61" s="63"/>
      <c r="I61" s="79" t="s">
        <v>6</v>
      </c>
      <c r="J61" s="62"/>
      <c r="K61" s="62"/>
      <c r="L61" s="62"/>
      <c r="M61" s="63"/>
      <c r="N61" s="79" t="s">
        <v>58</v>
      </c>
      <c r="O61" s="62"/>
      <c r="P61" s="62"/>
      <c r="Q61" s="62"/>
      <c r="R61" s="62"/>
      <c r="S61" s="63"/>
      <c r="T61" s="79" t="s">
        <v>59</v>
      </c>
      <c r="U61" s="62"/>
      <c r="V61" s="62"/>
      <c r="W61" s="62"/>
      <c r="X61" s="62"/>
      <c r="Y61" s="63"/>
      <c r="Z61" s="79" t="s">
        <v>60</v>
      </c>
      <c r="AA61" s="62"/>
      <c r="AB61" s="62"/>
      <c r="AC61" s="62"/>
      <c r="AD61" s="62"/>
      <c r="AE61" s="63"/>
      <c r="AF61" s="79" t="s">
        <v>61</v>
      </c>
      <c r="AG61" s="62"/>
      <c r="AH61" s="62"/>
      <c r="AI61" s="62"/>
      <c r="AJ61" s="62"/>
      <c r="AK61" s="62"/>
      <c r="AL61" s="62"/>
      <c r="AM61" s="63"/>
      <c r="AN61" s="79" t="s">
        <v>62</v>
      </c>
      <c r="AO61" s="62"/>
      <c r="AP61" s="62"/>
      <c r="AQ61" s="62"/>
      <c r="AR61" s="62"/>
      <c r="AS61" s="63"/>
      <c r="AT61" s="79" t="s">
        <v>63</v>
      </c>
      <c r="AU61" s="62"/>
      <c r="AV61" s="63"/>
      <c r="AX61" s="79" t="s">
        <v>64</v>
      </c>
      <c r="AY61" s="62"/>
      <c r="AZ61" s="63"/>
    </row>
    <row r="62" spans="2:52" ht="15.95" customHeight="1">
      <c r="B62" s="78" t="s">
        <v>65</v>
      </c>
      <c r="C62" s="45"/>
      <c r="D62" s="45"/>
      <c r="E62" s="45"/>
      <c r="F62" s="45"/>
      <c r="G62" s="45"/>
      <c r="H62" s="43"/>
      <c r="I62" s="44"/>
      <c r="J62" s="45"/>
      <c r="K62" s="45"/>
      <c r="L62" s="45"/>
      <c r="M62" s="43"/>
      <c r="N62" s="44"/>
      <c r="O62" s="45"/>
      <c r="P62" s="45"/>
      <c r="Q62" s="45"/>
      <c r="R62" s="45"/>
      <c r="S62" s="43"/>
      <c r="T62" s="44"/>
      <c r="U62" s="45"/>
      <c r="V62" s="45"/>
      <c r="W62" s="45"/>
      <c r="X62" s="45"/>
      <c r="Y62" s="43"/>
      <c r="Z62" s="44"/>
      <c r="AA62" s="45"/>
      <c r="AB62" s="45"/>
      <c r="AC62" s="45"/>
      <c r="AD62" s="45"/>
      <c r="AE62" s="43"/>
      <c r="AF62" s="44"/>
      <c r="AG62" s="45"/>
      <c r="AH62" s="45"/>
      <c r="AI62" s="45"/>
      <c r="AJ62" s="45"/>
      <c r="AK62" s="45"/>
      <c r="AL62" s="45"/>
      <c r="AM62" s="43"/>
      <c r="AN62" s="44"/>
      <c r="AO62" s="45"/>
      <c r="AP62" s="45"/>
      <c r="AQ62" s="45"/>
      <c r="AR62" s="45"/>
      <c r="AS62" s="43"/>
      <c r="AT62" s="44"/>
      <c r="AU62" s="45"/>
      <c r="AV62" s="43"/>
      <c r="AX62" s="44"/>
      <c r="AY62" s="45"/>
      <c r="AZ62" s="43"/>
    </row>
    <row r="63" spans="2:52" ht="15.95" customHeight="1">
      <c r="B63" s="78" t="s">
        <v>66</v>
      </c>
      <c r="C63" s="45"/>
      <c r="D63" s="45"/>
      <c r="E63" s="45"/>
      <c r="F63" s="45"/>
      <c r="G63" s="45"/>
      <c r="H63" s="43"/>
      <c r="I63" s="44"/>
      <c r="J63" s="45"/>
      <c r="K63" s="45"/>
      <c r="L63" s="45"/>
      <c r="M63" s="43"/>
      <c r="N63" s="44"/>
      <c r="O63" s="45"/>
      <c r="P63" s="45"/>
      <c r="Q63" s="45"/>
      <c r="R63" s="45"/>
      <c r="S63" s="43"/>
      <c r="T63" s="44"/>
      <c r="U63" s="45"/>
      <c r="V63" s="45"/>
      <c r="W63" s="45"/>
      <c r="X63" s="45"/>
      <c r="Y63" s="43"/>
      <c r="Z63" s="44"/>
      <c r="AA63" s="45"/>
      <c r="AB63" s="45"/>
      <c r="AC63" s="45"/>
      <c r="AD63" s="45"/>
      <c r="AE63" s="43"/>
      <c r="AF63" s="44"/>
      <c r="AG63" s="45"/>
      <c r="AH63" s="45"/>
      <c r="AI63" s="45"/>
      <c r="AJ63" s="45"/>
      <c r="AK63" s="45"/>
      <c r="AL63" s="45"/>
      <c r="AM63" s="43"/>
      <c r="AN63" s="44"/>
      <c r="AO63" s="45"/>
      <c r="AP63" s="45"/>
      <c r="AQ63" s="45"/>
      <c r="AR63" s="45"/>
      <c r="AS63" s="43"/>
      <c r="AT63" s="44"/>
      <c r="AU63" s="45"/>
      <c r="AV63" s="43"/>
      <c r="AX63" s="44"/>
      <c r="AY63" s="45"/>
      <c r="AZ63" s="43"/>
    </row>
    <row r="64" spans="2:52" ht="18.2" customHeight="1">
      <c r="B64" s="80" t="s">
        <v>67</v>
      </c>
      <c r="C64" s="62"/>
      <c r="D64" s="62"/>
      <c r="E64" s="62"/>
      <c r="F64" s="62"/>
      <c r="G64" s="62"/>
      <c r="H64" s="63"/>
      <c r="I64" s="79" t="s">
        <v>6</v>
      </c>
      <c r="J64" s="62"/>
      <c r="K64" s="62"/>
      <c r="L64" s="62"/>
      <c r="M64" s="63"/>
      <c r="N64" s="79" t="s">
        <v>58</v>
      </c>
      <c r="O64" s="62"/>
      <c r="P64" s="62"/>
      <c r="Q64" s="62"/>
      <c r="R64" s="62"/>
      <c r="S64" s="63"/>
      <c r="T64" s="79" t="s">
        <v>59</v>
      </c>
      <c r="U64" s="62"/>
      <c r="V64" s="62"/>
      <c r="W64" s="62"/>
      <c r="X64" s="62"/>
      <c r="Y64" s="63"/>
      <c r="Z64" s="79" t="s">
        <v>60</v>
      </c>
      <c r="AA64" s="62"/>
      <c r="AB64" s="62"/>
      <c r="AC64" s="62"/>
      <c r="AD64" s="62"/>
      <c r="AE64" s="63"/>
      <c r="AF64" s="79" t="s">
        <v>61</v>
      </c>
      <c r="AG64" s="62"/>
      <c r="AH64" s="62"/>
      <c r="AI64" s="62"/>
      <c r="AJ64" s="62"/>
      <c r="AK64" s="62"/>
      <c r="AL64" s="62"/>
      <c r="AM64" s="63"/>
      <c r="AN64" s="79" t="s">
        <v>62</v>
      </c>
      <c r="AO64" s="62"/>
      <c r="AP64" s="62"/>
      <c r="AQ64" s="62"/>
      <c r="AR64" s="62"/>
      <c r="AS64" s="63"/>
      <c r="AT64" s="79" t="s">
        <v>63</v>
      </c>
      <c r="AU64" s="62"/>
      <c r="AV64" s="63"/>
      <c r="AX64" s="79" t="s">
        <v>64</v>
      </c>
      <c r="AY64" s="62"/>
      <c r="AZ64" s="63"/>
    </row>
    <row r="65" spans="2:52" ht="15.95" customHeight="1">
      <c r="B65" s="78" t="s">
        <v>68</v>
      </c>
      <c r="C65" s="45"/>
      <c r="D65" s="45"/>
      <c r="E65" s="45"/>
      <c r="F65" s="45"/>
      <c r="G65" s="45"/>
      <c r="H65" s="43"/>
      <c r="I65" s="44">
        <v>4</v>
      </c>
      <c r="J65" s="45"/>
      <c r="K65" s="45"/>
      <c r="L65" s="45"/>
      <c r="M65" s="43"/>
      <c r="N65" s="44"/>
      <c r="O65" s="45"/>
      <c r="P65" s="45"/>
      <c r="Q65" s="45"/>
      <c r="R65" s="45"/>
      <c r="S65" s="43"/>
      <c r="T65" s="44"/>
      <c r="U65" s="45"/>
      <c r="V65" s="45"/>
      <c r="W65" s="45"/>
      <c r="X65" s="45"/>
      <c r="Y65" s="43"/>
      <c r="Z65" s="44">
        <v>1</v>
      </c>
      <c r="AA65" s="45"/>
      <c r="AB65" s="45"/>
      <c r="AC65" s="45"/>
      <c r="AD65" s="45"/>
      <c r="AE65" s="43"/>
      <c r="AF65" s="44"/>
      <c r="AG65" s="45"/>
      <c r="AH65" s="45"/>
      <c r="AI65" s="45"/>
      <c r="AJ65" s="45"/>
      <c r="AK65" s="45"/>
      <c r="AL65" s="45"/>
      <c r="AM65" s="43"/>
      <c r="AN65" s="44">
        <v>1</v>
      </c>
      <c r="AO65" s="45"/>
      <c r="AP65" s="45"/>
      <c r="AQ65" s="45"/>
      <c r="AR65" s="45"/>
      <c r="AS65" s="43"/>
      <c r="AT65" s="44">
        <v>1</v>
      </c>
      <c r="AU65" s="45"/>
      <c r="AV65" s="43"/>
      <c r="AX65" s="44">
        <v>1</v>
      </c>
      <c r="AY65" s="45"/>
      <c r="AZ65" s="43"/>
    </row>
    <row r="66" spans="2:52" ht="15.95" customHeight="1">
      <c r="B66" s="78" t="s">
        <v>69</v>
      </c>
      <c r="C66" s="45"/>
      <c r="D66" s="45"/>
      <c r="E66" s="45"/>
      <c r="F66" s="45"/>
      <c r="G66" s="45"/>
      <c r="H66" s="43"/>
      <c r="I66" s="44">
        <v>3</v>
      </c>
      <c r="J66" s="45"/>
      <c r="K66" s="45"/>
      <c r="L66" s="45"/>
      <c r="M66" s="43"/>
      <c r="N66" s="44"/>
      <c r="O66" s="45"/>
      <c r="P66" s="45"/>
      <c r="Q66" s="45"/>
      <c r="R66" s="45"/>
      <c r="S66" s="43"/>
      <c r="T66" s="44">
        <v>1</v>
      </c>
      <c r="U66" s="45"/>
      <c r="V66" s="45"/>
      <c r="W66" s="45"/>
      <c r="X66" s="45"/>
      <c r="Y66" s="43"/>
      <c r="Z66" s="44"/>
      <c r="AA66" s="45"/>
      <c r="AB66" s="45"/>
      <c r="AC66" s="45"/>
      <c r="AD66" s="45"/>
      <c r="AE66" s="43"/>
      <c r="AF66" s="44"/>
      <c r="AG66" s="45"/>
      <c r="AH66" s="45"/>
      <c r="AI66" s="45"/>
      <c r="AJ66" s="45"/>
      <c r="AK66" s="45"/>
      <c r="AL66" s="45"/>
      <c r="AM66" s="43"/>
      <c r="AN66" s="44"/>
      <c r="AO66" s="45"/>
      <c r="AP66" s="45"/>
      <c r="AQ66" s="45"/>
      <c r="AR66" s="45"/>
      <c r="AS66" s="43"/>
      <c r="AT66" s="44">
        <v>1</v>
      </c>
      <c r="AU66" s="45"/>
      <c r="AV66" s="43"/>
      <c r="AX66" s="44">
        <v>1</v>
      </c>
      <c r="AY66" s="45"/>
      <c r="AZ66" s="43"/>
    </row>
    <row r="67" spans="2:52" ht="15.95" customHeight="1">
      <c r="B67" s="78" t="s">
        <v>70</v>
      </c>
      <c r="C67" s="45"/>
      <c r="D67" s="45"/>
      <c r="E67" s="45"/>
      <c r="F67" s="45"/>
      <c r="G67" s="45"/>
      <c r="H67" s="43"/>
      <c r="I67" s="44">
        <v>12</v>
      </c>
      <c r="J67" s="45"/>
      <c r="K67" s="45"/>
      <c r="L67" s="45"/>
      <c r="M67" s="43"/>
      <c r="N67" s="44">
        <v>2</v>
      </c>
      <c r="O67" s="45"/>
      <c r="P67" s="45"/>
      <c r="Q67" s="45"/>
      <c r="R67" s="45"/>
      <c r="S67" s="43"/>
      <c r="T67" s="44">
        <v>4</v>
      </c>
      <c r="U67" s="45"/>
      <c r="V67" s="45"/>
      <c r="W67" s="45"/>
      <c r="X67" s="45"/>
      <c r="Y67" s="43"/>
      <c r="Z67" s="44"/>
      <c r="AA67" s="45"/>
      <c r="AB67" s="45"/>
      <c r="AC67" s="45"/>
      <c r="AD67" s="45"/>
      <c r="AE67" s="43"/>
      <c r="AF67" s="44">
        <v>1</v>
      </c>
      <c r="AG67" s="45"/>
      <c r="AH67" s="45"/>
      <c r="AI67" s="45"/>
      <c r="AJ67" s="45"/>
      <c r="AK67" s="45"/>
      <c r="AL67" s="45"/>
      <c r="AM67" s="43"/>
      <c r="AN67" s="44">
        <v>1</v>
      </c>
      <c r="AO67" s="45"/>
      <c r="AP67" s="45"/>
      <c r="AQ67" s="45"/>
      <c r="AR67" s="45"/>
      <c r="AS67" s="43"/>
      <c r="AT67" s="44">
        <v>3</v>
      </c>
      <c r="AU67" s="45"/>
      <c r="AV67" s="43"/>
      <c r="AX67" s="44">
        <v>1</v>
      </c>
      <c r="AY67" s="45"/>
      <c r="AZ67" s="43"/>
    </row>
    <row r="68" spans="2:52" ht="15.95" customHeight="1">
      <c r="B68" s="78" t="s">
        <v>71</v>
      </c>
      <c r="C68" s="45"/>
      <c r="D68" s="45"/>
      <c r="E68" s="45"/>
      <c r="F68" s="45"/>
      <c r="G68" s="45"/>
      <c r="H68" s="43"/>
      <c r="I68" s="44"/>
      <c r="J68" s="45"/>
      <c r="K68" s="45"/>
      <c r="L68" s="45"/>
      <c r="M68" s="43"/>
      <c r="N68" s="44"/>
      <c r="O68" s="45"/>
      <c r="P68" s="45"/>
      <c r="Q68" s="45"/>
      <c r="R68" s="45"/>
      <c r="S68" s="43"/>
      <c r="T68" s="44"/>
      <c r="U68" s="45"/>
      <c r="V68" s="45"/>
      <c r="W68" s="45"/>
      <c r="X68" s="45"/>
      <c r="Y68" s="43"/>
      <c r="Z68" s="44"/>
      <c r="AA68" s="45"/>
      <c r="AB68" s="45"/>
      <c r="AC68" s="45"/>
      <c r="AD68" s="45"/>
      <c r="AE68" s="43"/>
      <c r="AF68" s="44"/>
      <c r="AG68" s="45"/>
      <c r="AH68" s="45"/>
      <c r="AI68" s="45"/>
      <c r="AJ68" s="45"/>
      <c r="AK68" s="45"/>
      <c r="AL68" s="45"/>
      <c r="AM68" s="43"/>
      <c r="AN68" s="44"/>
      <c r="AO68" s="45"/>
      <c r="AP68" s="45"/>
      <c r="AQ68" s="45"/>
      <c r="AR68" s="45"/>
      <c r="AS68" s="43"/>
      <c r="AT68" s="44"/>
      <c r="AU68" s="45"/>
      <c r="AV68" s="43"/>
      <c r="AX68" s="44"/>
      <c r="AY68" s="45"/>
      <c r="AZ68" s="43"/>
    </row>
    <row r="69" spans="2:52" ht="15.95" customHeight="1">
      <c r="B69" s="78" t="s">
        <v>72</v>
      </c>
      <c r="C69" s="45"/>
      <c r="D69" s="45"/>
      <c r="E69" s="45"/>
      <c r="F69" s="45"/>
      <c r="G69" s="45"/>
      <c r="H69" s="43"/>
      <c r="I69" s="44"/>
      <c r="J69" s="45"/>
      <c r="K69" s="45"/>
      <c r="L69" s="45"/>
      <c r="M69" s="43"/>
      <c r="N69" s="44"/>
      <c r="O69" s="45"/>
      <c r="P69" s="45"/>
      <c r="Q69" s="45"/>
      <c r="R69" s="45"/>
      <c r="S69" s="43"/>
      <c r="T69" s="44"/>
      <c r="U69" s="45"/>
      <c r="V69" s="45"/>
      <c r="W69" s="45"/>
      <c r="X69" s="45"/>
      <c r="Y69" s="43"/>
      <c r="Z69" s="44"/>
      <c r="AA69" s="45"/>
      <c r="AB69" s="45"/>
      <c r="AC69" s="45"/>
      <c r="AD69" s="45"/>
      <c r="AE69" s="43"/>
      <c r="AF69" s="44"/>
      <c r="AG69" s="45"/>
      <c r="AH69" s="45"/>
      <c r="AI69" s="45"/>
      <c r="AJ69" s="45"/>
      <c r="AK69" s="45"/>
      <c r="AL69" s="45"/>
      <c r="AM69" s="43"/>
      <c r="AN69" s="44"/>
      <c r="AO69" s="45"/>
      <c r="AP69" s="45"/>
      <c r="AQ69" s="45"/>
      <c r="AR69" s="45"/>
      <c r="AS69" s="43"/>
      <c r="AT69" s="44"/>
      <c r="AU69" s="45"/>
      <c r="AV69" s="43"/>
      <c r="AX69" s="44"/>
      <c r="AY69" s="45"/>
      <c r="AZ69" s="43"/>
    </row>
    <row r="70" spans="2:52" ht="18.2" customHeight="1">
      <c r="B70" s="80" t="s">
        <v>53</v>
      </c>
      <c r="C70" s="62"/>
      <c r="D70" s="62"/>
      <c r="E70" s="62"/>
      <c r="F70" s="62"/>
      <c r="G70" s="62"/>
      <c r="H70" s="63"/>
      <c r="I70" s="79" t="s">
        <v>6</v>
      </c>
      <c r="J70" s="62"/>
      <c r="K70" s="62"/>
      <c r="L70" s="62"/>
      <c r="M70" s="63"/>
      <c r="N70" s="79" t="s">
        <v>58</v>
      </c>
      <c r="O70" s="62"/>
      <c r="P70" s="62"/>
      <c r="Q70" s="62"/>
      <c r="R70" s="62"/>
      <c r="S70" s="63"/>
      <c r="T70" s="79" t="s">
        <v>59</v>
      </c>
      <c r="U70" s="62"/>
      <c r="V70" s="62"/>
      <c r="W70" s="62"/>
      <c r="X70" s="62"/>
      <c r="Y70" s="63"/>
      <c r="Z70" s="79" t="s">
        <v>60</v>
      </c>
      <c r="AA70" s="62"/>
      <c r="AB70" s="62"/>
      <c r="AC70" s="62"/>
      <c r="AD70" s="62"/>
      <c r="AE70" s="63"/>
      <c r="AF70" s="79" t="s">
        <v>61</v>
      </c>
      <c r="AG70" s="62"/>
      <c r="AH70" s="62"/>
      <c r="AI70" s="62"/>
      <c r="AJ70" s="62"/>
      <c r="AK70" s="62"/>
      <c r="AL70" s="62"/>
      <c r="AM70" s="63"/>
      <c r="AN70" s="79" t="s">
        <v>62</v>
      </c>
      <c r="AO70" s="62"/>
      <c r="AP70" s="62"/>
      <c r="AQ70" s="62"/>
      <c r="AR70" s="62"/>
      <c r="AS70" s="63"/>
      <c r="AT70" s="79" t="s">
        <v>63</v>
      </c>
      <c r="AU70" s="62"/>
      <c r="AV70" s="63"/>
      <c r="AX70" s="79" t="s">
        <v>64</v>
      </c>
      <c r="AY70" s="62"/>
      <c r="AZ70" s="63"/>
    </row>
    <row r="71" spans="2:52" ht="15.95" customHeight="1">
      <c r="B71" s="78" t="s">
        <v>73</v>
      </c>
      <c r="C71" s="45"/>
      <c r="D71" s="45"/>
      <c r="E71" s="45"/>
      <c r="F71" s="45"/>
      <c r="G71" s="45"/>
      <c r="H71" s="43"/>
      <c r="I71" s="44"/>
      <c r="J71" s="45"/>
      <c r="K71" s="45"/>
      <c r="L71" s="45"/>
      <c r="M71" s="43"/>
      <c r="N71" s="44"/>
      <c r="O71" s="45"/>
      <c r="P71" s="45"/>
      <c r="Q71" s="45"/>
      <c r="R71" s="45"/>
      <c r="S71" s="43"/>
      <c r="T71" s="44"/>
      <c r="U71" s="45"/>
      <c r="V71" s="45"/>
      <c r="W71" s="45"/>
      <c r="X71" s="45"/>
      <c r="Y71" s="43"/>
      <c r="Z71" s="44"/>
      <c r="AA71" s="45"/>
      <c r="AB71" s="45"/>
      <c r="AC71" s="45"/>
      <c r="AD71" s="45"/>
      <c r="AE71" s="43"/>
      <c r="AF71" s="44"/>
      <c r="AG71" s="45"/>
      <c r="AH71" s="45"/>
      <c r="AI71" s="45"/>
      <c r="AJ71" s="45"/>
      <c r="AK71" s="45"/>
      <c r="AL71" s="45"/>
      <c r="AM71" s="43"/>
      <c r="AN71" s="44"/>
      <c r="AO71" s="45"/>
      <c r="AP71" s="45"/>
      <c r="AQ71" s="45"/>
      <c r="AR71" s="45"/>
      <c r="AS71" s="43"/>
      <c r="AT71" s="44"/>
      <c r="AU71" s="45"/>
      <c r="AV71" s="43"/>
      <c r="AX71" s="44"/>
      <c r="AY71" s="45"/>
      <c r="AZ71" s="43"/>
    </row>
    <row r="72" spans="2:52" ht="15.95" customHeight="1">
      <c r="B72" s="78" t="s">
        <v>70</v>
      </c>
      <c r="C72" s="45"/>
      <c r="D72" s="45"/>
      <c r="E72" s="45"/>
      <c r="F72" s="45"/>
      <c r="G72" s="45"/>
      <c r="H72" s="43"/>
      <c r="I72" s="44">
        <v>17</v>
      </c>
      <c r="J72" s="45"/>
      <c r="K72" s="45"/>
      <c r="L72" s="45"/>
      <c r="M72" s="43"/>
      <c r="N72" s="44">
        <v>4</v>
      </c>
      <c r="O72" s="45"/>
      <c r="P72" s="45"/>
      <c r="Q72" s="45"/>
      <c r="R72" s="45"/>
      <c r="S72" s="43"/>
      <c r="T72" s="44">
        <v>3</v>
      </c>
      <c r="U72" s="45"/>
      <c r="V72" s="45"/>
      <c r="W72" s="45"/>
      <c r="X72" s="45"/>
      <c r="Y72" s="43"/>
      <c r="Z72" s="44">
        <v>1</v>
      </c>
      <c r="AA72" s="45"/>
      <c r="AB72" s="45"/>
      <c r="AC72" s="45"/>
      <c r="AD72" s="45"/>
      <c r="AE72" s="43"/>
      <c r="AF72" s="44">
        <v>1</v>
      </c>
      <c r="AG72" s="45"/>
      <c r="AH72" s="45"/>
      <c r="AI72" s="45"/>
      <c r="AJ72" s="45"/>
      <c r="AK72" s="45"/>
      <c r="AL72" s="45"/>
      <c r="AM72" s="43"/>
      <c r="AN72" s="44">
        <v>2</v>
      </c>
      <c r="AO72" s="45"/>
      <c r="AP72" s="45"/>
      <c r="AQ72" s="45"/>
      <c r="AR72" s="45"/>
      <c r="AS72" s="43"/>
      <c r="AT72" s="44">
        <v>3</v>
      </c>
      <c r="AU72" s="45"/>
      <c r="AV72" s="43"/>
      <c r="AX72" s="44">
        <v>3</v>
      </c>
      <c r="AY72" s="45"/>
      <c r="AZ72" s="43"/>
    </row>
    <row r="73" spans="2:52" ht="15.95" customHeight="1">
      <c r="B73" s="78" t="s">
        <v>74</v>
      </c>
      <c r="C73" s="45"/>
      <c r="D73" s="45"/>
      <c r="E73" s="45"/>
      <c r="F73" s="45"/>
      <c r="G73" s="45"/>
      <c r="H73" s="43"/>
      <c r="I73" s="44"/>
      <c r="J73" s="45"/>
      <c r="K73" s="45"/>
      <c r="L73" s="45"/>
      <c r="M73" s="43"/>
      <c r="N73" s="44"/>
      <c r="O73" s="45"/>
      <c r="P73" s="45"/>
      <c r="Q73" s="45"/>
      <c r="R73" s="45"/>
      <c r="S73" s="43"/>
      <c r="T73" s="44"/>
      <c r="U73" s="45"/>
      <c r="V73" s="45"/>
      <c r="W73" s="45"/>
      <c r="X73" s="45"/>
      <c r="Y73" s="43"/>
      <c r="Z73" s="44"/>
      <c r="AA73" s="45"/>
      <c r="AB73" s="45"/>
      <c r="AC73" s="45"/>
      <c r="AD73" s="45"/>
      <c r="AE73" s="43"/>
      <c r="AF73" s="44"/>
      <c r="AG73" s="45"/>
      <c r="AH73" s="45"/>
      <c r="AI73" s="45"/>
      <c r="AJ73" s="45"/>
      <c r="AK73" s="45"/>
      <c r="AL73" s="45"/>
      <c r="AM73" s="43"/>
      <c r="AN73" s="44"/>
      <c r="AO73" s="45"/>
      <c r="AP73" s="45"/>
      <c r="AQ73" s="45"/>
      <c r="AR73" s="45"/>
      <c r="AS73" s="43"/>
      <c r="AT73" s="44"/>
      <c r="AU73" s="45"/>
      <c r="AV73" s="43"/>
      <c r="AX73" s="44"/>
      <c r="AY73" s="45"/>
      <c r="AZ73" s="43"/>
    </row>
    <row r="74" spans="2:52" ht="15.95" customHeight="1">
      <c r="B74" s="78" t="s">
        <v>75</v>
      </c>
      <c r="C74" s="45"/>
      <c r="D74" s="45"/>
      <c r="E74" s="45"/>
      <c r="F74" s="45"/>
      <c r="G74" s="45"/>
      <c r="H74" s="43"/>
      <c r="I74" s="44"/>
      <c r="J74" s="45"/>
      <c r="K74" s="45"/>
      <c r="L74" s="45"/>
      <c r="M74" s="43"/>
      <c r="N74" s="44"/>
      <c r="O74" s="45"/>
      <c r="P74" s="45"/>
      <c r="Q74" s="45"/>
      <c r="R74" s="45"/>
      <c r="S74" s="43"/>
      <c r="T74" s="44"/>
      <c r="U74" s="45"/>
      <c r="V74" s="45"/>
      <c r="W74" s="45"/>
      <c r="X74" s="45"/>
      <c r="Y74" s="43"/>
      <c r="Z74" s="44"/>
      <c r="AA74" s="45"/>
      <c r="AB74" s="45"/>
      <c r="AC74" s="45"/>
      <c r="AD74" s="45"/>
      <c r="AE74" s="43"/>
      <c r="AF74" s="44"/>
      <c r="AG74" s="45"/>
      <c r="AH74" s="45"/>
      <c r="AI74" s="45"/>
      <c r="AJ74" s="45"/>
      <c r="AK74" s="45"/>
      <c r="AL74" s="45"/>
      <c r="AM74" s="43"/>
      <c r="AN74" s="44"/>
      <c r="AO74" s="45"/>
      <c r="AP74" s="45"/>
      <c r="AQ74" s="45"/>
      <c r="AR74" s="45"/>
      <c r="AS74" s="43"/>
      <c r="AT74" s="44"/>
      <c r="AU74" s="45"/>
      <c r="AV74" s="43"/>
      <c r="AX74" s="44"/>
      <c r="AY74" s="45"/>
      <c r="AZ74" s="43"/>
    </row>
    <row r="75" spans="2:52" ht="0" hidden="1" customHeight="1"/>
    <row r="76" spans="2:52" ht="12.6" customHeight="1"/>
    <row r="77" spans="2:52" ht="18" customHeight="1">
      <c r="B77" s="68" t="s">
        <v>76</v>
      </c>
      <c r="C77" s="62"/>
      <c r="D77" s="62"/>
      <c r="E77" s="62"/>
      <c r="F77" s="62"/>
      <c r="G77" s="62"/>
      <c r="H77" s="63"/>
      <c r="I77" s="82" t="s">
        <v>77</v>
      </c>
      <c r="J77" s="62"/>
      <c r="K77" s="62"/>
      <c r="L77" s="62"/>
      <c r="M77" s="62"/>
      <c r="N77" s="81" t="s">
        <v>77</v>
      </c>
      <c r="O77" s="62"/>
      <c r="P77" s="62"/>
      <c r="Q77" s="62"/>
      <c r="R77" s="62"/>
      <c r="S77" s="62"/>
      <c r="T77" s="81" t="s">
        <v>77</v>
      </c>
      <c r="U77" s="62"/>
      <c r="V77" s="62"/>
      <c r="W77" s="62"/>
      <c r="X77" s="62"/>
      <c r="Y77" s="62"/>
      <c r="Z77" s="81" t="s">
        <v>77</v>
      </c>
      <c r="AA77" s="62"/>
      <c r="AB77" s="62"/>
      <c r="AC77" s="62"/>
      <c r="AD77" s="62"/>
      <c r="AE77" s="62"/>
      <c r="AF77" s="81" t="s">
        <v>77</v>
      </c>
      <c r="AG77" s="62"/>
      <c r="AH77" s="62"/>
      <c r="AI77" s="62"/>
      <c r="AJ77" s="62"/>
      <c r="AK77" s="62"/>
      <c r="AL77" s="62"/>
      <c r="AM77" s="62"/>
      <c r="AN77" s="81" t="s">
        <v>77</v>
      </c>
      <c r="AO77" s="62"/>
      <c r="AP77" s="62"/>
      <c r="AQ77" s="62"/>
      <c r="AR77" s="62"/>
      <c r="AS77" s="62"/>
      <c r="AT77" s="81" t="s">
        <v>77</v>
      </c>
      <c r="AU77" s="62"/>
      <c r="AV77" s="62"/>
    </row>
    <row r="78" spans="2:52" ht="18.2" customHeight="1">
      <c r="B78" s="80" t="s">
        <v>35</v>
      </c>
      <c r="C78" s="62"/>
      <c r="D78" s="62"/>
      <c r="E78" s="62"/>
      <c r="F78" s="62"/>
      <c r="G78" s="62"/>
      <c r="H78" s="63"/>
      <c r="I78" s="79" t="s">
        <v>6</v>
      </c>
      <c r="J78" s="62"/>
      <c r="K78" s="62"/>
      <c r="L78" s="62"/>
      <c r="M78" s="63"/>
      <c r="N78" s="79" t="s">
        <v>78</v>
      </c>
      <c r="O78" s="62"/>
      <c r="P78" s="62"/>
      <c r="Q78" s="62"/>
      <c r="R78" s="62"/>
      <c r="S78" s="63"/>
      <c r="T78" s="79" t="s">
        <v>79</v>
      </c>
      <c r="U78" s="62"/>
      <c r="V78" s="62"/>
      <c r="W78" s="62"/>
      <c r="X78" s="62"/>
      <c r="Y78" s="63"/>
      <c r="Z78" s="79" t="s">
        <v>80</v>
      </c>
      <c r="AA78" s="62"/>
      <c r="AB78" s="62"/>
      <c r="AC78" s="62"/>
      <c r="AD78" s="62"/>
      <c r="AE78" s="63"/>
      <c r="AF78" s="79" t="s">
        <v>81</v>
      </c>
      <c r="AG78" s="62"/>
      <c r="AH78" s="62"/>
      <c r="AI78" s="62"/>
      <c r="AJ78" s="62"/>
      <c r="AK78" s="62"/>
      <c r="AL78" s="62"/>
      <c r="AM78" s="63"/>
      <c r="AN78" s="79" t="s">
        <v>82</v>
      </c>
      <c r="AO78" s="62"/>
      <c r="AP78" s="62"/>
      <c r="AQ78" s="62"/>
      <c r="AR78" s="62"/>
      <c r="AS78" s="63"/>
      <c r="AT78" s="79" t="s">
        <v>83</v>
      </c>
      <c r="AU78" s="62"/>
      <c r="AV78" s="63"/>
    </row>
    <row r="79" spans="2:52" ht="15.95" customHeight="1">
      <c r="B79" s="78" t="s">
        <v>65</v>
      </c>
      <c r="C79" s="45"/>
      <c r="D79" s="45"/>
      <c r="E79" s="45"/>
      <c r="F79" s="45"/>
      <c r="G79" s="45"/>
      <c r="H79" s="43"/>
      <c r="I79" s="44"/>
      <c r="J79" s="45"/>
      <c r="K79" s="45"/>
      <c r="L79" s="45"/>
      <c r="M79" s="43"/>
      <c r="N79" s="44"/>
      <c r="O79" s="45"/>
      <c r="P79" s="45"/>
      <c r="Q79" s="45"/>
      <c r="R79" s="45"/>
      <c r="S79" s="43"/>
      <c r="T79" s="44"/>
      <c r="U79" s="45"/>
      <c r="V79" s="45"/>
      <c r="W79" s="45"/>
      <c r="X79" s="45"/>
      <c r="Y79" s="43"/>
      <c r="Z79" s="44"/>
      <c r="AA79" s="45"/>
      <c r="AB79" s="45"/>
      <c r="AC79" s="45"/>
      <c r="AD79" s="45"/>
      <c r="AE79" s="43"/>
      <c r="AF79" s="44"/>
      <c r="AG79" s="45"/>
      <c r="AH79" s="45"/>
      <c r="AI79" s="45"/>
      <c r="AJ79" s="45"/>
      <c r="AK79" s="45"/>
      <c r="AL79" s="45"/>
      <c r="AM79" s="43"/>
      <c r="AN79" s="44"/>
      <c r="AO79" s="45"/>
      <c r="AP79" s="45"/>
      <c r="AQ79" s="45"/>
      <c r="AR79" s="45"/>
      <c r="AS79" s="43"/>
      <c r="AT79" s="44"/>
      <c r="AU79" s="45"/>
      <c r="AV79" s="43"/>
    </row>
    <row r="80" spans="2:52" ht="15.95" customHeight="1">
      <c r="B80" s="78" t="s">
        <v>66</v>
      </c>
      <c r="C80" s="45"/>
      <c r="D80" s="45"/>
      <c r="E80" s="45"/>
      <c r="F80" s="45"/>
      <c r="G80" s="45"/>
      <c r="H80" s="43"/>
      <c r="I80" s="44"/>
      <c r="J80" s="45"/>
      <c r="K80" s="45"/>
      <c r="L80" s="45"/>
      <c r="M80" s="43"/>
      <c r="N80" s="44"/>
      <c r="O80" s="45"/>
      <c r="P80" s="45"/>
      <c r="Q80" s="45"/>
      <c r="R80" s="45"/>
      <c r="S80" s="43"/>
      <c r="T80" s="44"/>
      <c r="U80" s="45"/>
      <c r="V80" s="45"/>
      <c r="W80" s="45"/>
      <c r="X80" s="45"/>
      <c r="Y80" s="43"/>
      <c r="Z80" s="44"/>
      <c r="AA80" s="45"/>
      <c r="AB80" s="45"/>
      <c r="AC80" s="45"/>
      <c r="AD80" s="45"/>
      <c r="AE80" s="43"/>
      <c r="AF80" s="44"/>
      <c r="AG80" s="45"/>
      <c r="AH80" s="45"/>
      <c r="AI80" s="45"/>
      <c r="AJ80" s="45"/>
      <c r="AK80" s="45"/>
      <c r="AL80" s="45"/>
      <c r="AM80" s="43"/>
      <c r="AN80" s="44"/>
      <c r="AO80" s="45"/>
      <c r="AP80" s="45"/>
      <c r="AQ80" s="45"/>
      <c r="AR80" s="45"/>
      <c r="AS80" s="43"/>
      <c r="AT80" s="44"/>
      <c r="AU80" s="45"/>
      <c r="AV80" s="43"/>
    </row>
    <row r="81" spans="2:48" ht="18.2" customHeight="1">
      <c r="B81" s="80" t="s">
        <v>67</v>
      </c>
      <c r="C81" s="62"/>
      <c r="D81" s="62"/>
      <c r="E81" s="62"/>
      <c r="F81" s="62"/>
      <c r="G81" s="62"/>
      <c r="H81" s="63"/>
      <c r="I81" s="79" t="s">
        <v>6</v>
      </c>
      <c r="J81" s="62"/>
      <c r="K81" s="62"/>
      <c r="L81" s="62"/>
      <c r="M81" s="63"/>
      <c r="N81" s="79" t="s">
        <v>78</v>
      </c>
      <c r="O81" s="62"/>
      <c r="P81" s="62"/>
      <c r="Q81" s="62"/>
      <c r="R81" s="62"/>
      <c r="S81" s="63"/>
      <c r="T81" s="79" t="s">
        <v>79</v>
      </c>
      <c r="U81" s="62"/>
      <c r="V81" s="62"/>
      <c r="W81" s="62"/>
      <c r="X81" s="62"/>
      <c r="Y81" s="63"/>
      <c r="Z81" s="79" t="s">
        <v>80</v>
      </c>
      <c r="AA81" s="62"/>
      <c r="AB81" s="62"/>
      <c r="AC81" s="62"/>
      <c r="AD81" s="62"/>
      <c r="AE81" s="63"/>
      <c r="AF81" s="79" t="s">
        <v>81</v>
      </c>
      <c r="AG81" s="62"/>
      <c r="AH81" s="62"/>
      <c r="AI81" s="62"/>
      <c r="AJ81" s="62"/>
      <c r="AK81" s="62"/>
      <c r="AL81" s="62"/>
      <c r="AM81" s="63"/>
      <c r="AN81" s="79" t="s">
        <v>82</v>
      </c>
      <c r="AO81" s="62"/>
      <c r="AP81" s="62"/>
      <c r="AQ81" s="62"/>
      <c r="AR81" s="62"/>
      <c r="AS81" s="63"/>
      <c r="AT81" s="79" t="s">
        <v>83</v>
      </c>
      <c r="AU81" s="62"/>
      <c r="AV81" s="63"/>
    </row>
    <row r="82" spans="2:48" ht="15.95" customHeight="1">
      <c r="B82" s="78" t="s">
        <v>68</v>
      </c>
      <c r="C82" s="45"/>
      <c r="D82" s="45"/>
      <c r="E82" s="45"/>
      <c r="F82" s="45"/>
      <c r="G82" s="45"/>
      <c r="H82" s="43"/>
      <c r="I82" s="44">
        <v>3</v>
      </c>
      <c r="J82" s="45"/>
      <c r="K82" s="45"/>
      <c r="L82" s="45"/>
      <c r="M82" s="43"/>
      <c r="N82" s="44">
        <v>1</v>
      </c>
      <c r="O82" s="45"/>
      <c r="P82" s="45"/>
      <c r="Q82" s="45"/>
      <c r="R82" s="45"/>
      <c r="S82" s="43"/>
      <c r="T82" s="44">
        <v>2</v>
      </c>
      <c r="U82" s="45"/>
      <c r="V82" s="45"/>
      <c r="W82" s="45"/>
      <c r="X82" s="45"/>
      <c r="Y82" s="43"/>
      <c r="Z82" s="44"/>
      <c r="AA82" s="45"/>
      <c r="AB82" s="45"/>
      <c r="AC82" s="45"/>
      <c r="AD82" s="45"/>
      <c r="AE82" s="43"/>
      <c r="AF82" s="44"/>
      <c r="AG82" s="45"/>
      <c r="AH82" s="45"/>
      <c r="AI82" s="45"/>
      <c r="AJ82" s="45"/>
      <c r="AK82" s="45"/>
      <c r="AL82" s="45"/>
      <c r="AM82" s="43"/>
      <c r="AN82" s="44"/>
      <c r="AO82" s="45"/>
      <c r="AP82" s="45"/>
      <c r="AQ82" s="45"/>
      <c r="AR82" s="45"/>
      <c r="AS82" s="43"/>
      <c r="AT82" s="44"/>
      <c r="AU82" s="45"/>
      <c r="AV82" s="43"/>
    </row>
    <row r="83" spans="2:48" ht="15.95" customHeight="1">
      <c r="B83" s="78" t="s">
        <v>69</v>
      </c>
      <c r="C83" s="45"/>
      <c r="D83" s="45"/>
      <c r="E83" s="45"/>
      <c r="F83" s="45"/>
      <c r="G83" s="45"/>
      <c r="H83" s="43"/>
      <c r="I83" s="44">
        <v>2</v>
      </c>
      <c r="J83" s="45"/>
      <c r="K83" s="45"/>
      <c r="L83" s="45"/>
      <c r="M83" s="43"/>
      <c r="N83" s="44"/>
      <c r="O83" s="45"/>
      <c r="P83" s="45"/>
      <c r="Q83" s="45"/>
      <c r="R83" s="45"/>
      <c r="S83" s="43"/>
      <c r="T83" s="44"/>
      <c r="U83" s="45"/>
      <c r="V83" s="45"/>
      <c r="W83" s="45"/>
      <c r="X83" s="45"/>
      <c r="Y83" s="43"/>
      <c r="Z83" s="44">
        <v>2</v>
      </c>
      <c r="AA83" s="45"/>
      <c r="AB83" s="45"/>
      <c r="AC83" s="45"/>
      <c r="AD83" s="45"/>
      <c r="AE83" s="43"/>
      <c r="AF83" s="44"/>
      <c r="AG83" s="45"/>
      <c r="AH83" s="45"/>
      <c r="AI83" s="45"/>
      <c r="AJ83" s="45"/>
      <c r="AK83" s="45"/>
      <c r="AL83" s="45"/>
      <c r="AM83" s="43"/>
      <c r="AN83" s="44"/>
      <c r="AO83" s="45"/>
      <c r="AP83" s="45"/>
      <c r="AQ83" s="45"/>
      <c r="AR83" s="45"/>
      <c r="AS83" s="43"/>
      <c r="AT83" s="44"/>
      <c r="AU83" s="45"/>
      <c r="AV83" s="43"/>
    </row>
    <row r="84" spans="2:48" ht="15.95" customHeight="1">
      <c r="B84" s="78" t="s">
        <v>70</v>
      </c>
      <c r="C84" s="45"/>
      <c r="D84" s="45"/>
      <c r="E84" s="45"/>
      <c r="F84" s="45"/>
      <c r="G84" s="45"/>
      <c r="H84" s="43"/>
      <c r="I84" s="44">
        <v>20</v>
      </c>
      <c r="J84" s="45"/>
      <c r="K84" s="45"/>
      <c r="L84" s="45"/>
      <c r="M84" s="43"/>
      <c r="N84" s="44">
        <v>6</v>
      </c>
      <c r="O84" s="45"/>
      <c r="P84" s="45"/>
      <c r="Q84" s="45"/>
      <c r="R84" s="45"/>
      <c r="S84" s="43"/>
      <c r="T84" s="44">
        <v>1</v>
      </c>
      <c r="U84" s="45"/>
      <c r="V84" s="45"/>
      <c r="W84" s="45"/>
      <c r="X84" s="45"/>
      <c r="Y84" s="43"/>
      <c r="Z84" s="44"/>
      <c r="AA84" s="45"/>
      <c r="AB84" s="45"/>
      <c r="AC84" s="45"/>
      <c r="AD84" s="45"/>
      <c r="AE84" s="43"/>
      <c r="AF84" s="44">
        <v>4</v>
      </c>
      <c r="AG84" s="45"/>
      <c r="AH84" s="45"/>
      <c r="AI84" s="45"/>
      <c r="AJ84" s="45"/>
      <c r="AK84" s="45"/>
      <c r="AL84" s="45"/>
      <c r="AM84" s="43"/>
      <c r="AN84" s="44">
        <v>4</v>
      </c>
      <c r="AO84" s="45"/>
      <c r="AP84" s="45"/>
      <c r="AQ84" s="45"/>
      <c r="AR84" s="45"/>
      <c r="AS84" s="43"/>
      <c r="AT84" s="44">
        <v>5</v>
      </c>
      <c r="AU84" s="45"/>
      <c r="AV84" s="43"/>
    </row>
    <row r="85" spans="2:48" ht="15.95" customHeight="1">
      <c r="B85" s="78" t="s">
        <v>71</v>
      </c>
      <c r="C85" s="45"/>
      <c r="D85" s="45"/>
      <c r="E85" s="45"/>
      <c r="F85" s="45"/>
      <c r="G85" s="45"/>
      <c r="H85" s="43"/>
      <c r="I85" s="44"/>
      <c r="J85" s="45"/>
      <c r="K85" s="45"/>
      <c r="L85" s="45"/>
      <c r="M85" s="43"/>
      <c r="N85" s="44"/>
      <c r="O85" s="45"/>
      <c r="P85" s="45"/>
      <c r="Q85" s="45"/>
      <c r="R85" s="45"/>
      <c r="S85" s="43"/>
      <c r="T85" s="44"/>
      <c r="U85" s="45"/>
      <c r="V85" s="45"/>
      <c r="W85" s="45"/>
      <c r="X85" s="45"/>
      <c r="Y85" s="43"/>
      <c r="Z85" s="44"/>
      <c r="AA85" s="45"/>
      <c r="AB85" s="45"/>
      <c r="AC85" s="45"/>
      <c r="AD85" s="45"/>
      <c r="AE85" s="43"/>
      <c r="AF85" s="44"/>
      <c r="AG85" s="45"/>
      <c r="AH85" s="45"/>
      <c r="AI85" s="45"/>
      <c r="AJ85" s="45"/>
      <c r="AK85" s="45"/>
      <c r="AL85" s="45"/>
      <c r="AM85" s="43"/>
      <c r="AN85" s="44"/>
      <c r="AO85" s="45"/>
      <c r="AP85" s="45"/>
      <c r="AQ85" s="45"/>
      <c r="AR85" s="45"/>
      <c r="AS85" s="43"/>
      <c r="AT85" s="44"/>
      <c r="AU85" s="45"/>
      <c r="AV85" s="43"/>
    </row>
    <row r="86" spans="2:48" ht="15.95" customHeight="1">
      <c r="B86" s="78" t="s">
        <v>72</v>
      </c>
      <c r="C86" s="45"/>
      <c r="D86" s="45"/>
      <c r="E86" s="45"/>
      <c r="F86" s="45"/>
      <c r="G86" s="45"/>
      <c r="H86" s="43"/>
      <c r="I86" s="44"/>
      <c r="J86" s="45"/>
      <c r="K86" s="45"/>
      <c r="L86" s="45"/>
      <c r="M86" s="43"/>
      <c r="N86" s="44"/>
      <c r="O86" s="45"/>
      <c r="P86" s="45"/>
      <c r="Q86" s="45"/>
      <c r="R86" s="45"/>
      <c r="S86" s="43"/>
      <c r="T86" s="44"/>
      <c r="U86" s="45"/>
      <c r="V86" s="45"/>
      <c r="W86" s="45"/>
      <c r="X86" s="45"/>
      <c r="Y86" s="43"/>
      <c r="Z86" s="44"/>
      <c r="AA86" s="45"/>
      <c r="AB86" s="45"/>
      <c r="AC86" s="45"/>
      <c r="AD86" s="45"/>
      <c r="AE86" s="43"/>
      <c r="AF86" s="44"/>
      <c r="AG86" s="45"/>
      <c r="AH86" s="45"/>
      <c r="AI86" s="45"/>
      <c r="AJ86" s="45"/>
      <c r="AK86" s="45"/>
      <c r="AL86" s="45"/>
      <c r="AM86" s="43"/>
      <c r="AN86" s="44"/>
      <c r="AO86" s="45"/>
      <c r="AP86" s="45"/>
      <c r="AQ86" s="45"/>
      <c r="AR86" s="45"/>
      <c r="AS86" s="43"/>
      <c r="AT86" s="44"/>
      <c r="AU86" s="45"/>
      <c r="AV86" s="43"/>
    </row>
    <row r="87" spans="2:48" ht="18.2" customHeight="1">
      <c r="B87" s="80" t="s">
        <v>53</v>
      </c>
      <c r="C87" s="62"/>
      <c r="D87" s="62"/>
      <c r="E87" s="62"/>
      <c r="F87" s="62"/>
      <c r="G87" s="62"/>
      <c r="H87" s="63"/>
      <c r="I87" s="79" t="s">
        <v>6</v>
      </c>
      <c r="J87" s="62"/>
      <c r="K87" s="62"/>
      <c r="L87" s="62"/>
      <c r="M87" s="63"/>
      <c r="N87" s="79" t="s">
        <v>78</v>
      </c>
      <c r="O87" s="62"/>
      <c r="P87" s="62"/>
      <c r="Q87" s="62"/>
      <c r="R87" s="62"/>
      <c r="S87" s="63"/>
      <c r="T87" s="79" t="s">
        <v>79</v>
      </c>
      <c r="U87" s="62"/>
      <c r="V87" s="62"/>
      <c r="W87" s="62"/>
      <c r="X87" s="62"/>
      <c r="Y87" s="63"/>
      <c r="Z87" s="79" t="s">
        <v>80</v>
      </c>
      <c r="AA87" s="62"/>
      <c r="AB87" s="62"/>
      <c r="AC87" s="62"/>
      <c r="AD87" s="62"/>
      <c r="AE87" s="63"/>
      <c r="AF87" s="79" t="s">
        <v>81</v>
      </c>
      <c r="AG87" s="62"/>
      <c r="AH87" s="62"/>
      <c r="AI87" s="62"/>
      <c r="AJ87" s="62"/>
      <c r="AK87" s="62"/>
      <c r="AL87" s="62"/>
      <c r="AM87" s="63"/>
      <c r="AN87" s="79" t="s">
        <v>82</v>
      </c>
      <c r="AO87" s="62"/>
      <c r="AP87" s="62"/>
      <c r="AQ87" s="62"/>
      <c r="AR87" s="62"/>
      <c r="AS87" s="63"/>
      <c r="AT87" s="79" t="s">
        <v>83</v>
      </c>
      <c r="AU87" s="62"/>
      <c r="AV87" s="63"/>
    </row>
    <row r="88" spans="2:48" ht="15.95" customHeight="1">
      <c r="B88" s="78" t="s">
        <v>73</v>
      </c>
      <c r="C88" s="45"/>
      <c r="D88" s="45"/>
      <c r="E88" s="45"/>
      <c r="F88" s="45"/>
      <c r="G88" s="45"/>
      <c r="H88" s="43"/>
      <c r="I88" s="44"/>
      <c r="J88" s="45"/>
      <c r="K88" s="45"/>
      <c r="L88" s="45"/>
      <c r="M88" s="43"/>
      <c r="N88" s="44"/>
      <c r="O88" s="45"/>
      <c r="P88" s="45"/>
      <c r="Q88" s="45"/>
      <c r="R88" s="45"/>
      <c r="S88" s="43"/>
      <c r="T88" s="44"/>
      <c r="U88" s="45"/>
      <c r="V88" s="45"/>
      <c r="W88" s="45"/>
      <c r="X88" s="45"/>
      <c r="Y88" s="43"/>
      <c r="Z88" s="44"/>
      <c r="AA88" s="45"/>
      <c r="AB88" s="45"/>
      <c r="AC88" s="45"/>
      <c r="AD88" s="45"/>
      <c r="AE88" s="43"/>
      <c r="AF88" s="44"/>
      <c r="AG88" s="45"/>
      <c r="AH88" s="45"/>
      <c r="AI88" s="45"/>
      <c r="AJ88" s="45"/>
      <c r="AK88" s="45"/>
      <c r="AL88" s="45"/>
      <c r="AM88" s="43"/>
      <c r="AN88" s="44"/>
      <c r="AO88" s="45"/>
      <c r="AP88" s="45"/>
      <c r="AQ88" s="45"/>
      <c r="AR88" s="45"/>
      <c r="AS88" s="43"/>
      <c r="AT88" s="44"/>
      <c r="AU88" s="45"/>
      <c r="AV88" s="43"/>
    </row>
    <row r="89" spans="2:48" ht="15.95" customHeight="1">
      <c r="B89" s="78" t="s">
        <v>70</v>
      </c>
      <c r="C89" s="45"/>
      <c r="D89" s="45"/>
      <c r="E89" s="45"/>
      <c r="F89" s="45"/>
      <c r="G89" s="45"/>
      <c r="H89" s="43"/>
      <c r="I89" s="44">
        <v>20</v>
      </c>
      <c r="J89" s="45"/>
      <c r="K89" s="45"/>
      <c r="L89" s="45"/>
      <c r="M89" s="43"/>
      <c r="N89" s="44">
        <v>6</v>
      </c>
      <c r="O89" s="45"/>
      <c r="P89" s="45"/>
      <c r="Q89" s="45"/>
      <c r="R89" s="45"/>
      <c r="S89" s="43"/>
      <c r="T89" s="44">
        <v>7</v>
      </c>
      <c r="U89" s="45"/>
      <c r="V89" s="45"/>
      <c r="W89" s="45"/>
      <c r="X89" s="45"/>
      <c r="Y89" s="43"/>
      <c r="Z89" s="44">
        <v>1</v>
      </c>
      <c r="AA89" s="45"/>
      <c r="AB89" s="45"/>
      <c r="AC89" s="45"/>
      <c r="AD89" s="45"/>
      <c r="AE89" s="43"/>
      <c r="AF89" s="44">
        <v>3</v>
      </c>
      <c r="AG89" s="45"/>
      <c r="AH89" s="45"/>
      <c r="AI89" s="45"/>
      <c r="AJ89" s="45"/>
      <c r="AK89" s="45"/>
      <c r="AL89" s="45"/>
      <c r="AM89" s="43"/>
      <c r="AN89" s="44">
        <v>2</v>
      </c>
      <c r="AO89" s="45"/>
      <c r="AP89" s="45"/>
      <c r="AQ89" s="45"/>
      <c r="AR89" s="45"/>
      <c r="AS89" s="43"/>
      <c r="AT89" s="44">
        <v>1</v>
      </c>
      <c r="AU89" s="45"/>
      <c r="AV89" s="43"/>
    </row>
    <row r="90" spans="2:48" ht="15.95" customHeight="1">
      <c r="B90" s="78" t="s">
        <v>84</v>
      </c>
      <c r="C90" s="45"/>
      <c r="D90" s="45"/>
      <c r="E90" s="45"/>
      <c r="F90" s="45"/>
      <c r="G90" s="45"/>
      <c r="H90" s="43"/>
      <c r="I90" s="44"/>
      <c r="J90" s="45"/>
      <c r="K90" s="45"/>
      <c r="L90" s="45"/>
      <c r="M90" s="43"/>
      <c r="N90" s="44"/>
      <c r="O90" s="45"/>
      <c r="P90" s="45"/>
      <c r="Q90" s="45"/>
      <c r="R90" s="45"/>
      <c r="S90" s="43"/>
      <c r="T90" s="44"/>
      <c r="U90" s="45"/>
      <c r="V90" s="45"/>
      <c r="W90" s="45"/>
      <c r="X90" s="45"/>
      <c r="Y90" s="43"/>
      <c r="Z90" s="44"/>
      <c r="AA90" s="45"/>
      <c r="AB90" s="45"/>
      <c r="AC90" s="45"/>
      <c r="AD90" s="45"/>
      <c r="AE90" s="43"/>
      <c r="AF90" s="44"/>
      <c r="AG90" s="45"/>
      <c r="AH90" s="45"/>
      <c r="AI90" s="45"/>
      <c r="AJ90" s="45"/>
      <c r="AK90" s="45"/>
      <c r="AL90" s="45"/>
      <c r="AM90" s="43"/>
      <c r="AN90" s="44"/>
      <c r="AO90" s="45"/>
      <c r="AP90" s="45"/>
      <c r="AQ90" s="45"/>
      <c r="AR90" s="45"/>
      <c r="AS90" s="43"/>
      <c r="AT90" s="44"/>
      <c r="AU90" s="45"/>
      <c r="AV90" s="43"/>
    </row>
    <row r="91" spans="2:48" ht="15.95" customHeight="1">
      <c r="B91" s="78" t="s">
        <v>75</v>
      </c>
      <c r="C91" s="45"/>
      <c r="D91" s="45"/>
      <c r="E91" s="45"/>
      <c r="F91" s="45"/>
      <c r="G91" s="45"/>
      <c r="H91" s="43"/>
      <c r="I91" s="44">
        <v>2</v>
      </c>
      <c r="J91" s="45"/>
      <c r="K91" s="45"/>
      <c r="L91" s="45"/>
      <c r="M91" s="43"/>
      <c r="N91" s="44"/>
      <c r="O91" s="45"/>
      <c r="P91" s="45"/>
      <c r="Q91" s="45"/>
      <c r="R91" s="45"/>
      <c r="S91" s="43"/>
      <c r="T91" s="44"/>
      <c r="U91" s="45"/>
      <c r="V91" s="45"/>
      <c r="W91" s="45"/>
      <c r="X91" s="45"/>
      <c r="Y91" s="43"/>
      <c r="Z91" s="44"/>
      <c r="AA91" s="45"/>
      <c r="AB91" s="45"/>
      <c r="AC91" s="45"/>
      <c r="AD91" s="45"/>
      <c r="AE91" s="43"/>
      <c r="AF91" s="44"/>
      <c r="AG91" s="45"/>
      <c r="AH91" s="45"/>
      <c r="AI91" s="45"/>
      <c r="AJ91" s="45"/>
      <c r="AK91" s="45"/>
      <c r="AL91" s="45"/>
      <c r="AM91" s="43"/>
      <c r="AN91" s="44"/>
      <c r="AO91" s="45"/>
      <c r="AP91" s="45"/>
      <c r="AQ91" s="45"/>
      <c r="AR91" s="45"/>
      <c r="AS91" s="43"/>
      <c r="AT91" s="44">
        <v>2</v>
      </c>
      <c r="AU91" s="45"/>
      <c r="AV91" s="43"/>
    </row>
    <row r="92" spans="2:48" ht="18.2" customHeight="1">
      <c r="B92" s="80" t="s">
        <v>85</v>
      </c>
      <c r="C92" s="62"/>
      <c r="D92" s="62"/>
      <c r="E92" s="62"/>
      <c r="F92" s="62"/>
      <c r="G92" s="62"/>
      <c r="H92" s="63"/>
      <c r="I92" s="79" t="s">
        <v>6</v>
      </c>
      <c r="J92" s="62"/>
      <c r="K92" s="62"/>
      <c r="L92" s="62"/>
      <c r="M92" s="63"/>
      <c r="N92" s="79" t="s">
        <v>78</v>
      </c>
      <c r="O92" s="62"/>
      <c r="P92" s="62"/>
      <c r="Q92" s="62"/>
      <c r="R92" s="62"/>
      <c r="S92" s="63"/>
      <c r="T92" s="79" t="s">
        <v>79</v>
      </c>
      <c r="U92" s="62"/>
      <c r="V92" s="62"/>
      <c r="W92" s="62"/>
      <c r="X92" s="62"/>
      <c r="Y92" s="63"/>
      <c r="Z92" s="79" t="s">
        <v>80</v>
      </c>
      <c r="AA92" s="62"/>
      <c r="AB92" s="62"/>
      <c r="AC92" s="62"/>
      <c r="AD92" s="62"/>
      <c r="AE92" s="63"/>
      <c r="AF92" s="79" t="s">
        <v>81</v>
      </c>
      <c r="AG92" s="62"/>
      <c r="AH92" s="62"/>
      <c r="AI92" s="62"/>
      <c r="AJ92" s="62"/>
      <c r="AK92" s="62"/>
      <c r="AL92" s="62"/>
      <c r="AM92" s="63"/>
      <c r="AN92" s="79" t="s">
        <v>82</v>
      </c>
      <c r="AO92" s="62"/>
      <c r="AP92" s="62"/>
      <c r="AQ92" s="62"/>
      <c r="AR92" s="62"/>
      <c r="AS92" s="63"/>
      <c r="AT92" s="79" t="s">
        <v>83</v>
      </c>
      <c r="AU92" s="62"/>
      <c r="AV92" s="63"/>
    </row>
    <row r="93" spans="2:48" ht="15.95" customHeight="1">
      <c r="B93" s="78" t="s">
        <v>86</v>
      </c>
      <c r="C93" s="45"/>
      <c r="D93" s="45"/>
      <c r="E93" s="45"/>
      <c r="F93" s="45"/>
      <c r="G93" s="45"/>
      <c r="H93" s="43"/>
      <c r="I93" s="44">
        <v>5</v>
      </c>
      <c r="J93" s="45"/>
      <c r="K93" s="45"/>
      <c r="L93" s="45"/>
      <c r="M93" s="43"/>
      <c r="N93" s="44"/>
      <c r="O93" s="45"/>
      <c r="P93" s="45"/>
      <c r="Q93" s="45"/>
      <c r="R93" s="45"/>
      <c r="S93" s="43"/>
      <c r="T93" s="44">
        <v>1</v>
      </c>
      <c r="U93" s="45"/>
      <c r="V93" s="45"/>
      <c r="W93" s="45"/>
      <c r="X93" s="45"/>
      <c r="Y93" s="43"/>
      <c r="Z93" s="44">
        <v>1</v>
      </c>
      <c r="AA93" s="45"/>
      <c r="AB93" s="45"/>
      <c r="AC93" s="45"/>
      <c r="AD93" s="45"/>
      <c r="AE93" s="43"/>
      <c r="AF93" s="44">
        <v>1</v>
      </c>
      <c r="AG93" s="45"/>
      <c r="AH93" s="45"/>
      <c r="AI93" s="45"/>
      <c r="AJ93" s="45"/>
      <c r="AK93" s="45"/>
      <c r="AL93" s="45"/>
      <c r="AM93" s="43"/>
      <c r="AN93" s="44">
        <v>1</v>
      </c>
      <c r="AO93" s="45"/>
      <c r="AP93" s="45"/>
      <c r="AQ93" s="45"/>
      <c r="AR93" s="45"/>
      <c r="AS93" s="43"/>
      <c r="AT93" s="44">
        <v>1</v>
      </c>
      <c r="AU93" s="45"/>
      <c r="AV93" s="43"/>
    </row>
    <row r="94" spans="2:48" ht="15.95" customHeight="1">
      <c r="B94" s="78" t="s">
        <v>87</v>
      </c>
      <c r="C94" s="45"/>
      <c r="D94" s="45"/>
      <c r="E94" s="45"/>
      <c r="F94" s="45"/>
      <c r="G94" s="45"/>
      <c r="H94" s="43"/>
      <c r="I94" s="44">
        <v>2</v>
      </c>
      <c r="J94" s="45"/>
      <c r="K94" s="45"/>
      <c r="L94" s="45"/>
      <c r="M94" s="43"/>
      <c r="N94" s="44">
        <v>1</v>
      </c>
      <c r="O94" s="45"/>
      <c r="P94" s="45"/>
      <c r="Q94" s="45"/>
      <c r="R94" s="45"/>
      <c r="S94" s="43"/>
      <c r="T94" s="44"/>
      <c r="U94" s="45"/>
      <c r="V94" s="45"/>
      <c r="W94" s="45"/>
      <c r="X94" s="45"/>
      <c r="Y94" s="43"/>
      <c r="Z94" s="44"/>
      <c r="AA94" s="45"/>
      <c r="AB94" s="45"/>
      <c r="AC94" s="45"/>
      <c r="AD94" s="45"/>
      <c r="AE94" s="43"/>
      <c r="AF94" s="44"/>
      <c r="AG94" s="45"/>
      <c r="AH94" s="45"/>
      <c r="AI94" s="45"/>
      <c r="AJ94" s="45"/>
      <c r="AK94" s="45"/>
      <c r="AL94" s="45"/>
      <c r="AM94" s="43"/>
      <c r="AN94" s="44"/>
      <c r="AO94" s="45"/>
      <c r="AP94" s="45"/>
      <c r="AQ94" s="45"/>
      <c r="AR94" s="45"/>
      <c r="AS94" s="43"/>
      <c r="AT94" s="44">
        <v>1</v>
      </c>
      <c r="AU94" s="45"/>
      <c r="AV94" s="43"/>
    </row>
    <row r="95" spans="2:48" ht="15.95" customHeight="1">
      <c r="B95" s="78" t="s">
        <v>88</v>
      </c>
      <c r="C95" s="45"/>
      <c r="D95" s="45"/>
      <c r="E95" s="45"/>
      <c r="F95" s="45"/>
      <c r="G95" s="45"/>
      <c r="H95" s="43"/>
      <c r="I95" s="44">
        <v>9</v>
      </c>
      <c r="J95" s="45"/>
      <c r="K95" s="45"/>
      <c r="L95" s="45"/>
      <c r="M95" s="43"/>
      <c r="N95" s="44">
        <v>2</v>
      </c>
      <c r="O95" s="45"/>
      <c r="P95" s="45"/>
      <c r="Q95" s="45"/>
      <c r="R95" s="45"/>
      <c r="S95" s="43"/>
      <c r="T95" s="44"/>
      <c r="U95" s="45"/>
      <c r="V95" s="45"/>
      <c r="W95" s="45"/>
      <c r="X95" s="45"/>
      <c r="Y95" s="43"/>
      <c r="Z95" s="44"/>
      <c r="AA95" s="45"/>
      <c r="AB95" s="45"/>
      <c r="AC95" s="45"/>
      <c r="AD95" s="45"/>
      <c r="AE95" s="43"/>
      <c r="AF95" s="44">
        <v>3</v>
      </c>
      <c r="AG95" s="45"/>
      <c r="AH95" s="45"/>
      <c r="AI95" s="45"/>
      <c r="AJ95" s="45"/>
      <c r="AK95" s="45"/>
      <c r="AL95" s="45"/>
      <c r="AM95" s="43"/>
      <c r="AN95" s="44">
        <v>2</v>
      </c>
      <c r="AO95" s="45"/>
      <c r="AP95" s="45"/>
      <c r="AQ95" s="45"/>
      <c r="AR95" s="45"/>
      <c r="AS95" s="43"/>
      <c r="AT95" s="44">
        <v>2</v>
      </c>
      <c r="AU95" s="45"/>
      <c r="AV95" s="43"/>
    </row>
    <row r="96" spans="2:48" ht="15.95" customHeight="1">
      <c r="B96" s="78" t="s">
        <v>89</v>
      </c>
      <c r="C96" s="45"/>
      <c r="D96" s="45"/>
      <c r="E96" s="45"/>
      <c r="F96" s="45"/>
      <c r="G96" s="45"/>
      <c r="H96" s="43"/>
      <c r="I96" s="44">
        <v>3</v>
      </c>
      <c r="J96" s="45"/>
      <c r="K96" s="45"/>
      <c r="L96" s="45"/>
      <c r="M96" s="43"/>
      <c r="N96" s="44">
        <v>2</v>
      </c>
      <c r="O96" s="45"/>
      <c r="P96" s="45"/>
      <c r="Q96" s="45"/>
      <c r="R96" s="45"/>
      <c r="S96" s="43"/>
      <c r="T96" s="44">
        <v>1</v>
      </c>
      <c r="U96" s="45"/>
      <c r="V96" s="45"/>
      <c r="W96" s="45"/>
      <c r="X96" s="45"/>
      <c r="Y96" s="43"/>
      <c r="Z96" s="44"/>
      <c r="AA96" s="45"/>
      <c r="AB96" s="45"/>
      <c r="AC96" s="45"/>
      <c r="AD96" s="45"/>
      <c r="AE96" s="43"/>
      <c r="AF96" s="44"/>
      <c r="AG96" s="45"/>
      <c r="AH96" s="45"/>
      <c r="AI96" s="45"/>
      <c r="AJ96" s="45"/>
      <c r="AK96" s="45"/>
      <c r="AL96" s="45"/>
      <c r="AM96" s="43"/>
      <c r="AN96" s="44"/>
      <c r="AO96" s="45"/>
      <c r="AP96" s="45"/>
      <c r="AQ96" s="45"/>
      <c r="AR96" s="45"/>
      <c r="AS96" s="43"/>
      <c r="AT96" s="44"/>
      <c r="AU96" s="45"/>
      <c r="AV96" s="43"/>
    </row>
    <row r="97" spans="2:48" ht="15.95" customHeight="1">
      <c r="B97" s="78" t="s">
        <v>90</v>
      </c>
      <c r="C97" s="45"/>
      <c r="D97" s="45"/>
      <c r="E97" s="45"/>
      <c r="F97" s="45"/>
      <c r="G97" s="45"/>
      <c r="H97" s="43"/>
      <c r="I97" s="44">
        <v>2</v>
      </c>
      <c r="J97" s="45"/>
      <c r="K97" s="45"/>
      <c r="L97" s="45"/>
      <c r="M97" s="43"/>
      <c r="N97" s="44"/>
      <c r="O97" s="45"/>
      <c r="P97" s="45"/>
      <c r="Q97" s="45"/>
      <c r="R97" s="45"/>
      <c r="S97" s="43"/>
      <c r="T97" s="44">
        <v>2</v>
      </c>
      <c r="U97" s="45"/>
      <c r="V97" s="45"/>
      <c r="W97" s="45"/>
      <c r="X97" s="45"/>
      <c r="Y97" s="43"/>
      <c r="Z97" s="44"/>
      <c r="AA97" s="45"/>
      <c r="AB97" s="45"/>
      <c r="AC97" s="45"/>
      <c r="AD97" s="45"/>
      <c r="AE97" s="43"/>
      <c r="AF97" s="44"/>
      <c r="AG97" s="45"/>
      <c r="AH97" s="45"/>
      <c r="AI97" s="45"/>
      <c r="AJ97" s="45"/>
      <c r="AK97" s="45"/>
      <c r="AL97" s="45"/>
      <c r="AM97" s="43"/>
      <c r="AN97" s="44"/>
      <c r="AO97" s="45"/>
      <c r="AP97" s="45"/>
      <c r="AQ97" s="45"/>
      <c r="AR97" s="45"/>
      <c r="AS97" s="43"/>
      <c r="AT97" s="44"/>
      <c r="AU97" s="45"/>
      <c r="AV97" s="43"/>
    </row>
    <row r="98" spans="2:48" ht="15.95" customHeight="1">
      <c r="B98" s="78" t="s">
        <v>91</v>
      </c>
      <c r="C98" s="45"/>
      <c r="D98" s="45"/>
      <c r="E98" s="45"/>
      <c r="F98" s="45"/>
      <c r="G98" s="45"/>
      <c r="H98" s="43"/>
      <c r="I98" s="44">
        <v>1</v>
      </c>
      <c r="J98" s="45"/>
      <c r="K98" s="45"/>
      <c r="L98" s="45"/>
      <c r="M98" s="43"/>
      <c r="N98" s="44"/>
      <c r="O98" s="45"/>
      <c r="P98" s="45"/>
      <c r="Q98" s="45"/>
      <c r="R98" s="45"/>
      <c r="S98" s="43"/>
      <c r="T98" s="44">
        <v>1</v>
      </c>
      <c r="U98" s="45"/>
      <c r="V98" s="45"/>
      <c r="W98" s="45"/>
      <c r="X98" s="45"/>
      <c r="Y98" s="43"/>
      <c r="Z98" s="44"/>
      <c r="AA98" s="45"/>
      <c r="AB98" s="45"/>
      <c r="AC98" s="45"/>
      <c r="AD98" s="45"/>
      <c r="AE98" s="43"/>
      <c r="AF98" s="44"/>
      <c r="AG98" s="45"/>
      <c r="AH98" s="45"/>
      <c r="AI98" s="45"/>
      <c r="AJ98" s="45"/>
      <c r="AK98" s="45"/>
      <c r="AL98" s="45"/>
      <c r="AM98" s="43"/>
      <c r="AN98" s="44"/>
      <c r="AO98" s="45"/>
      <c r="AP98" s="45"/>
      <c r="AQ98" s="45"/>
      <c r="AR98" s="45"/>
      <c r="AS98" s="43"/>
      <c r="AT98" s="44"/>
      <c r="AU98" s="45"/>
      <c r="AV98" s="43"/>
    </row>
    <row r="99" spans="2:48" ht="13.15" customHeight="1"/>
    <row r="100" spans="2:48" ht="18" customHeight="1">
      <c r="B100" s="68" t="s">
        <v>92</v>
      </c>
      <c r="C100" s="62"/>
      <c r="D100" s="62"/>
      <c r="E100" s="62"/>
      <c r="F100" s="62"/>
      <c r="G100" s="62"/>
      <c r="H100" s="63"/>
      <c r="I100" s="82" t="s">
        <v>77</v>
      </c>
      <c r="J100" s="62"/>
      <c r="K100" s="62"/>
      <c r="L100" s="62"/>
      <c r="M100" s="62"/>
      <c r="N100" s="81" t="s">
        <v>77</v>
      </c>
      <c r="O100" s="62"/>
      <c r="P100" s="62"/>
      <c r="Q100" s="62"/>
      <c r="R100" s="62"/>
      <c r="S100" s="62"/>
      <c r="T100" s="81" t="s">
        <v>77</v>
      </c>
      <c r="U100" s="62"/>
      <c r="V100" s="62"/>
      <c r="W100" s="62"/>
      <c r="X100" s="62"/>
      <c r="Y100" s="62"/>
      <c r="Z100" s="81" t="s">
        <v>77</v>
      </c>
      <c r="AA100" s="62"/>
      <c r="AB100" s="62"/>
      <c r="AC100" s="62"/>
      <c r="AD100" s="62"/>
      <c r="AE100" s="62"/>
      <c r="AF100" s="81" t="s">
        <v>77</v>
      </c>
      <c r="AG100" s="62"/>
      <c r="AH100" s="62"/>
      <c r="AI100" s="62"/>
      <c r="AJ100" s="62"/>
      <c r="AK100" s="62"/>
      <c r="AL100" s="62"/>
      <c r="AM100" s="62"/>
      <c r="AN100" s="81" t="s">
        <v>77</v>
      </c>
      <c r="AO100" s="62"/>
      <c r="AP100" s="62"/>
      <c r="AQ100" s="62"/>
      <c r="AR100" s="62"/>
      <c r="AS100" s="62"/>
    </row>
    <row r="101" spans="2:48" ht="18.2" customHeight="1">
      <c r="B101" s="80" t="s">
        <v>67</v>
      </c>
      <c r="C101" s="62"/>
      <c r="D101" s="62"/>
      <c r="E101" s="62"/>
      <c r="F101" s="62"/>
      <c r="G101" s="62"/>
      <c r="H101" s="63"/>
      <c r="I101" s="79" t="s">
        <v>6</v>
      </c>
      <c r="J101" s="62"/>
      <c r="K101" s="62"/>
      <c r="L101" s="62"/>
      <c r="M101" s="63"/>
      <c r="N101" s="79" t="s">
        <v>93</v>
      </c>
      <c r="O101" s="62"/>
      <c r="P101" s="62"/>
      <c r="Q101" s="62"/>
      <c r="R101" s="62"/>
      <c r="S101" s="63"/>
      <c r="T101" s="79" t="s">
        <v>94</v>
      </c>
      <c r="U101" s="62"/>
      <c r="V101" s="62"/>
      <c r="W101" s="62"/>
      <c r="X101" s="62"/>
      <c r="Y101" s="63"/>
      <c r="Z101" s="79" t="s">
        <v>95</v>
      </c>
      <c r="AA101" s="62"/>
      <c r="AB101" s="62"/>
      <c r="AC101" s="62"/>
      <c r="AD101" s="62"/>
      <c r="AE101" s="63"/>
      <c r="AF101" s="79" t="s">
        <v>96</v>
      </c>
      <c r="AG101" s="62"/>
      <c r="AH101" s="62"/>
      <c r="AI101" s="62"/>
      <c r="AJ101" s="62"/>
      <c r="AK101" s="62"/>
      <c r="AL101" s="62"/>
      <c r="AM101" s="63"/>
      <c r="AN101" s="79" t="s">
        <v>97</v>
      </c>
      <c r="AO101" s="62"/>
      <c r="AP101" s="62"/>
      <c r="AQ101" s="62"/>
      <c r="AR101" s="62"/>
      <c r="AS101" s="63"/>
    </row>
    <row r="102" spans="2:48" ht="15.95" customHeight="1">
      <c r="B102" s="78" t="s">
        <v>98</v>
      </c>
      <c r="C102" s="45"/>
      <c r="D102" s="45"/>
      <c r="E102" s="45"/>
      <c r="F102" s="45"/>
      <c r="G102" s="45"/>
      <c r="H102" s="43"/>
      <c r="I102" s="44"/>
      <c r="J102" s="45"/>
      <c r="K102" s="45"/>
      <c r="L102" s="45"/>
      <c r="M102" s="43"/>
      <c r="N102" s="44"/>
      <c r="O102" s="45"/>
      <c r="P102" s="45"/>
      <c r="Q102" s="45"/>
      <c r="R102" s="45"/>
      <c r="S102" s="43"/>
      <c r="T102" s="44"/>
      <c r="U102" s="45"/>
      <c r="V102" s="45"/>
      <c r="W102" s="45"/>
      <c r="X102" s="45"/>
      <c r="Y102" s="43"/>
      <c r="Z102" s="44"/>
      <c r="AA102" s="45"/>
      <c r="AB102" s="45"/>
      <c r="AC102" s="45"/>
      <c r="AD102" s="45"/>
      <c r="AE102" s="43"/>
      <c r="AF102" s="44"/>
      <c r="AG102" s="45"/>
      <c r="AH102" s="45"/>
      <c r="AI102" s="45"/>
      <c r="AJ102" s="45"/>
      <c r="AK102" s="45"/>
      <c r="AL102" s="45"/>
      <c r="AM102" s="43"/>
      <c r="AN102" s="44"/>
      <c r="AO102" s="45"/>
      <c r="AP102" s="45"/>
      <c r="AQ102" s="45"/>
      <c r="AR102" s="45"/>
      <c r="AS102" s="43"/>
    </row>
    <row r="103" spans="2:48" ht="15.95" customHeight="1">
      <c r="B103" s="78" t="s">
        <v>99</v>
      </c>
      <c r="C103" s="45"/>
      <c r="D103" s="45"/>
      <c r="E103" s="45"/>
      <c r="F103" s="45"/>
      <c r="G103" s="45"/>
      <c r="H103" s="43"/>
      <c r="I103" s="44"/>
      <c r="J103" s="45"/>
      <c r="K103" s="45"/>
      <c r="L103" s="45"/>
      <c r="M103" s="43"/>
      <c r="N103" s="44"/>
      <c r="O103" s="45"/>
      <c r="P103" s="45"/>
      <c r="Q103" s="45"/>
      <c r="R103" s="45"/>
      <c r="S103" s="43"/>
      <c r="T103" s="44"/>
      <c r="U103" s="45"/>
      <c r="V103" s="45"/>
      <c r="W103" s="45"/>
      <c r="X103" s="45"/>
      <c r="Y103" s="43"/>
      <c r="Z103" s="44"/>
      <c r="AA103" s="45"/>
      <c r="AB103" s="45"/>
      <c r="AC103" s="45"/>
      <c r="AD103" s="45"/>
      <c r="AE103" s="43"/>
      <c r="AF103" s="44"/>
      <c r="AG103" s="45"/>
      <c r="AH103" s="45"/>
      <c r="AI103" s="45"/>
      <c r="AJ103" s="45"/>
      <c r="AK103" s="45"/>
      <c r="AL103" s="45"/>
      <c r="AM103" s="43"/>
      <c r="AN103" s="44"/>
      <c r="AO103" s="45"/>
      <c r="AP103" s="45"/>
      <c r="AQ103" s="45"/>
      <c r="AR103" s="45"/>
      <c r="AS103" s="43"/>
    </row>
    <row r="104" spans="2:48" ht="15.95" customHeight="1">
      <c r="B104" s="78" t="s">
        <v>100</v>
      </c>
      <c r="C104" s="45"/>
      <c r="D104" s="45"/>
      <c r="E104" s="45"/>
      <c r="F104" s="45"/>
      <c r="G104" s="45"/>
      <c r="H104" s="43"/>
      <c r="I104" s="44">
        <v>1</v>
      </c>
      <c r="J104" s="45"/>
      <c r="K104" s="45"/>
      <c r="L104" s="45"/>
      <c r="M104" s="43"/>
      <c r="N104" s="44"/>
      <c r="O104" s="45"/>
      <c r="P104" s="45"/>
      <c r="Q104" s="45"/>
      <c r="R104" s="45"/>
      <c r="S104" s="43"/>
      <c r="T104" s="44"/>
      <c r="U104" s="45"/>
      <c r="V104" s="45"/>
      <c r="W104" s="45"/>
      <c r="X104" s="45"/>
      <c r="Y104" s="43"/>
      <c r="Z104" s="44"/>
      <c r="AA104" s="45"/>
      <c r="AB104" s="45"/>
      <c r="AC104" s="45"/>
      <c r="AD104" s="45"/>
      <c r="AE104" s="43"/>
      <c r="AF104" s="44"/>
      <c r="AG104" s="45"/>
      <c r="AH104" s="45"/>
      <c r="AI104" s="45"/>
      <c r="AJ104" s="45"/>
      <c r="AK104" s="45"/>
      <c r="AL104" s="45"/>
      <c r="AM104" s="43"/>
      <c r="AN104" s="44">
        <v>1</v>
      </c>
      <c r="AO104" s="45"/>
      <c r="AP104" s="45"/>
      <c r="AQ104" s="45"/>
      <c r="AR104" s="45"/>
      <c r="AS104" s="43"/>
    </row>
    <row r="105" spans="2:48" ht="15.95" customHeight="1">
      <c r="B105" s="78" t="s">
        <v>70</v>
      </c>
      <c r="C105" s="45"/>
      <c r="D105" s="45"/>
      <c r="E105" s="45"/>
      <c r="F105" s="45"/>
      <c r="G105" s="45"/>
      <c r="H105" s="43"/>
      <c r="I105" s="44">
        <v>65</v>
      </c>
      <c r="J105" s="45"/>
      <c r="K105" s="45"/>
      <c r="L105" s="45"/>
      <c r="M105" s="43"/>
      <c r="N105" s="44">
        <v>6</v>
      </c>
      <c r="O105" s="45"/>
      <c r="P105" s="45"/>
      <c r="Q105" s="45"/>
      <c r="R105" s="45"/>
      <c r="S105" s="43"/>
      <c r="T105" s="44">
        <v>1</v>
      </c>
      <c r="U105" s="45"/>
      <c r="V105" s="45"/>
      <c r="W105" s="45"/>
      <c r="X105" s="45"/>
      <c r="Y105" s="43"/>
      <c r="Z105" s="44">
        <v>5</v>
      </c>
      <c r="AA105" s="45"/>
      <c r="AB105" s="45"/>
      <c r="AC105" s="45"/>
      <c r="AD105" s="45"/>
      <c r="AE105" s="43"/>
      <c r="AF105" s="44">
        <v>23</v>
      </c>
      <c r="AG105" s="45"/>
      <c r="AH105" s="45"/>
      <c r="AI105" s="45"/>
      <c r="AJ105" s="45"/>
      <c r="AK105" s="45"/>
      <c r="AL105" s="45"/>
      <c r="AM105" s="43"/>
      <c r="AN105" s="44">
        <v>30</v>
      </c>
      <c r="AO105" s="45"/>
      <c r="AP105" s="45"/>
      <c r="AQ105" s="45"/>
      <c r="AR105" s="45"/>
      <c r="AS105" s="43"/>
    </row>
    <row r="106" spans="2:48" ht="15.95" customHeight="1">
      <c r="B106" s="78" t="s">
        <v>69</v>
      </c>
      <c r="C106" s="45"/>
      <c r="D106" s="45"/>
      <c r="E106" s="45"/>
      <c r="F106" s="45"/>
      <c r="G106" s="45"/>
      <c r="H106" s="43"/>
      <c r="I106" s="44">
        <v>14</v>
      </c>
      <c r="J106" s="45"/>
      <c r="K106" s="45"/>
      <c r="L106" s="45"/>
      <c r="M106" s="43"/>
      <c r="N106" s="44"/>
      <c r="O106" s="45"/>
      <c r="P106" s="45"/>
      <c r="Q106" s="45"/>
      <c r="R106" s="45"/>
      <c r="S106" s="43"/>
      <c r="T106" s="44">
        <v>1</v>
      </c>
      <c r="U106" s="45"/>
      <c r="V106" s="45"/>
      <c r="W106" s="45"/>
      <c r="X106" s="45"/>
      <c r="Y106" s="43"/>
      <c r="Z106" s="44">
        <v>1</v>
      </c>
      <c r="AA106" s="45"/>
      <c r="AB106" s="45"/>
      <c r="AC106" s="45"/>
      <c r="AD106" s="45"/>
      <c r="AE106" s="43"/>
      <c r="AF106" s="44">
        <v>6</v>
      </c>
      <c r="AG106" s="45"/>
      <c r="AH106" s="45"/>
      <c r="AI106" s="45"/>
      <c r="AJ106" s="45"/>
      <c r="AK106" s="45"/>
      <c r="AL106" s="45"/>
      <c r="AM106" s="43"/>
      <c r="AN106" s="44">
        <v>6</v>
      </c>
      <c r="AO106" s="45"/>
      <c r="AP106" s="45"/>
      <c r="AQ106" s="45"/>
      <c r="AR106" s="45"/>
      <c r="AS106" s="43"/>
    </row>
    <row r="107" spans="2:48" ht="15.95" customHeight="1">
      <c r="B107" s="78" t="s">
        <v>101</v>
      </c>
      <c r="C107" s="45"/>
      <c r="D107" s="45"/>
      <c r="E107" s="45"/>
      <c r="F107" s="45"/>
      <c r="G107" s="45"/>
      <c r="H107" s="43"/>
      <c r="I107" s="44">
        <v>6</v>
      </c>
      <c r="J107" s="45"/>
      <c r="K107" s="45"/>
      <c r="L107" s="45"/>
      <c r="M107" s="43"/>
      <c r="N107" s="44"/>
      <c r="O107" s="45"/>
      <c r="P107" s="45"/>
      <c r="Q107" s="45"/>
      <c r="R107" s="45"/>
      <c r="S107" s="43"/>
      <c r="T107" s="44"/>
      <c r="U107" s="45"/>
      <c r="V107" s="45"/>
      <c r="W107" s="45"/>
      <c r="X107" s="45"/>
      <c r="Y107" s="43"/>
      <c r="Z107" s="44">
        <v>1</v>
      </c>
      <c r="AA107" s="45"/>
      <c r="AB107" s="45"/>
      <c r="AC107" s="45"/>
      <c r="AD107" s="45"/>
      <c r="AE107" s="43"/>
      <c r="AF107" s="44">
        <v>3</v>
      </c>
      <c r="AG107" s="45"/>
      <c r="AH107" s="45"/>
      <c r="AI107" s="45"/>
      <c r="AJ107" s="45"/>
      <c r="AK107" s="45"/>
      <c r="AL107" s="45"/>
      <c r="AM107" s="43"/>
      <c r="AN107" s="44">
        <v>2</v>
      </c>
      <c r="AO107" s="45"/>
      <c r="AP107" s="45"/>
      <c r="AQ107" s="45"/>
      <c r="AR107" s="45"/>
      <c r="AS107" s="43"/>
    </row>
    <row r="108" spans="2:48" ht="15.95" customHeight="1">
      <c r="B108" s="78" t="s">
        <v>102</v>
      </c>
      <c r="C108" s="45"/>
      <c r="D108" s="45"/>
      <c r="E108" s="45"/>
      <c r="F108" s="45"/>
      <c r="G108" s="45"/>
      <c r="H108" s="43"/>
      <c r="I108" s="44"/>
      <c r="J108" s="45"/>
      <c r="K108" s="45"/>
      <c r="L108" s="45"/>
      <c r="M108" s="43"/>
      <c r="N108" s="44"/>
      <c r="O108" s="45"/>
      <c r="P108" s="45"/>
      <c r="Q108" s="45"/>
      <c r="R108" s="45"/>
      <c r="S108" s="43"/>
      <c r="T108" s="44"/>
      <c r="U108" s="45"/>
      <c r="V108" s="45"/>
      <c r="W108" s="45"/>
      <c r="X108" s="45"/>
      <c r="Y108" s="43"/>
      <c r="Z108" s="44"/>
      <c r="AA108" s="45"/>
      <c r="AB108" s="45"/>
      <c r="AC108" s="45"/>
      <c r="AD108" s="45"/>
      <c r="AE108" s="43"/>
      <c r="AF108" s="44"/>
      <c r="AG108" s="45"/>
      <c r="AH108" s="45"/>
      <c r="AI108" s="45"/>
      <c r="AJ108" s="45"/>
      <c r="AK108" s="45"/>
      <c r="AL108" s="45"/>
      <c r="AM108" s="43"/>
      <c r="AN108" s="44"/>
      <c r="AO108" s="45"/>
      <c r="AP108" s="45"/>
      <c r="AQ108" s="45"/>
      <c r="AR108" s="45"/>
      <c r="AS108" s="43"/>
    </row>
    <row r="109" spans="2:48" ht="15.95" customHeight="1">
      <c r="B109" s="78" t="s">
        <v>103</v>
      </c>
      <c r="C109" s="45"/>
      <c r="D109" s="45"/>
      <c r="E109" s="45"/>
      <c r="F109" s="45"/>
      <c r="G109" s="45"/>
      <c r="H109" s="43"/>
      <c r="I109" s="44"/>
      <c r="J109" s="45"/>
      <c r="K109" s="45"/>
      <c r="L109" s="45"/>
      <c r="M109" s="43"/>
      <c r="N109" s="44"/>
      <c r="O109" s="45"/>
      <c r="P109" s="45"/>
      <c r="Q109" s="45"/>
      <c r="R109" s="45"/>
      <c r="S109" s="43"/>
      <c r="T109" s="44"/>
      <c r="U109" s="45"/>
      <c r="V109" s="45"/>
      <c r="W109" s="45"/>
      <c r="X109" s="45"/>
      <c r="Y109" s="43"/>
      <c r="Z109" s="44"/>
      <c r="AA109" s="45"/>
      <c r="AB109" s="45"/>
      <c r="AC109" s="45"/>
      <c r="AD109" s="45"/>
      <c r="AE109" s="43"/>
      <c r="AF109" s="44"/>
      <c r="AG109" s="45"/>
      <c r="AH109" s="45"/>
      <c r="AI109" s="45"/>
      <c r="AJ109" s="45"/>
      <c r="AK109" s="45"/>
      <c r="AL109" s="45"/>
      <c r="AM109" s="43"/>
      <c r="AN109" s="44"/>
      <c r="AO109" s="45"/>
      <c r="AP109" s="45"/>
      <c r="AQ109" s="45"/>
      <c r="AR109" s="45"/>
      <c r="AS109" s="43"/>
    </row>
    <row r="110" spans="2:48" ht="18.2" customHeight="1">
      <c r="B110" s="80" t="s">
        <v>85</v>
      </c>
      <c r="C110" s="62"/>
      <c r="D110" s="62"/>
      <c r="E110" s="62"/>
      <c r="F110" s="62"/>
      <c r="G110" s="62"/>
      <c r="H110" s="63"/>
      <c r="I110" s="79" t="s">
        <v>6</v>
      </c>
      <c r="J110" s="62"/>
      <c r="K110" s="62"/>
      <c r="L110" s="62"/>
      <c r="M110" s="63"/>
      <c r="N110" s="79" t="s">
        <v>93</v>
      </c>
      <c r="O110" s="62"/>
      <c r="P110" s="62"/>
      <c r="Q110" s="62"/>
      <c r="R110" s="62"/>
      <c r="S110" s="63"/>
      <c r="T110" s="79" t="s">
        <v>94</v>
      </c>
      <c r="U110" s="62"/>
      <c r="V110" s="62"/>
      <c r="W110" s="62"/>
      <c r="X110" s="62"/>
      <c r="Y110" s="63"/>
      <c r="Z110" s="79" t="s">
        <v>95</v>
      </c>
      <c r="AA110" s="62"/>
      <c r="AB110" s="62"/>
      <c r="AC110" s="62"/>
      <c r="AD110" s="62"/>
      <c r="AE110" s="63"/>
      <c r="AF110" s="79" t="s">
        <v>96</v>
      </c>
      <c r="AG110" s="62"/>
      <c r="AH110" s="62"/>
      <c r="AI110" s="62"/>
      <c r="AJ110" s="62"/>
      <c r="AK110" s="62"/>
      <c r="AL110" s="62"/>
      <c r="AM110" s="63"/>
      <c r="AN110" s="79" t="s">
        <v>97</v>
      </c>
      <c r="AO110" s="62"/>
      <c r="AP110" s="62"/>
      <c r="AQ110" s="62"/>
      <c r="AR110" s="62"/>
      <c r="AS110" s="63"/>
    </row>
    <row r="111" spans="2:48" ht="15.95" customHeight="1">
      <c r="B111" s="78" t="s">
        <v>86</v>
      </c>
      <c r="C111" s="45"/>
      <c r="D111" s="45"/>
      <c r="E111" s="45"/>
      <c r="F111" s="45"/>
      <c r="G111" s="45"/>
      <c r="H111" s="43"/>
      <c r="I111" s="44">
        <v>4</v>
      </c>
      <c r="J111" s="45"/>
      <c r="K111" s="45"/>
      <c r="L111" s="45"/>
      <c r="M111" s="43"/>
      <c r="N111" s="44">
        <v>3</v>
      </c>
      <c r="O111" s="45"/>
      <c r="P111" s="45"/>
      <c r="Q111" s="45"/>
      <c r="R111" s="45"/>
      <c r="S111" s="43"/>
      <c r="T111" s="44"/>
      <c r="U111" s="45"/>
      <c r="V111" s="45"/>
      <c r="W111" s="45"/>
      <c r="X111" s="45"/>
      <c r="Y111" s="43"/>
      <c r="Z111" s="44"/>
      <c r="AA111" s="45"/>
      <c r="AB111" s="45"/>
      <c r="AC111" s="45"/>
      <c r="AD111" s="45"/>
      <c r="AE111" s="43"/>
      <c r="AF111" s="44"/>
      <c r="AG111" s="45"/>
      <c r="AH111" s="45"/>
      <c r="AI111" s="45"/>
      <c r="AJ111" s="45"/>
      <c r="AK111" s="45"/>
      <c r="AL111" s="45"/>
      <c r="AM111" s="43"/>
      <c r="AN111" s="44">
        <v>1</v>
      </c>
      <c r="AO111" s="45"/>
      <c r="AP111" s="45"/>
      <c r="AQ111" s="45"/>
      <c r="AR111" s="45"/>
      <c r="AS111" s="43"/>
    </row>
    <row r="112" spans="2:48" ht="15.95" customHeight="1">
      <c r="B112" s="78" t="s">
        <v>87</v>
      </c>
      <c r="C112" s="45"/>
      <c r="D112" s="45"/>
      <c r="E112" s="45"/>
      <c r="F112" s="45"/>
      <c r="G112" s="45"/>
      <c r="H112" s="43"/>
      <c r="I112" s="44">
        <v>1</v>
      </c>
      <c r="J112" s="45"/>
      <c r="K112" s="45"/>
      <c r="L112" s="45"/>
      <c r="M112" s="43"/>
      <c r="N112" s="44"/>
      <c r="O112" s="45"/>
      <c r="P112" s="45"/>
      <c r="Q112" s="45"/>
      <c r="R112" s="45"/>
      <c r="S112" s="43"/>
      <c r="T112" s="44"/>
      <c r="U112" s="45"/>
      <c r="V112" s="45"/>
      <c r="W112" s="45"/>
      <c r="X112" s="45"/>
      <c r="Y112" s="43"/>
      <c r="Z112" s="44"/>
      <c r="AA112" s="45"/>
      <c r="AB112" s="45"/>
      <c r="AC112" s="45"/>
      <c r="AD112" s="45"/>
      <c r="AE112" s="43"/>
      <c r="AF112" s="44">
        <v>1</v>
      </c>
      <c r="AG112" s="45"/>
      <c r="AH112" s="45"/>
      <c r="AI112" s="45"/>
      <c r="AJ112" s="45"/>
      <c r="AK112" s="45"/>
      <c r="AL112" s="45"/>
      <c r="AM112" s="43"/>
      <c r="AN112" s="44"/>
      <c r="AO112" s="45"/>
      <c r="AP112" s="45"/>
      <c r="AQ112" s="45"/>
      <c r="AR112" s="45"/>
      <c r="AS112" s="43"/>
    </row>
    <row r="113" spans="2:45" ht="15.95" customHeight="1">
      <c r="B113" s="78" t="s">
        <v>88</v>
      </c>
      <c r="C113" s="45"/>
      <c r="D113" s="45"/>
      <c r="E113" s="45"/>
      <c r="F113" s="45"/>
      <c r="G113" s="45"/>
      <c r="H113" s="43"/>
      <c r="I113" s="44"/>
      <c r="J113" s="45"/>
      <c r="K113" s="45"/>
      <c r="L113" s="45"/>
      <c r="M113" s="43"/>
      <c r="N113" s="44"/>
      <c r="O113" s="45"/>
      <c r="P113" s="45"/>
      <c r="Q113" s="45"/>
      <c r="R113" s="45"/>
      <c r="S113" s="43"/>
      <c r="T113" s="44"/>
      <c r="U113" s="45"/>
      <c r="V113" s="45"/>
      <c r="W113" s="45"/>
      <c r="X113" s="45"/>
      <c r="Y113" s="43"/>
      <c r="Z113" s="44"/>
      <c r="AA113" s="45"/>
      <c r="AB113" s="45"/>
      <c r="AC113" s="45"/>
      <c r="AD113" s="45"/>
      <c r="AE113" s="43"/>
      <c r="AF113" s="44"/>
      <c r="AG113" s="45"/>
      <c r="AH113" s="45"/>
      <c r="AI113" s="45"/>
      <c r="AJ113" s="45"/>
      <c r="AK113" s="45"/>
      <c r="AL113" s="45"/>
      <c r="AM113" s="43"/>
      <c r="AN113" s="44"/>
      <c r="AO113" s="45"/>
      <c r="AP113" s="45"/>
      <c r="AQ113" s="45"/>
      <c r="AR113" s="45"/>
      <c r="AS113" s="43"/>
    </row>
    <row r="114" spans="2:45" ht="15.95" customHeight="1">
      <c r="B114" s="78" t="s">
        <v>89</v>
      </c>
      <c r="C114" s="45"/>
      <c r="D114" s="45"/>
      <c r="E114" s="45"/>
      <c r="F114" s="45"/>
      <c r="G114" s="45"/>
      <c r="H114" s="43"/>
      <c r="I114" s="44"/>
      <c r="J114" s="45"/>
      <c r="K114" s="45"/>
      <c r="L114" s="45"/>
      <c r="M114" s="43"/>
      <c r="N114" s="44"/>
      <c r="O114" s="45"/>
      <c r="P114" s="45"/>
      <c r="Q114" s="45"/>
      <c r="R114" s="45"/>
      <c r="S114" s="43"/>
      <c r="T114" s="44"/>
      <c r="U114" s="45"/>
      <c r="V114" s="45"/>
      <c r="W114" s="45"/>
      <c r="X114" s="45"/>
      <c r="Y114" s="43"/>
      <c r="Z114" s="44"/>
      <c r="AA114" s="45"/>
      <c r="AB114" s="45"/>
      <c r="AC114" s="45"/>
      <c r="AD114" s="45"/>
      <c r="AE114" s="43"/>
      <c r="AF114" s="44"/>
      <c r="AG114" s="45"/>
      <c r="AH114" s="45"/>
      <c r="AI114" s="45"/>
      <c r="AJ114" s="45"/>
      <c r="AK114" s="45"/>
      <c r="AL114" s="45"/>
      <c r="AM114" s="43"/>
      <c r="AN114" s="44"/>
      <c r="AO114" s="45"/>
      <c r="AP114" s="45"/>
      <c r="AQ114" s="45"/>
      <c r="AR114" s="45"/>
      <c r="AS114" s="43"/>
    </row>
    <row r="115" spans="2:45" ht="15.95" customHeight="1">
      <c r="B115" s="78" t="s">
        <v>90</v>
      </c>
      <c r="C115" s="45"/>
      <c r="D115" s="45"/>
      <c r="E115" s="45"/>
      <c r="F115" s="45"/>
      <c r="G115" s="45"/>
      <c r="H115" s="43"/>
      <c r="I115" s="44"/>
      <c r="J115" s="45"/>
      <c r="K115" s="45"/>
      <c r="L115" s="45"/>
      <c r="M115" s="43"/>
      <c r="N115" s="44"/>
      <c r="O115" s="45"/>
      <c r="P115" s="45"/>
      <c r="Q115" s="45"/>
      <c r="R115" s="45"/>
      <c r="S115" s="43"/>
      <c r="T115" s="44"/>
      <c r="U115" s="45"/>
      <c r="V115" s="45"/>
      <c r="W115" s="45"/>
      <c r="X115" s="45"/>
      <c r="Y115" s="43"/>
      <c r="Z115" s="44"/>
      <c r="AA115" s="45"/>
      <c r="AB115" s="45"/>
      <c r="AC115" s="45"/>
      <c r="AD115" s="45"/>
      <c r="AE115" s="43"/>
      <c r="AF115" s="44"/>
      <c r="AG115" s="45"/>
      <c r="AH115" s="45"/>
      <c r="AI115" s="45"/>
      <c r="AJ115" s="45"/>
      <c r="AK115" s="45"/>
      <c r="AL115" s="45"/>
      <c r="AM115" s="43"/>
      <c r="AN115" s="44"/>
      <c r="AO115" s="45"/>
      <c r="AP115" s="45"/>
      <c r="AQ115" s="45"/>
      <c r="AR115" s="45"/>
      <c r="AS115" s="43"/>
    </row>
    <row r="116" spans="2:45" ht="15.95" customHeight="1">
      <c r="B116" s="78" t="s">
        <v>91</v>
      </c>
      <c r="C116" s="45"/>
      <c r="D116" s="45"/>
      <c r="E116" s="45"/>
      <c r="F116" s="45"/>
      <c r="G116" s="45"/>
      <c r="H116" s="43"/>
      <c r="I116" s="44"/>
      <c r="J116" s="45"/>
      <c r="K116" s="45"/>
      <c r="L116" s="45"/>
      <c r="M116" s="43"/>
      <c r="N116" s="44"/>
      <c r="O116" s="45"/>
      <c r="P116" s="45"/>
      <c r="Q116" s="45"/>
      <c r="R116" s="45"/>
      <c r="S116" s="43"/>
      <c r="T116" s="44"/>
      <c r="U116" s="45"/>
      <c r="V116" s="45"/>
      <c r="W116" s="45"/>
      <c r="X116" s="45"/>
      <c r="Y116" s="43"/>
      <c r="Z116" s="44"/>
      <c r="AA116" s="45"/>
      <c r="AB116" s="45"/>
      <c r="AC116" s="45"/>
      <c r="AD116" s="45"/>
      <c r="AE116" s="43"/>
      <c r="AF116" s="44"/>
      <c r="AG116" s="45"/>
      <c r="AH116" s="45"/>
      <c r="AI116" s="45"/>
      <c r="AJ116" s="45"/>
      <c r="AK116" s="45"/>
      <c r="AL116" s="45"/>
      <c r="AM116" s="43"/>
      <c r="AN116" s="44"/>
      <c r="AO116" s="45"/>
      <c r="AP116" s="45"/>
      <c r="AQ116" s="45"/>
      <c r="AR116" s="45"/>
      <c r="AS116" s="43"/>
    </row>
    <row r="117" spans="2:45" ht="18.2" customHeight="1">
      <c r="B117" s="80" t="s">
        <v>104</v>
      </c>
      <c r="C117" s="62"/>
      <c r="D117" s="62"/>
      <c r="E117" s="62"/>
      <c r="F117" s="62"/>
      <c r="G117" s="62"/>
      <c r="H117" s="63"/>
      <c r="I117" s="79" t="s">
        <v>6</v>
      </c>
      <c r="J117" s="62"/>
      <c r="K117" s="62"/>
      <c r="L117" s="62"/>
      <c r="M117" s="63"/>
      <c r="N117" s="79" t="s">
        <v>93</v>
      </c>
      <c r="O117" s="62"/>
      <c r="P117" s="62"/>
      <c r="Q117" s="62"/>
      <c r="R117" s="62"/>
      <c r="S117" s="63"/>
      <c r="T117" s="79" t="s">
        <v>94</v>
      </c>
      <c r="U117" s="62"/>
      <c r="V117" s="62"/>
      <c r="W117" s="62"/>
      <c r="X117" s="62"/>
      <c r="Y117" s="63"/>
      <c r="Z117" s="79" t="s">
        <v>95</v>
      </c>
      <c r="AA117" s="62"/>
      <c r="AB117" s="62"/>
      <c r="AC117" s="62"/>
      <c r="AD117" s="62"/>
      <c r="AE117" s="63"/>
      <c r="AF117" s="79" t="s">
        <v>96</v>
      </c>
      <c r="AG117" s="62"/>
      <c r="AH117" s="62"/>
      <c r="AI117" s="62"/>
      <c r="AJ117" s="62"/>
      <c r="AK117" s="62"/>
      <c r="AL117" s="62"/>
      <c r="AM117" s="63"/>
      <c r="AN117" s="79" t="s">
        <v>97</v>
      </c>
      <c r="AO117" s="62"/>
      <c r="AP117" s="62"/>
      <c r="AQ117" s="62"/>
      <c r="AR117" s="62"/>
      <c r="AS117" s="63"/>
    </row>
    <row r="118" spans="2:45" ht="15.95" customHeight="1">
      <c r="B118" s="78" t="s">
        <v>105</v>
      </c>
      <c r="C118" s="45"/>
      <c r="D118" s="45"/>
      <c r="E118" s="45"/>
      <c r="F118" s="45"/>
      <c r="G118" s="45"/>
      <c r="H118" s="43"/>
      <c r="I118" s="44"/>
      <c r="J118" s="45"/>
      <c r="K118" s="45"/>
      <c r="L118" s="45"/>
      <c r="M118" s="43"/>
      <c r="N118" s="44"/>
      <c r="O118" s="45"/>
      <c r="P118" s="45"/>
      <c r="Q118" s="45"/>
      <c r="R118" s="45"/>
      <c r="S118" s="43"/>
      <c r="T118" s="44"/>
      <c r="U118" s="45"/>
      <c r="V118" s="45"/>
      <c r="W118" s="45"/>
      <c r="X118" s="45"/>
      <c r="Y118" s="43"/>
      <c r="Z118" s="44"/>
      <c r="AA118" s="45"/>
      <c r="AB118" s="45"/>
      <c r="AC118" s="45"/>
      <c r="AD118" s="45"/>
      <c r="AE118" s="43"/>
      <c r="AF118" s="44"/>
      <c r="AG118" s="45"/>
      <c r="AH118" s="45"/>
      <c r="AI118" s="45"/>
      <c r="AJ118" s="45"/>
      <c r="AK118" s="45"/>
      <c r="AL118" s="45"/>
      <c r="AM118" s="43"/>
      <c r="AN118" s="44"/>
      <c r="AO118" s="45"/>
      <c r="AP118" s="45"/>
      <c r="AQ118" s="45"/>
      <c r="AR118" s="45"/>
      <c r="AS118" s="43"/>
    </row>
    <row r="119" spans="2:45" ht="15.95" customHeight="1">
      <c r="B119" s="78" t="s">
        <v>106</v>
      </c>
      <c r="C119" s="45"/>
      <c r="D119" s="45"/>
      <c r="E119" s="45"/>
      <c r="F119" s="45"/>
      <c r="G119" s="45"/>
      <c r="H119" s="43"/>
      <c r="I119" s="44"/>
      <c r="J119" s="45"/>
      <c r="K119" s="45"/>
      <c r="L119" s="45"/>
      <c r="M119" s="43"/>
      <c r="N119" s="44"/>
      <c r="O119" s="45"/>
      <c r="P119" s="45"/>
      <c r="Q119" s="45"/>
      <c r="R119" s="45"/>
      <c r="S119" s="43"/>
      <c r="T119" s="44"/>
      <c r="U119" s="45"/>
      <c r="V119" s="45"/>
      <c r="W119" s="45"/>
      <c r="X119" s="45"/>
      <c r="Y119" s="43"/>
      <c r="Z119" s="44"/>
      <c r="AA119" s="45"/>
      <c r="AB119" s="45"/>
      <c r="AC119" s="45"/>
      <c r="AD119" s="45"/>
      <c r="AE119" s="43"/>
      <c r="AF119" s="44"/>
      <c r="AG119" s="45"/>
      <c r="AH119" s="45"/>
      <c r="AI119" s="45"/>
      <c r="AJ119" s="45"/>
      <c r="AK119" s="45"/>
      <c r="AL119" s="45"/>
      <c r="AM119" s="43"/>
      <c r="AN119" s="44"/>
      <c r="AO119" s="45"/>
      <c r="AP119" s="45"/>
      <c r="AQ119" s="45"/>
      <c r="AR119" s="45"/>
      <c r="AS119" s="43"/>
    </row>
    <row r="120" spans="2:45" ht="15.95" customHeight="1">
      <c r="B120" s="78" t="s">
        <v>107</v>
      </c>
      <c r="C120" s="45"/>
      <c r="D120" s="45"/>
      <c r="E120" s="45"/>
      <c r="F120" s="45"/>
      <c r="G120" s="45"/>
      <c r="H120" s="43"/>
      <c r="I120" s="44"/>
      <c r="J120" s="45"/>
      <c r="K120" s="45"/>
      <c r="L120" s="45"/>
      <c r="M120" s="43"/>
      <c r="N120" s="44"/>
      <c r="O120" s="45"/>
      <c r="P120" s="45"/>
      <c r="Q120" s="45"/>
      <c r="R120" s="45"/>
      <c r="S120" s="43"/>
      <c r="T120" s="44"/>
      <c r="U120" s="45"/>
      <c r="V120" s="45"/>
      <c r="W120" s="45"/>
      <c r="X120" s="45"/>
      <c r="Y120" s="43"/>
      <c r="Z120" s="44"/>
      <c r="AA120" s="45"/>
      <c r="AB120" s="45"/>
      <c r="AC120" s="45"/>
      <c r="AD120" s="45"/>
      <c r="AE120" s="43"/>
      <c r="AF120" s="44"/>
      <c r="AG120" s="45"/>
      <c r="AH120" s="45"/>
      <c r="AI120" s="45"/>
      <c r="AJ120" s="45"/>
      <c r="AK120" s="45"/>
      <c r="AL120" s="45"/>
      <c r="AM120" s="43"/>
      <c r="AN120" s="44"/>
      <c r="AO120" s="45"/>
      <c r="AP120" s="45"/>
      <c r="AQ120" s="45"/>
      <c r="AR120" s="45"/>
      <c r="AS120" s="43"/>
    </row>
    <row r="121" spans="2:45" ht="15.95" customHeight="1">
      <c r="B121" s="78" t="s">
        <v>108</v>
      </c>
      <c r="C121" s="45"/>
      <c r="D121" s="45"/>
      <c r="E121" s="45"/>
      <c r="F121" s="45"/>
      <c r="G121" s="45"/>
      <c r="H121" s="43"/>
      <c r="I121" s="44"/>
      <c r="J121" s="45"/>
      <c r="K121" s="45"/>
      <c r="L121" s="45"/>
      <c r="M121" s="43"/>
      <c r="N121" s="44"/>
      <c r="O121" s="45"/>
      <c r="P121" s="45"/>
      <c r="Q121" s="45"/>
      <c r="R121" s="45"/>
      <c r="S121" s="43"/>
      <c r="T121" s="44"/>
      <c r="U121" s="45"/>
      <c r="V121" s="45"/>
      <c r="W121" s="45"/>
      <c r="X121" s="45"/>
      <c r="Y121" s="43"/>
      <c r="Z121" s="44"/>
      <c r="AA121" s="45"/>
      <c r="AB121" s="45"/>
      <c r="AC121" s="45"/>
      <c r="AD121" s="45"/>
      <c r="AE121" s="43"/>
      <c r="AF121" s="44"/>
      <c r="AG121" s="45"/>
      <c r="AH121" s="45"/>
      <c r="AI121" s="45"/>
      <c r="AJ121" s="45"/>
      <c r="AK121" s="45"/>
      <c r="AL121" s="45"/>
      <c r="AM121" s="43"/>
      <c r="AN121" s="44"/>
      <c r="AO121" s="45"/>
      <c r="AP121" s="45"/>
      <c r="AQ121" s="45"/>
      <c r="AR121" s="45"/>
      <c r="AS121" s="43"/>
    </row>
    <row r="122" spans="2:45" ht="15.95" customHeight="1">
      <c r="B122" s="78" t="s">
        <v>109</v>
      </c>
      <c r="C122" s="45"/>
      <c r="D122" s="45"/>
      <c r="E122" s="45"/>
      <c r="F122" s="45"/>
      <c r="G122" s="45"/>
      <c r="H122" s="43"/>
      <c r="I122" s="44"/>
      <c r="J122" s="45"/>
      <c r="K122" s="45"/>
      <c r="L122" s="45"/>
      <c r="M122" s="43"/>
      <c r="N122" s="44"/>
      <c r="O122" s="45"/>
      <c r="P122" s="45"/>
      <c r="Q122" s="45"/>
      <c r="R122" s="45"/>
      <c r="S122" s="43"/>
      <c r="T122" s="44"/>
      <c r="U122" s="45"/>
      <c r="V122" s="45"/>
      <c r="W122" s="45"/>
      <c r="X122" s="45"/>
      <c r="Y122" s="43"/>
      <c r="Z122" s="44"/>
      <c r="AA122" s="45"/>
      <c r="AB122" s="45"/>
      <c r="AC122" s="45"/>
      <c r="AD122" s="45"/>
      <c r="AE122" s="43"/>
      <c r="AF122" s="44"/>
      <c r="AG122" s="45"/>
      <c r="AH122" s="45"/>
      <c r="AI122" s="45"/>
      <c r="AJ122" s="45"/>
      <c r="AK122" s="45"/>
      <c r="AL122" s="45"/>
      <c r="AM122" s="43"/>
      <c r="AN122" s="44"/>
      <c r="AO122" s="45"/>
      <c r="AP122" s="45"/>
      <c r="AQ122" s="45"/>
      <c r="AR122" s="45"/>
      <c r="AS122" s="43"/>
    </row>
    <row r="123" spans="2:45" ht="15.95" customHeight="1">
      <c r="B123" s="78" t="s">
        <v>110</v>
      </c>
      <c r="C123" s="45"/>
      <c r="D123" s="45"/>
      <c r="E123" s="45"/>
      <c r="F123" s="45"/>
      <c r="G123" s="45"/>
      <c r="H123" s="43"/>
      <c r="I123" s="44"/>
      <c r="J123" s="45"/>
      <c r="K123" s="45"/>
      <c r="L123" s="45"/>
      <c r="M123" s="43"/>
      <c r="N123" s="44"/>
      <c r="O123" s="45"/>
      <c r="P123" s="45"/>
      <c r="Q123" s="45"/>
      <c r="R123" s="45"/>
      <c r="S123" s="43"/>
      <c r="T123" s="44"/>
      <c r="U123" s="45"/>
      <c r="V123" s="45"/>
      <c r="W123" s="45"/>
      <c r="X123" s="45"/>
      <c r="Y123" s="43"/>
      <c r="Z123" s="44"/>
      <c r="AA123" s="45"/>
      <c r="AB123" s="45"/>
      <c r="AC123" s="45"/>
      <c r="AD123" s="45"/>
      <c r="AE123" s="43"/>
      <c r="AF123" s="44"/>
      <c r="AG123" s="45"/>
      <c r="AH123" s="45"/>
      <c r="AI123" s="45"/>
      <c r="AJ123" s="45"/>
      <c r="AK123" s="45"/>
      <c r="AL123" s="45"/>
      <c r="AM123" s="43"/>
      <c r="AN123" s="44"/>
      <c r="AO123" s="45"/>
      <c r="AP123" s="45"/>
      <c r="AQ123" s="45"/>
      <c r="AR123" s="45"/>
      <c r="AS123" s="43"/>
    </row>
    <row r="124" spans="2:45" ht="18.2" customHeight="1">
      <c r="B124" s="80" t="s">
        <v>111</v>
      </c>
      <c r="C124" s="62"/>
      <c r="D124" s="62"/>
      <c r="E124" s="62"/>
      <c r="F124" s="62"/>
      <c r="G124" s="62"/>
      <c r="H124" s="63"/>
      <c r="I124" s="79" t="s">
        <v>6</v>
      </c>
      <c r="J124" s="62"/>
      <c r="K124" s="62"/>
      <c r="L124" s="62"/>
      <c r="M124" s="63"/>
      <c r="N124" s="79" t="s">
        <v>93</v>
      </c>
      <c r="O124" s="62"/>
      <c r="P124" s="62"/>
      <c r="Q124" s="62"/>
      <c r="R124" s="62"/>
      <c r="S124" s="63"/>
      <c r="T124" s="79" t="s">
        <v>94</v>
      </c>
      <c r="U124" s="62"/>
      <c r="V124" s="62"/>
      <c r="W124" s="62"/>
      <c r="X124" s="62"/>
      <c r="Y124" s="63"/>
      <c r="Z124" s="79" t="s">
        <v>95</v>
      </c>
      <c r="AA124" s="62"/>
      <c r="AB124" s="62"/>
      <c r="AC124" s="62"/>
      <c r="AD124" s="62"/>
      <c r="AE124" s="63"/>
      <c r="AF124" s="79" t="s">
        <v>96</v>
      </c>
      <c r="AG124" s="62"/>
      <c r="AH124" s="62"/>
      <c r="AI124" s="62"/>
      <c r="AJ124" s="62"/>
      <c r="AK124" s="62"/>
      <c r="AL124" s="62"/>
      <c r="AM124" s="63"/>
      <c r="AN124" s="79" t="s">
        <v>97</v>
      </c>
      <c r="AO124" s="62"/>
      <c r="AP124" s="62"/>
      <c r="AQ124" s="62"/>
      <c r="AR124" s="62"/>
      <c r="AS124" s="63"/>
    </row>
    <row r="125" spans="2:45" ht="15.95" customHeight="1">
      <c r="B125" s="78" t="s">
        <v>105</v>
      </c>
      <c r="C125" s="45"/>
      <c r="D125" s="45"/>
      <c r="E125" s="45"/>
      <c r="F125" s="45"/>
      <c r="G125" s="45"/>
      <c r="H125" s="43"/>
      <c r="I125" s="44"/>
      <c r="J125" s="45"/>
      <c r="K125" s="45"/>
      <c r="L125" s="45"/>
      <c r="M125" s="43"/>
      <c r="N125" s="44"/>
      <c r="O125" s="45"/>
      <c r="P125" s="45"/>
      <c r="Q125" s="45"/>
      <c r="R125" s="45"/>
      <c r="S125" s="43"/>
      <c r="T125" s="44"/>
      <c r="U125" s="45"/>
      <c r="V125" s="45"/>
      <c r="W125" s="45"/>
      <c r="X125" s="45"/>
      <c r="Y125" s="43"/>
      <c r="Z125" s="44"/>
      <c r="AA125" s="45"/>
      <c r="AB125" s="45"/>
      <c r="AC125" s="45"/>
      <c r="AD125" s="45"/>
      <c r="AE125" s="43"/>
      <c r="AF125" s="44"/>
      <c r="AG125" s="45"/>
      <c r="AH125" s="45"/>
      <c r="AI125" s="45"/>
      <c r="AJ125" s="45"/>
      <c r="AK125" s="45"/>
      <c r="AL125" s="45"/>
      <c r="AM125" s="43"/>
      <c r="AN125" s="44"/>
      <c r="AO125" s="45"/>
      <c r="AP125" s="45"/>
      <c r="AQ125" s="45"/>
      <c r="AR125" s="45"/>
      <c r="AS125" s="43"/>
    </row>
    <row r="126" spans="2:45" ht="15.95" customHeight="1">
      <c r="B126" s="78" t="s">
        <v>106</v>
      </c>
      <c r="C126" s="45"/>
      <c r="D126" s="45"/>
      <c r="E126" s="45"/>
      <c r="F126" s="45"/>
      <c r="G126" s="45"/>
      <c r="H126" s="43"/>
      <c r="I126" s="44"/>
      <c r="J126" s="45"/>
      <c r="K126" s="45"/>
      <c r="L126" s="45"/>
      <c r="M126" s="43"/>
      <c r="N126" s="44"/>
      <c r="O126" s="45"/>
      <c r="P126" s="45"/>
      <c r="Q126" s="45"/>
      <c r="R126" s="45"/>
      <c r="S126" s="43"/>
      <c r="T126" s="44"/>
      <c r="U126" s="45"/>
      <c r="V126" s="45"/>
      <c r="W126" s="45"/>
      <c r="X126" s="45"/>
      <c r="Y126" s="43"/>
      <c r="Z126" s="44"/>
      <c r="AA126" s="45"/>
      <c r="AB126" s="45"/>
      <c r="AC126" s="45"/>
      <c r="AD126" s="45"/>
      <c r="AE126" s="43"/>
      <c r="AF126" s="44"/>
      <c r="AG126" s="45"/>
      <c r="AH126" s="45"/>
      <c r="AI126" s="45"/>
      <c r="AJ126" s="45"/>
      <c r="AK126" s="45"/>
      <c r="AL126" s="45"/>
      <c r="AM126" s="43"/>
      <c r="AN126" s="44"/>
      <c r="AO126" s="45"/>
      <c r="AP126" s="45"/>
      <c r="AQ126" s="45"/>
      <c r="AR126" s="45"/>
      <c r="AS126" s="43"/>
    </row>
    <row r="127" spans="2:45" ht="15.95" customHeight="1">
      <c r="B127" s="78" t="s">
        <v>107</v>
      </c>
      <c r="C127" s="45"/>
      <c r="D127" s="45"/>
      <c r="E127" s="45"/>
      <c r="F127" s="45"/>
      <c r="G127" s="45"/>
      <c r="H127" s="43"/>
      <c r="I127" s="44"/>
      <c r="J127" s="45"/>
      <c r="K127" s="45"/>
      <c r="L127" s="45"/>
      <c r="M127" s="43"/>
      <c r="N127" s="44"/>
      <c r="O127" s="45"/>
      <c r="P127" s="45"/>
      <c r="Q127" s="45"/>
      <c r="R127" s="45"/>
      <c r="S127" s="43"/>
      <c r="T127" s="44"/>
      <c r="U127" s="45"/>
      <c r="V127" s="45"/>
      <c r="W127" s="45"/>
      <c r="X127" s="45"/>
      <c r="Y127" s="43"/>
      <c r="Z127" s="44"/>
      <c r="AA127" s="45"/>
      <c r="AB127" s="45"/>
      <c r="AC127" s="45"/>
      <c r="AD127" s="45"/>
      <c r="AE127" s="43"/>
      <c r="AF127" s="44"/>
      <c r="AG127" s="45"/>
      <c r="AH127" s="45"/>
      <c r="AI127" s="45"/>
      <c r="AJ127" s="45"/>
      <c r="AK127" s="45"/>
      <c r="AL127" s="45"/>
      <c r="AM127" s="43"/>
      <c r="AN127" s="44"/>
      <c r="AO127" s="45"/>
      <c r="AP127" s="45"/>
      <c r="AQ127" s="45"/>
      <c r="AR127" s="45"/>
      <c r="AS127" s="43"/>
    </row>
    <row r="128" spans="2:45" ht="15.95" customHeight="1">
      <c r="B128" s="78" t="s">
        <v>108</v>
      </c>
      <c r="C128" s="45"/>
      <c r="D128" s="45"/>
      <c r="E128" s="45"/>
      <c r="F128" s="45"/>
      <c r="G128" s="45"/>
      <c r="H128" s="43"/>
      <c r="I128" s="44"/>
      <c r="J128" s="45"/>
      <c r="K128" s="45"/>
      <c r="L128" s="45"/>
      <c r="M128" s="43"/>
      <c r="N128" s="44"/>
      <c r="O128" s="45"/>
      <c r="P128" s="45"/>
      <c r="Q128" s="45"/>
      <c r="R128" s="45"/>
      <c r="S128" s="43"/>
      <c r="T128" s="44"/>
      <c r="U128" s="45"/>
      <c r="V128" s="45"/>
      <c r="W128" s="45"/>
      <c r="X128" s="45"/>
      <c r="Y128" s="43"/>
      <c r="Z128" s="44"/>
      <c r="AA128" s="45"/>
      <c r="AB128" s="45"/>
      <c r="AC128" s="45"/>
      <c r="AD128" s="45"/>
      <c r="AE128" s="43"/>
      <c r="AF128" s="44"/>
      <c r="AG128" s="45"/>
      <c r="AH128" s="45"/>
      <c r="AI128" s="45"/>
      <c r="AJ128" s="45"/>
      <c r="AK128" s="45"/>
      <c r="AL128" s="45"/>
      <c r="AM128" s="43"/>
      <c r="AN128" s="44"/>
      <c r="AO128" s="45"/>
      <c r="AP128" s="45"/>
      <c r="AQ128" s="45"/>
      <c r="AR128" s="45"/>
      <c r="AS128" s="43"/>
    </row>
    <row r="129" spans="2:49" ht="15.95" customHeight="1">
      <c r="B129" s="78" t="s">
        <v>109</v>
      </c>
      <c r="C129" s="45"/>
      <c r="D129" s="45"/>
      <c r="E129" s="45"/>
      <c r="F129" s="45"/>
      <c r="G129" s="45"/>
      <c r="H129" s="43"/>
      <c r="I129" s="44"/>
      <c r="J129" s="45"/>
      <c r="K129" s="45"/>
      <c r="L129" s="45"/>
      <c r="M129" s="43"/>
      <c r="N129" s="44"/>
      <c r="O129" s="45"/>
      <c r="P129" s="45"/>
      <c r="Q129" s="45"/>
      <c r="R129" s="45"/>
      <c r="S129" s="43"/>
      <c r="T129" s="44"/>
      <c r="U129" s="45"/>
      <c r="V129" s="45"/>
      <c r="W129" s="45"/>
      <c r="X129" s="45"/>
      <c r="Y129" s="43"/>
      <c r="Z129" s="44"/>
      <c r="AA129" s="45"/>
      <c r="AB129" s="45"/>
      <c r="AC129" s="45"/>
      <c r="AD129" s="45"/>
      <c r="AE129" s="43"/>
      <c r="AF129" s="44"/>
      <c r="AG129" s="45"/>
      <c r="AH129" s="45"/>
      <c r="AI129" s="45"/>
      <c r="AJ129" s="45"/>
      <c r="AK129" s="45"/>
      <c r="AL129" s="45"/>
      <c r="AM129" s="43"/>
      <c r="AN129" s="44"/>
      <c r="AO129" s="45"/>
      <c r="AP129" s="45"/>
      <c r="AQ129" s="45"/>
      <c r="AR129" s="45"/>
      <c r="AS129" s="43"/>
    </row>
    <row r="130" spans="2:49" ht="15.95" customHeight="1">
      <c r="B130" s="78" t="s">
        <v>110</v>
      </c>
      <c r="C130" s="45"/>
      <c r="D130" s="45"/>
      <c r="E130" s="45"/>
      <c r="F130" s="45"/>
      <c r="G130" s="45"/>
      <c r="H130" s="43"/>
      <c r="I130" s="44"/>
      <c r="J130" s="45"/>
      <c r="K130" s="45"/>
      <c r="L130" s="45"/>
      <c r="M130" s="43"/>
      <c r="N130" s="44"/>
      <c r="O130" s="45"/>
      <c r="P130" s="45"/>
      <c r="Q130" s="45"/>
      <c r="R130" s="45"/>
      <c r="S130" s="43"/>
      <c r="T130" s="44"/>
      <c r="U130" s="45"/>
      <c r="V130" s="45"/>
      <c r="W130" s="45"/>
      <c r="X130" s="45"/>
      <c r="Y130" s="43"/>
      <c r="Z130" s="44"/>
      <c r="AA130" s="45"/>
      <c r="AB130" s="45"/>
      <c r="AC130" s="45"/>
      <c r="AD130" s="45"/>
      <c r="AE130" s="43"/>
      <c r="AF130" s="44"/>
      <c r="AG130" s="45"/>
      <c r="AH130" s="45"/>
      <c r="AI130" s="45"/>
      <c r="AJ130" s="45"/>
      <c r="AK130" s="45"/>
      <c r="AL130" s="45"/>
      <c r="AM130" s="43"/>
      <c r="AN130" s="44"/>
      <c r="AO130" s="45"/>
      <c r="AP130" s="45"/>
      <c r="AQ130" s="45"/>
      <c r="AR130" s="45"/>
      <c r="AS130" s="43"/>
    </row>
    <row r="131" spans="2:49" ht="0" hidden="1" customHeight="1"/>
    <row r="132" spans="2:49" ht="17.850000000000001" customHeight="1"/>
    <row r="133" spans="2:49" ht="18" customHeight="1">
      <c r="C133" s="68" t="s">
        <v>112</v>
      </c>
      <c r="D133" s="62"/>
      <c r="E133" s="62"/>
      <c r="F133" s="62"/>
      <c r="G133" s="62"/>
      <c r="H133" s="63"/>
      <c r="J133" s="82" t="s">
        <v>77</v>
      </c>
      <c r="K133" s="62"/>
      <c r="L133" s="62"/>
      <c r="M133" s="62"/>
      <c r="O133" s="81" t="s">
        <v>77</v>
      </c>
      <c r="P133" s="62"/>
      <c r="Q133" s="62"/>
      <c r="R133" s="62"/>
      <c r="S133" s="62"/>
      <c r="U133" s="81" t="s">
        <v>77</v>
      </c>
      <c r="V133" s="62"/>
      <c r="W133" s="62"/>
      <c r="X133" s="62"/>
      <c r="Y133" s="62"/>
      <c r="AA133" s="81" t="s">
        <v>77</v>
      </c>
      <c r="AB133" s="62"/>
      <c r="AC133" s="62"/>
      <c r="AD133" s="62"/>
      <c r="AE133" s="62"/>
      <c r="AG133" s="81" t="s">
        <v>77</v>
      </c>
      <c r="AH133" s="62"/>
      <c r="AI133" s="62"/>
      <c r="AJ133" s="62"/>
      <c r="AK133" s="62"/>
      <c r="AL133" s="62"/>
      <c r="AM133" s="62"/>
      <c r="AO133" s="81" t="s">
        <v>77</v>
      </c>
      <c r="AP133" s="62"/>
      <c r="AQ133" s="62"/>
      <c r="AR133" s="62"/>
      <c r="AS133" s="62"/>
      <c r="AU133" s="81" t="s">
        <v>77</v>
      </c>
      <c r="AV133" s="62"/>
      <c r="AW133" s="62"/>
    </row>
    <row r="134" spans="2:49" ht="18.2" customHeight="1">
      <c r="C134" s="80" t="s">
        <v>67</v>
      </c>
      <c r="D134" s="62"/>
      <c r="E134" s="62"/>
      <c r="F134" s="62"/>
      <c r="G134" s="62"/>
      <c r="H134" s="63"/>
      <c r="J134" s="79" t="s">
        <v>6</v>
      </c>
      <c r="K134" s="62"/>
      <c r="L134" s="62"/>
      <c r="M134" s="63"/>
      <c r="O134" s="79" t="s">
        <v>113</v>
      </c>
      <c r="P134" s="62"/>
      <c r="Q134" s="62"/>
      <c r="R134" s="62"/>
      <c r="S134" s="63"/>
      <c r="U134" s="79" t="s">
        <v>114</v>
      </c>
      <c r="V134" s="62"/>
      <c r="W134" s="62"/>
      <c r="X134" s="62"/>
      <c r="Y134" s="63"/>
      <c r="AA134" s="79" t="s">
        <v>115</v>
      </c>
      <c r="AB134" s="62"/>
      <c r="AC134" s="62"/>
      <c r="AD134" s="62"/>
      <c r="AE134" s="63"/>
      <c r="AG134" s="79" t="s">
        <v>116</v>
      </c>
      <c r="AH134" s="62"/>
      <c r="AI134" s="62"/>
      <c r="AJ134" s="62"/>
      <c r="AK134" s="62"/>
      <c r="AL134" s="62"/>
      <c r="AM134" s="63"/>
      <c r="AO134" s="79" t="s">
        <v>117</v>
      </c>
      <c r="AP134" s="62"/>
      <c r="AQ134" s="62"/>
      <c r="AR134" s="62"/>
      <c r="AS134" s="63"/>
      <c r="AU134" s="79" t="s">
        <v>118</v>
      </c>
      <c r="AV134" s="62"/>
      <c r="AW134" s="63"/>
    </row>
    <row r="135" spans="2:49" ht="15.95" customHeight="1">
      <c r="C135" s="78" t="s">
        <v>98</v>
      </c>
      <c r="D135" s="45"/>
      <c r="E135" s="45"/>
      <c r="F135" s="45"/>
      <c r="G135" s="45"/>
      <c r="H135" s="43"/>
      <c r="J135" s="44"/>
      <c r="K135" s="45"/>
      <c r="L135" s="45"/>
      <c r="M135" s="43"/>
      <c r="O135" s="44"/>
      <c r="P135" s="45"/>
      <c r="Q135" s="45"/>
      <c r="R135" s="45"/>
      <c r="S135" s="43"/>
      <c r="U135" s="44"/>
      <c r="V135" s="45"/>
      <c r="W135" s="45"/>
      <c r="X135" s="45"/>
      <c r="Y135" s="43"/>
      <c r="AA135" s="44"/>
      <c r="AB135" s="45"/>
      <c r="AC135" s="45"/>
      <c r="AD135" s="45"/>
      <c r="AE135" s="43"/>
      <c r="AG135" s="44"/>
      <c r="AH135" s="45"/>
      <c r="AI135" s="45"/>
      <c r="AJ135" s="45"/>
      <c r="AK135" s="45"/>
      <c r="AL135" s="45"/>
      <c r="AM135" s="43"/>
      <c r="AO135" s="44"/>
      <c r="AP135" s="45"/>
      <c r="AQ135" s="45"/>
      <c r="AR135" s="45"/>
      <c r="AS135" s="43"/>
      <c r="AU135" s="44"/>
      <c r="AV135" s="45"/>
      <c r="AW135" s="43"/>
    </row>
    <row r="136" spans="2:49" ht="15.95" customHeight="1">
      <c r="C136" s="78" t="s">
        <v>99</v>
      </c>
      <c r="D136" s="45"/>
      <c r="E136" s="45"/>
      <c r="F136" s="45"/>
      <c r="G136" s="45"/>
      <c r="H136" s="43"/>
      <c r="J136" s="44"/>
      <c r="K136" s="45"/>
      <c r="L136" s="45"/>
      <c r="M136" s="43"/>
      <c r="O136" s="44"/>
      <c r="P136" s="45"/>
      <c r="Q136" s="45"/>
      <c r="R136" s="45"/>
      <c r="S136" s="43"/>
      <c r="U136" s="44"/>
      <c r="V136" s="45"/>
      <c r="W136" s="45"/>
      <c r="X136" s="45"/>
      <c r="Y136" s="43"/>
      <c r="AA136" s="44"/>
      <c r="AB136" s="45"/>
      <c r="AC136" s="45"/>
      <c r="AD136" s="45"/>
      <c r="AE136" s="43"/>
      <c r="AG136" s="44"/>
      <c r="AH136" s="45"/>
      <c r="AI136" s="45"/>
      <c r="AJ136" s="45"/>
      <c r="AK136" s="45"/>
      <c r="AL136" s="45"/>
      <c r="AM136" s="43"/>
      <c r="AO136" s="44"/>
      <c r="AP136" s="45"/>
      <c r="AQ136" s="45"/>
      <c r="AR136" s="45"/>
      <c r="AS136" s="43"/>
      <c r="AU136" s="44"/>
      <c r="AV136" s="45"/>
      <c r="AW136" s="43"/>
    </row>
    <row r="137" spans="2:49" ht="15.95" customHeight="1">
      <c r="C137" s="78" t="s">
        <v>100</v>
      </c>
      <c r="D137" s="45"/>
      <c r="E137" s="45"/>
      <c r="F137" s="45"/>
      <c r="G137" s="45"/>
      <c r="H137" s="43"/>
      <c r="J137" s="44"/>
      <c r="K137" s="45"/>
      <c r="L137" s="45"/>
      <c r="M137" s="43"/>
      <c r="O137" s="44"/>
      <c r="P137" s="45"/>
      <c r="Q137" s="45"/>
      <c r="R137" s="45"/>
      <c r="S137" s="43"/>
      <c r="U137" s="44"/>
      <c r="V137" s="45"/>
      <c r="W137" s="45"/>
      <c r="X137" s="45"/>
      <c r="Y137" s="43"/>
      <c r="AA137" s="44"/>
      <c r="AB137" s="45"/>
      <c r="AC137" s="45"/>
      <c r="AD137" s="45"/>
      <c r="AE137" s="43"/>
      <c r="AG137" s="44"/>
      <c r="AH137" s="45"/>
      <c r="AI137" s="45"/>
      <c r="AJ137" s="45"/>
      <c r="AK137" s="45"/>
      <c r="AL137" s="45"/>
      <c r="AM137" s="43"/>
      <c r="AO137" s="44"/>
      <c r="AP137" s="45"/>
      <c r="AQ137" s="45"/>
      <c r="AR137" s="45"/>
      <c r="AS137" s="43"/>
      <c r="AU137" s="44"/>
      <c r="AV137" s="45"/>
      <c r="AW137" s="43"/>
    </row>
    <row r="138" spans="2:49" ht="15.95" customHeight="1">
      <c r="C138" s="78" t="s">
        <v>70</v>
      </c>
      <c r="D138" s="45"/>
      <c r="E138" s="45"/>
      <c r="F138" s="45"/>
      <c r="G138" s="45"/>
      <c r="H138" s="43"/>
      <c r="J138" s="44">
        <v>51</v>
      </c>
      <c r="K138" s="45"/>
      <c r="L138" s="45"/>
      <c r="M138" s="43"/>
      <c r="O138" s="44">
        <v>17</v>
      </c>
      <c r="P138" s="45"/>
      <c r="Q138" s="45"/>
      <c r="R138" s="45"/>
      <c r="S138" s="43"/>
      <c r="U138" s="44">
        <v>22</v>
      </c>
      <c r="V138" s="45"/>
      <c r="W138" s="45"/>
      <c r="X138" s="45"/>
      <c r="Y138" s="43"/>
      <c r="AA138" s="44">
        <v>8</v>
      </c>
      <c r="AB138" s="45"/>
      <c r="AC138" s="45"/>
      <c r="AD138" s="45"/>
      <c r="AE138" s="43"/>
      <c r="AG138" s="44">
        <v>3</v>
      </c>
      <c r="AH138" s="45"/>
      <c r="AI138" s="45"/>
      <c r="AJ138" s="45"/>
      <c r="AK138" s="45"/>
      <c r="AL138" s="45"/>
      <c r="AM138" s="43"/>
      <c r="AO138" s="44">
        <v>1</v>
      </c>
      <c r="AP138" s="45"/>
      <c r="AQ138" s="45"/>
      <c r="AR138" s="45"/>
      <c r="AS138" s="43"/>
      <c r="AU138" s="44"/>
      <c r="AV138" s="45"/>
      <c r="AW138" s="43"/>
    </row>
    <row r="139" spans="2:49" ht="15.95" customHeight="1">
      <c r="C139" s="78" t="s">
        <v>69</v>
      </c>
      <c r="D139" s="45"/>
      <c r="E139" s="45"/>
      <c r="F139" s="45"/>
      <c r="G139" s="45"/>
      <c r="H139" s="43"/>
      <c r="J139" s="44">
        <v>21</v>
      </c>
      <c r="K139" s="45"/>
      <c r="L139" s="45"/>
      <c r="M139" s="43"/>
      <c r="O139" s="44">
        <v>6</v>
      </c>
      <c r="P139" s="45"/>
      <c r="Q139" s="45"/>
      <c r="R139" s="45"/>
      <c r="S139" s="43"/>
      <c r="U139" s="44">
        <v>4</v>
      </c>
      <c r="V139" s="45"/>
      <c r="W139" s="45"/>
      <c r="X139" s="45"/>
      <c r="Y139" s="43"/>
      <c r="AA139" s="44">
        <v>4</v>
      </c>
      <c r="AB139" s="45"/>
      <c r="AC139" s="45"/>
      <c r="AD139" s="45"/>
      <c r="AE139" s="43"/>
      <c r="AG139" s="44">
        <v>3</v>
      </c>
      <c r="AH139" s="45"/>
      <c r="AI139" s="45"/>
      <c r="AJ139" s="45"/>
      <c r="AK139" s="45"/>
      <c r="AL139" s="45"/>
      <c r="AM139" s="43"/>
      <c r="AO139" s="44">
        <v>1</v>
      </c>
      <c r="AP139" s="45"/>
      <c r="AQ139" s="45"/>
      <c r="AR139" s="45"/>
      <c r="AS139" s="43"/>
      <c r="AU139" s="44">
        <v>3</v>
      </c>
      <c r="AV139" s="45"/>
      <c r="AW139" s="43"/>
    </row>
    <row r="140" spans="2:49" ht="15.95" customHeight="1">
      <c r="C140" s="78" t="s">
        <v>101</v>
      </c>
      <c r="D140" s="45"/>
      <c r="E140" s="45"/>
      <c r="F140" s="45"/>
      <c r="G140" s="45"/>
      <c r="H140" s="43"/>
      <c r="J140" s="44">
        <v>24</v>
      </c>
      <c r="K140" s="45"/>
      <c r="L140" s="45"/>
      <c r="M140" s="43"/>
      <c r="O140" s="44">
        <v>8</v>
      </c>
      <c r="P140" s="45"/>
      <c r="Q140" s="45"/>
      <c r="R140" s="45"/>
      <c r="S140" s="43"/>
      <c r="U140" s="44">
        <v>1</v>
      </c>
      <c r="V140" s="45"/>
      <c r="W140" s="45"/>
      <c r="X140" s="45"/>
      <c r="Y140" s="43"/>
      <c r="AA140" s="44">
        <v>8</v>
      </c>
      <c r="AB140" s="45"/>
      <c r="AC140" s="45"/>
      <c r="AD140" s="45"/>
      <c r="AE140" s="43"/>
      <c r="AG140" s="44">
        <v>3</v>
      </c>
      <c r="AH140" s="45"/>
      <c r="AI140" s="45"/>
      <c r="AJ140" s="45"/>
      <c r="AK140" s="45"/>
      <c r="AL140" s="45"/>
      <c r="AM140" s="43"/>
      <c r="AO140" s="44">
        <v>1</v>
      </c>
      <c r="AP140" s="45"/>
      <c r="AQ140" s="45"/>
      <c r="AR140" s="45"/>
      <c r="AS140" s="43"/>
      <c r="AU140" s="44">
        <v>3</v>
      </c>
      <c r="AV140" s="45"/>
      <c r="AW140" s="43"/>
    </row>
    <row r="141" spans="2:49" ht="15.95" customHeight="1">
      <c r="C141" s="78" t="s">
        <v>102</v>
      </c>
      <c r="D141" s="45"/>
      <c r="E141" s="45"/>
      <c r="F141" s="45"/>
      <c r="G141" s="45"/>
      <c r="H141" s="43"/>
      <c r="J141" s="44"/>
      <c r="K141" s="45"/>
      <c r="L141" s="45"/>
      <c r="M141" s="43"/>
      <c r="O141" s="44"/>
      <c r="P141" s="45"/>
      <c r="Q141" s="45"/>
      <c r="R141" s="45"/>
      <c r="S141" s="43"/>
      <c r="U141" s="44"/>
      <c r="V141" s="45"/>
      <c r="W141" s="45"/>
      <c r="X141" s="45"/>
      <c r="Y141" s="43"/>
      <c r="AA141" s="44"/>
      <c r="AB141" s="45"/>
      <c r="AC141" s="45"/>
      <c r="AD141" s="45"/>
      <c r="AE141" s="43"/>
      <c r="AG141" s="44"/>
      <c r="AH141" s="45"/>
      <c r="AI141" s="45"/>
      <c r="AJ141" s="45"/>
      <c r="AK141" s="45"/>
      <c r="AL141" s="45"/>
      <c r="AM141" s="43"/>
      <c r="AO141" s="44"/>
      <c r="AP141" s="45"/>
      <c r="AQ141" s="45"/>
      <c r="AR141" s="45"/>
      <c r="AS141" s="43"/>
      <c r="AU141" s="44"/>
      <c r="AV141" s="45"/>
      <c r="AW141" s="43"/>
    </row>
    <row r="142" spans="2:49" ht="15.95" customHeight="1">
      <c r="C142" s="78" t="s">
        <v>103</v>
      </c>
      <c r="D142" s="45"/>
      <c r="E142" s="45"/>
      <c r="F142" s="45"/>
      <c r="G142" s="45"/>
      <c r="H142" s="43"/>
      <c r="J142" s="44"/>
      <c r="K142" s="45"/>
      <c r="L142" s="45"/>
      <c r="M142" s="43"/>
      <c r="O142" s="44"/>
      <c r="P142" s="45"/>
      <c r="Q142" s="45"/>
      <c r="R142" s="45"/>
      <c r="S142" s="43"/>
      <c r="U142" s="44"/>
      <c r="V142" s="45"/>
      <c r="W142" s="45"/>
      <c r="X142" s="45"/>
      <c r="Y142" s="43"/>
      <c r="AA142" s="44"/>
      <c r="AB142" s="45"/>
      <c r="AC142" s="45"/>
      <c r="AD142" s="45"/>
      <c r="AE142" s="43"/>
      <c r="AG142" s="44"/>
      <c r="AH142" s="45"/>
      <c r="AI142" s="45"/>
      <c r="AJ142" s="45"/>
      <c r="AK142" s="45"/>
      <c r="AL142" s="45"/>
      <c r="AM142" s="43"/>
      <c r="AO142" s="44"/>
      <c r="AP142" s="45"/>
      <c r="AQ142" s="45"/>
      <c r="AR142" s="45"/>
      <c r="AS142" s="43"/>
      <c r="AU142" s="44"/>
      <c r="AV142" s="45"/>
      <c r="AW142" s="43"/>
    </row>
    <row r="143" spans="2:49" ht="18.2" customHeight="1">
      <c r="C143" s="80" t="s">
        <v>85</v>
      </c>
      <c r="D143" s="62"/>
      <c r="E143" s="62"/>
      <c r="F143" s="62"/>
      <c r="G143" s="62"/>
      <c r="H143" s="63"/>
      <c r="J143" s="79" t="s">
        <v>6</v>
      </c>
      <c r="K143" s="62"/>
      <c r="L143" s="62"/>
      <c r="M143" s="63"/>
      <c r="O143" s="79" t="s">
        <v>113</v>
      </c>
      <c r="P143" s="62"/>
      <c r="Q143" s="62"/>
      <c r="R143" s="62"/>
      <c r="S143" s="63"/>
      <c r="U143" s="79" t="s">
        <v>114</v>
      </c>
      <c r="V143" s="62"/>
      <c r="W143" s="62"/>
      <c r="X143" s="62"/>
      <c r="Y143" s="63"/>
      <c r="AA143" s="79" t="s">
        <v>115</v>
      </c>
      <c r="AB143" s="62"/>
      <c r="AC143" s="62"/>
      <c r="AD143" s="62"/>
      <c r="AE143" s="63"/>
      <c r="AG143" s="79" t="s">
        <v>116</v>
      </c>
      <c r="AH143" s="62"/>
      <c r="AI143" s="62"/>
      <c r="AJ143" s="62"/>
      <c r="AK143" s="62"/>
      <c r="AL143" s="62"/>
      <c r="AM143" s="63"/>
      <c r="AO143" s="79" t="s">
        <v>117</v>
      </c>
      <c r="AP143" s="62"/>
      <c r="AQ143" s="62"/>
      <c r="AR143" s="62"/>
      <c r="AS143" s="63"/>
      <c r="AU143" s="79" t="s">
        <v>118</v>
      </c>
      <c r="AV143" s="62"/>
      <c r="AW143" s="63"/>
    </row>
    <row r="144" spans="2:49" ht="15.95" customHeight="1">
      <c r="C144" s="78" t="s">
        <v>86</v>
      </c>
      <c r="D144" s="45"/>
      <c r="E144" s="45"/>
      <c r="F144" s="45"/>
      <c r="G144" s="45"/>
      <c r="H144" s="43"/>
      <c r="J144" s="44"/>
      <c r="K144" s="45"/>
      <c r="L144" s="45"/>
      <c r="M144" s="43"/>
      <c r="O144" s="44"/>
      <c r="P144" s="45"/>
      <c r="Q144" s="45"/>
      <c r="R144" s="45"/>
      <c r="S144" s="43"/>
      <c r="U144" s="44"/>
      <c r="V144" s="45"/>
      <c r="W144" s="45"/>
      <c r="X144" s="45"/>
      <c r="Y144" s="43"/>
      <c r="AA144" s="44"/>
      <c r="AB144" s="45"/>
      <c r="AC144" s="45"/>
      <c r="AD144" s="45"/>
      <c r="AE144" s="43"/>
      <c r="AG144" s="44"/>
      <c r="AH144" s="45"/>
      <c r="AI144" s="45"/>
      <c r="AJ144" s="45"/>
      <c r="AK144" s="45"/>
      <c r="AL144" s="45"/>
      <c r="AM144" s="43"/>
      <c r="AO144" s="44"/>
      <c r="AP144" s="45"/>
      <c r="AQ144" s="45"/>
      <c r="AR144" s="45"/>
      <c r="AS144" s="43"/>
      <c r="AU144" s="44"/>
      <c r="AV144" s="45"/>
      <c r="AW144" s="43"/>
    </row>
    <row r="145" spans="3:49" ht="15.95" customHeight="1">
      <c r="C145" s="78" t="s">
        <v>87</v>
      </c>
      <c r="D145" s="45"/>
      <c r="E145" s="45"/>
      <c r="F145" s="45"/>
      <c r="G145" s="45"/>
      <c r="H145" s="43"/>
      <c r="J145" s="44"/>
      <c r="K145" s="45"/>
      <c r="L145" s="45"/>
      <c r="M145" s="43"/>
      <c r="O145" s="44"/>
      <c r="P145" s="45"/>
      <c r="Q145" s="45"/>
      <c r="R145" s="45"/>
      <c r="S145" s="43"/>
      <c r="U145" s="44"/>
      <c r="V145" s="45"/>
      <c r="W145" s="45"/>
      <c r="X145" s="45"/>
      <c r="Y145" s="43"/>
      <c r="AA145" s="44"/>
      <c r="AB145" s="45"/>
      <c r="AC145" s="45"/>
      <c r="AD145" s="45"/>
      <c r="AE145" s="43"/>
      <c r="AG145" s="44"/>
      <c r="AH145" s="45"/>
      <c r="AI145" s="45"/>
      <c r="AJ145" s="45"/>
      <c r="AK145" s="45"/>
      <c r="AL145" s="45"/>
      <c r="AM145" s="43"/>
      <c r="AO145" s="44"/>
      <c r="AP145" s="45"/>
      <c r="AQ145" s="45"/>
      <c r="AR145" s="45"/>
      <c r="AS145" s="43"/>
      <c r="AU145" s="44"/>
      <c r="AV145" s="45"/>
      <c r="AW145" s="43"/>
    </row>
    <row r="146" spans="3:49" ht="15.95" customHeight="1">
      <c r="C146" s="78" t="s">
        <v>88</v>
      </c>
      <c r="D146" s="45"/>
      <c r="E146" s="45"/>
      <c r="F146" s="45"/>
      <c r="G146" s="45"/>
      <c r="H146" s="43"/>
      <c r="J146" s="44">
        <v>1</v>
      </c>
      <c r="K146" s="45"/>
      <c r="L146" s="45"/>
      <c r="M146" s="43"/>
      <c r="O146" s="44">
        <v>1</v>
      </c>
      <c r="P146" s="45"/>
      <c r="Q146" s="45"/>
      <c r="R146" s="45"/>
      <c r="S146" s="43"/>
      <c r="U146" s="44"/>
      <c r="V146" s="45"/>
      <c r="W146" s="45"/>
      <c r="X146" s="45"/>
      <c r="Y146" s="43"/>
      <c r="AA146" s="44"/>
      <c r="AB146" s="45"/>
      <c r="AC146" s="45"/>
      <c r="AD146" s="45"/>
      <c r="AE146" s="43"/>
      <c r="AG146" s="44"/>
      <c r="AH146" s="45"/>
      <c r="AI146" s="45"/>
      <c r="AJ146" s="45"/>
      <c r="AK146" s="45"/>
      <c r="AL146" s="45"/>
      <c r="AM146" s="43"/>
      <c r="AO146" s="44"/>
      <c r="AP146" s="45"/>
      <c r="AQ146" s="45"/>
      <c r="AR146" s="45"/>
      <c r="AS146" s="43"/>
      <c r="AU146" s="44"/>
      <c r="AV146" s="45"/>
      <c r="AW146" s="43"/>
    </row>
    <row r="147" spans="3:49" ht="15.95" customHeight="1">
      <c r="C147" s="78" t="s">
        <v>89</v>
      </c>
      <c r="D147" s="45"/>
      <c r="E147" s="45"/>
      <c r="F147" s="45"/>
      <c r="G147" s="45"/>
      <c r="H147" s="43"/>
      <c r="J147" s="44">
        <v>3</v>
      </c>
      <c r="K147" s="45"/>
      <c r="L147" s="45"/>
      <c r="M147" s="43"/>
      <c r="O147" s="44"/>
      <c r="P147" s="45"/>
      <c r="Q147" s="45"/>
      <c r="R147" s="45"/>
      <c r="S147" s="43"/>
      <c r="U147" s="44">
        <v>2</v>
      </c>
      <c r="V147" s="45"/>
      <c r="W147" s="45"/>
      <c r="X147" s="45"/>
      <c r="Y147" s="43"/>
      <c r="AA147" s="44"/>
      <c r="AB147" s="45"/>
      <c r="AC147" s="45"/>
      <c r="AD147" s="45"/>
      <c r="AE147" s="43"/>
      <c r="AG147" s="44"/>
      <c r="AH147" s="45"/>
      <c r="AI147" s="45"/>
      <c r="AJ147" s="45"/>
      <c r="AK147" s="45"/>
      <c r="AL147" s="45"/>
      <c r="AM147" s="43"/>
      <c r="AO147" s="44">
        <v>1</v>
      </c>
      <c r="AP147" s="45"/>
      <c r="AQ147" s="45"/>
      <c r="AR147" s="45"/>
      <c r="AS147" s="43"/>
      <c r="AU147" s="44"/>
      <c r="AV147" s="45"/>
      <c r="AW147" s="43"/>
    </row>
    <row r="148" spans="3:49" ht="15.95" customHeight="1">
      <c r="C148" s="78" t="s">
        <v>90</v>
      </c>
      <c r="D148" s="45"/>
      <c r="E148" s="45"/>
      <c r="F148" s="45"/>
      <c r="G148" s="45"/>
      <c r="H148" s="43"/>
      <c r="J148" s="44">
        <v>3</v>
      </c>
      <c r="K148" s="45"/>
      <c r="L148" s="45"/>
      <c r="M148" s="43"/>
      <c r="O148" s="44"/>
      <c r="P148" s="45"/>
      <c r="Q148" s="45"/>
      <c r="R148" s="45"/>
      <c r="S148" s="43"/>
      <c r="U148" s="44"/>
      <c r="V148" s="45"/>
      <c r="W148" s="45"/>
      <c r="X148" s="45"/>
      <c r="Y148" s="43"/>
      <c r="AA148" s="44"/>
      <c r="AB148" s="45"/>
      <c r="AC148" s="45"/>
      <c r="AD148" s="45"/>
      <c r="AE148" s="43"/>
      <c r="AG148" s="44">
        <v>1</v>
      </c>
      <c r="AH148" s="45"/>
      <c r="AI148" s="45"/>
      <c r="AJ148" s="45"/>
      <c r="AK148" s="45"/>
      <c r="AL148" s="45"/>
      <c r="AM148" s="43"/>
      <c r="AO148" s="44"/>
      <c r="AP148" s="45"/>
      <c r="AQ148" s="45"/>
      <c r="AR148" s="45"/>
      <c r="AS148" s="43"/>
      <c r="AU148" s="44">
        <v>2</v>
      </c>
      <c r="AV148" s="45"/>
      <c r="AW148" s="43"/>
    </row>
    <row r="149" spans="3:49" ht="15.95" customHeight="1">
      <c r="C149" s="78" t="s">
        <v>91</v>
      </c>
      <c r="D149" s="45"/>
      <c r="E149" s="45"/>
      <c r="F149" s="45"/>
      <c r="G149" s="45"/>
      <c r="H149" s="43"/>
      <c r="J149" s="44"/>
      <c r="K149" s="45"/>
      <c r="L149" s="45"/>
      <c r="M149" s="43"/>
      <c r="O149" s="44"/>
      <c r="P149" s="45"/>
      <c r="Q149" s="45"/>
      <c r="R149" s="45"/>
      <c r="S149" s="43"/>
      <c r="U149" s="44"/>
      <c r="V149" s="45"/>
      <c r="W149" s="45"/>
      <c r="X149" s="45"/>
      <c r="Y149" s="43"/>
      <c r="AA149" s="44"/>
      <c r="AB149" s="45"/>
      <c r="AC149" s="45"/>
      <c r="AD149" s="45"/>
      <c r="AE149" s="43"/>
      <c r="AG149" s="44"/>
      <c r="AH149" s="45"/>
      <c r="AI149" s="45"/>
      <c r="AJ149" s="45"/>
      <c r="AK149" s="45"/>
      <c r="AL149" s="45"/>
      <c r="AM149" s="43"/>
      <c r="AO149" s="44"/>
      <c r="AP149" s="45"/>
      <c r="AQ149" s="45"/>
      <c r="AR149" s="45"/>
      <c r="AS149" s="43"/>
      <c r="AU149" s="44"/>
      <c r="AV149" s="45"/>
      <c r="AW149" s="43"/>
    </row>
    <row r="150" spans="3:49" ht="18.2" customHeight="1">
      <c r="C150" s="80" t="s">
        <v>104</v>
      </c>
      <c r="D150" s="62"/>
      <c r="E150" s="62"/>
      <c r="F150" s="62"/>
      <c r="G150" s="62"/>
      <c r="H150" s="63"/>
      <c r="J150" s="79" t="s">
        <v>6</v>
      </c>
      <c r="K150" s="62"/>
      <c r="L150" s="62"/>
      <c r="M150" s="63"/>
      <c r="O150" s="79" t="s">
        <v>113</v>
      </c>
      <c r="P150" s="62"/>
      <c r="Q150" s="62"/>
      <c r="R150" s="62"/>
      <c r="S150" s="63"/>
      <c r="U150" s="79" t="s">
        <v>114</v>
      </c>
      <c r="V150" s="62"/>
      <c r="W150" s="62"/>
      <c r="X150" s="62"/>
      <c r="Y150" s="63"/>
      <c r="AA150" s="79" t="s">
        <v>115</v>
      </c>
      <c r="AB150" s="62"/>
      <c r="AC150" s="62"/>
      <c r="AD150" s="62"/>
      <c r="AE150" s="63"/>
      <c r="AG150" s="79" t="s">
        <v>116</v>
      </c>
      <c r="AH150" s="62"/>
      <c r="AI150" s="62"/>
      <c r="AJ150" s="62"/>
      <c r="AK150" s="62"/>
      <c r="AL150" s="62"/>
      <c r="AM150" s="63"/>
      <c r="AO150" s="79" t="s">
        <v>117</v>
      </c>
      <c r="AP150" s="62"/>
      <c r="AQ150" s="62"/>
      <c r="AR150" s="62"/>
      <c r="AS150" s="63"/>
      <c r="AU150" s="79" t="s">
        <v>118</v>
      </c>
      <c r="AV150" s="62"/>
      <c r="AW150" s="63"/>
    </row>
    <row r="151" spans="3:49" ht="15.95" customHeight="1">
      <c r="C151" s="78" t="s">
        <v>105</v>
      </c>
      <c r="D151" s="45"/>
      <c r="E151" s="45"/>
      <c r="F151" s="45"/>
      <c r="G151" s="45"/>
      <c r="H151" s="43"/>
      <c r="J151" s="44"/>
      <c r="K151" s="45"/>
      <c r="L151" s="45"/>
      <c r="M151" s="43"/>
      <c r="O151" s="44"/>
      <c r="P151" s="45"/>
      <c r="Q151" s="45"/>
      <c r="R151" s="45"/>
      <c r="S151" s="43"/>
      <c r="U151" s="44"/>
      <c r="V151" s="45"/>
      <c r="W151" s="45"/>
      <c r="X151" s="45"/>
      <c r="Y151" s="43"/>
      <c r="AA151" s="44"/>
      <c r="AB151" s="45"/>
      <c r="AC151" s="45"/>
      <c r="AD151" s="45"/>
      <c r="AE151" s="43"/>
      <c r="AG151" s="44"/>
      <c r="AH151" s="45"/>
      <c r="AI151" s="45"/>
      <c r="AJ151" s="45"/>
      <c r="AK151" s="45"/>
      <c r="AL151" s="45"/>
      <c r="AM151" s="43"/>
      <c r="AO151" s="44"/>
      <c r="AP151" s="45"/>
      <c r="AQ151" s="45"/>
      <c r="AR151" s="45"/>
      <c r="AS151" s="43"/>
      <c r="AU151" s="44"/>
      <c r="AV151" s="45"/>
      <c r="AW151" s="43"/>
    </row>
    <row r="152" spans="3:49" ht="15.95" customHeight="1">
      <c r="C152" s="78" t="s">
        <v>106</v>
      </c>
      <c r="D152" s="45"/>
      <c r="E152" s="45"/>
      <c r="F152" s="45"/>
      <c r="G152" s="45"/>
      <c r="H152" s="43"/>
      <c r="J152" s="44"/>
      <c r="K152" s="45"/>
      <c r="L152" s="45"/>
      <c r="M152" s="43"/>
      <c r="O152" s="44"/>
      <c r="P152" s="45"/>
      <c r="Q152" s="45"/>
      <c r="R152" s="45"/>
      <c r="S152" s="43"/>
      <c r="U152" s="44"/>
      <c r="V152" s="45"/>
      <c r="W152" s="45"/>
      <c r="X152" s="45"/>
      <c r="Y152" s="43"/>
      <c r="AA152" s="44"/>
      <c r="AB152" s="45"/>
      <c r="AC152" s="45"/>
      <c r="AD152" s="45"/>
      <c r="AE152" s="43"/>
      <c r="AG152" s="44"/>
      <c r="AH152" s="45"/>
      <c r="AI152" s="45"/>
      <c r="AJ152" s="45"/>
      <c r="AK152" s="45"/>
      <c r="AL152" s="45"/>
      <c r="AM152" s="43"/>
      <c r="AO152" s="44"/>
      <c r="AP152" s="45"/>
      <c r="AQ152" s="45"/>
      <c r="AR152" s="45"/>
      <c r="AS152" s="43"/>
      <c r="AU152" s="44"/>
      <c r="AV152" s="45"/>
      <c r="AW152" s="43"/>
    </row>
    <row r="153" spans="3:49" ht="15.95" customHeight="1">
      <c r="C153" s="78" t="s">
        <v>107</v>
      </c>
      <c r="D153" s="45"/>
      <c r="E153" s="45"/>
      <c r="F153" s="45"/>
      <c r="G153" s="45"/>
      <c r="H153" s="43"/>
      <c r="J153" s="44"/>
      <c r="K153" s="45"/>
      <c r="L153" s="45"/>
      <c r="M153" s="43"/>
      <c r="O153" s="44"/>
      <c r="P153" s="45"/>
      <c r="Q153" s="45"/>
      <c r="R153" s="45"/>
      <c r="S153" s="43"/>
      <c r="U153" s="44"/>
      <c r="V153" s="45"/>
      <c r="W153" s="45"/>
      <c r="X153" s="45"/>
      <c r="Y153" s="43"/>
      <c r="AA153" s="44"/>
      <c r="AB153" s="45"/>
      <c r="AC153" s="45"/>
      <c r="AD153" s="45"/>
      <c r="AE153" s="43"/>
      <c r="AG153" s="44"/>
      <c r="AH153" s="45"/>
      <c r="AI153" s="45"/>
      <c r="AJ153" s="45"/>
      <c r="AK153" s="45"/>
      <c r="AL153" s="45"/>
      <c r="AM153" s="43"/>
      <c r="AO153" s="44"/>
      <c r="AP153" s="45"/>
      <c r="AQ153" s="45"/>
      <c r="AR153" s="45"/>
      <c r="AS153" s="43"/>
      <c r="AU153" s="44"/>
      <c r="AV153" s="45"/>
      <c r="AW153" s="43"/>
    </row>
    <row r="154" spans="3:49" ht="15.95" customHeight="1">
      <c r="C154" s="78" t="s">
        <v>108</v>
      </c>
      <c r="D154" s="45"/>
      <c r="E154" s="45"/>
      <c r="F154" s="45"/>
      <c r="G154" s="45"/>
      <c r="H154" s="43"/>
      <c r="J154" s="44"/>
      <c r="K154" s="45"/>
      <c r="L154" s="45"/>
      <c r="M154" s="43"/>
      <c r="O154" s="44"/>
      <c r="P154" s="45"/>
      <c r="Q154" s="45"/>
      <c r="R154" s="45"/>
      <c r="S154" s="43"/>
      <c r="U154" s="44"/>
      <c r="V154" s="45"/>
      <c r="W154" s="45"/>
      <c r="X154" s="45"/>
      <c r="Y154" s="43"/>
      <c r="AA154" s="44"/>
      <c r="AB154" s="45"/>
      <c r="AC154" s="45"/>
      <c r="AD154" s="45"/>
      <c r="AE154" s="43"/>
      <c r="AG154" s="44"/>
      <c r="AH154" s="45"/>
      <c r="AI154" s="45"/>
      <c r="AJ154" s="45"/>
      <c r="AK154" s="45"/>
      <c r="AL154" s="45"/>
      <c r="AM154" s="43"/>
      <c r="AO154" s="44"/>
      <c r="AP154" s="45"/>
      <c r="AQ154" s="45"/>
      <c r="AR154" s="45"/>
      <c r="AS154" s="43"/>
      <c r="AU154" s="44"/>
      <c r="AV154" s="45"/>
      <c r="AW154" s="43"/>
    </row>
    <row r="155" spans="3:49" ht="15.95" customHeight="1">
      <c r="C155" s="78" t="s">
        <v>109</v>
      </c>
      <c r="D155" s="45"/>
      <c r="E155" s="45"/>
      <c r="F155" s="45"/>
      <c r="G155" s="45"/>
      <c r="H155" s="43"/>
      <c r="J155" s="44"/>
      <c r="K155" s="45"/>
      <c r="L155" s="45"/>
      <c r="M155" s="43"/>
      <c r="O155" s="44"/>
      <c r="P155" s="45"/>
      <c r="Q155" s="45"/>
      <c r="R155" s="45"/>
      <c r="S155" s="43"/>
      <c r="U155" s="44"/>
      <c r="V155" s="45"/>
      <c r="W155" s="45"/>
      <c r="X155" s="45"/>
      <c r="Y155" s="43"/>
      <c r="AA155" s="44"/>
      <c r="AB155" s="45"/>
      <c r="AC155" s="45"/>
      <c r="AD155" s="45"/>
      <c r="AE155" s="43"/>
      <c r="AG155" s="44"/>
      <c r="AH155" s="45"/>
      <c r="AI155" s="45"/>
      <c r="AJ155" s="45"/>
      <c r="AK155" s="45"/>
      <c r="AL155" s="45"/>
      <c r="AM155" s="43"/>
      <c r="AO155" s="44"/>
      <c r="AP155" s="45"/>
      <c r="AQ155" s="45"/>
      <c r="AR155" s="45"/>
      <c r="AS155" s="43"/>
      <c r="AU155" s="44"/>
      <c r="AV155" s="45"/>
      <c r="AW155" s="43"/>
    </row>
    <row r="156" spans="3:49" ht="15.95" customHeight="1">
      <c r="C156" s="78" t="s">
        <v>110</v>
      </c>
      <c r="D156" s="45"/>
      <c r="E156" s="45"/>
      <c r="F156" s="45"/>
      <c r="G156" s="45"/>
      <c r="H156" s="43"/>
      <c r="J156" s="44"/>
      <c r="K156" s="45"/>
      <c r="L156" s="45"/>
      <c r="M156" s="43"/>
      <c r="O156" s="44"/>
      <c r="P156" s="45"/>
      <c r="Q156" s="45"/>
      <c r="R156" s="45"/>
      <c r="S156" s="43"/>
      <c r="U156" s="44"/>
      <c r="V156" s="45"/>
      <c r="W156" s="45"/>
      <c r="X156" s="45"/>
      <c r="Y156" s="43"/>
      <c r="AA156" s="44"/>
      <c r="AB156" s="45"/>
      <c r="AC156" s="45"/>
      <c r="AD156" s="45"/>
      <c r="AE156" s="43"/>
      <c r="AG156" s="44"/>
      <c r="AH156" s="45"/>
      <c r="AI156" s="45"/>
      <c r="AJ156" s="45"/>
      <c r="AK156" s="45"/>
      <c r="AL156" s="45"/>
      <c r="AM156" s="43"/>
      <c r="AO156" s="44"/>
      <c r="AP156" s="45"/>
      <c r="AQ156" s="45"/>
      <c r="AR156" s="45"/>
      <c r="AS156" s="43"/>
      <c r="AU156" s="44"/>
      <c r="AV156" s="45"/>
      <c r="AW156" s="43"/>
    </row>
    <row r="157" spans="3:49" ht="18.2" customHeight="1">
      <c r="C157" s="80" t="s">
        <v>111</v>
      </c>
      <c r="D157" s="62"/>
      <c r="E157" s="62"/>
      <c r="F157" s="62"/>
      <c r="G157" s="62"/>
      <c r="H157" s="63"/>
      <c r="J157" s="79" t="s">
        <v>6</v>
      </c>
      <c r="K157" s="62"/>
      <c r="L157" s="62"/>
      <c r="M157" s="63"/>
      <c r="O157" s="79" t="s">
        <v>113</v>
      </c>
      <c r="P157" s="62"/>
      <c r="Q157" s="62"/>
      <c r="R157" s="62"/>
      <c r="S157" s="63"/>
      <c r="U157" s="79" t="s">
        <v>114</v>
      </c>
      <c r="V157" s="62"/>
      <c r="W157" s="62"/>
      <c r="X157" s="62"/>
      <c r="Y157" s="63"/>
      <c r="AA157" s="79" t="s">
        <v>115</v>
      </c>
      <c r="AB157" s="62"/>
      <c r="AC157" s="62"/>
      <c r="AD157" s="62"/>
      <c r="AE157" s="63"/>
      <c r="AG157" s="79" t="s">
        <v>116</v>
      </c>
      <c r="AH157" s="62"/>
      <c r="AI157" s="62"/>
      <c r="AJ157" s="62"/>
      <c r="AK157" s="62"/>
      <c r="AL157" s="62"/>
      <c r="AM157" s="63"/>
      <c r="AO157" s="79" t="s">
        <v>117</v>
      </c>
      <c r="AP157" s="62"/>
      <c r="AQ157" s="62"/>
      <c r="AR157" s="62"/>
      <c r="AS157" s="63"/>
      <c r="AU157" s="79" t="s">
        <v>118</v>
      </c>
      <c r="AV157" s="62"/>
      <c r="AW157" s="63"/>
    </row>
    <row r="158" spans="3:49" ht="15.95" customHeight="1">
      <c r="C158" s="78" t="s">
        <v>105</v>
      </c>
      <c r="D158" s="45"/>
      <c r="E158" s="45"/>
      <c r="F158" s="45"/>
      <c r="G158" s="45"/>
      <c r="H158" s="43"/>
      <c r="J158" s="44"/>
      <c r="K158" s="45"/>
      <c r="L158" s="45"/>
      <c r="M158" s="43"/>
      <c r="O158" s="44"/>
      <c r="P158" s="45"/>
      <c r="Q158" s="45"/>
      <c r="R158" s="45"/>
      <c r="S158" s="43"/>
      <c r="U158" s="44"/>
      <c r="V158" s="45"/>
      <c r="W158" s="45"/>
      <c r="X158" s="45"/>
      <c r="Y158" s="43"/>
      <c r="AA158" s="44"/>
      <c r="AB158" s="45"/>
      <c r="AC158" s="45"/>
      <c r="AD158" s="45"/>
      <c r="AE158" s="43"/>
      <c r="AG158" s="44"/>
      <c r="AH158" s="45"/>
      <c r="AI158" s="45"/>
      <c r="AJ158" s="45"/>
      <c r="AK158" s="45"/>
      <c r="AL158" s="45"/>
      <c r="AM158" s="43"/>
      <c r="AO158" s="44"/>
      <c r="AP158" s="45"/>
      <c r="AQ158" s="45"/>
      <c r="AR158" s="45"/>
      <c r="AS158" s="43"/>
      <c r="AU158" s="44"/>
      <c r="AV158" s="45"/>
      <c r="AW158" s="43"/>
    </row>
    <row r="159" spans="3:49" ht="15.95" customHeight="1">
      <c r="C159" s="78" t="s">
        <v>106</v>
      </c>
      <c r="D159" s="45"/>
      <c r="E159" s="45"/>
      <c r="F159" s="45"/>
      <c r="G159" s="45"/>
      <c r="H159" s="43"/>
      <c r="J159" s="44">
        <v>1</v>
      </c>
      <c r="K159" s="45"/>
      <c r="L159" s="45"/>
      <c r="M159" s="43"/>
      <c r="O159" s="44"/>
      <c r="P159" s="45"/>
      <c r="Q159" s="45"/>
      <c r="R159" s="45"/>
      <c r="S159" s="43"/>
      <c r="U159" s="44"/>
      <c r="V159" s="45"/>
      <c r="W159" s="45"/>
      <c r="X159" s="45"/>
      <c r="Y159" s="43"/>
      <c r="AA159" s="44"/>
      <c r="AB159" s="45"/>
      <c r="AC159" s="45"/>
      <c r="AD159" s="45"/>
      <c r="AE159" s="43"/>
      <c r="AG159" s="44"/>
      <c r="AH159" s="45"/>
      <c r="AI159" s="45"/>
      <c r="AJ159" s="45"/>
      <c r="AK159" s="45"/>
      <c r="AL159" s="45"/>
      <c r="AM159" s="43"/>
      <c r="AO159" s="44">
        <v>1</v>
      </c>
      <c r="AP159" s="45"/>
      <c r="AQ159" s="45"/>
      <c r="AR159" s="45"/>
      <c r="AS159" s="43"/>
      <c r="AU159" s="44"/>
      <c r="AV159" s="45"/>
      <c r="AW159" s="43"/>
    </row>
    <row r="160" spans="3:49" ht="15.95" customHeight="1">
      <c r="C160" s="78" t="s">
        <v>107</v>
      </c>
      <c r="D160" s="45"/>
      <c r="E160" s="45"/>
      <c r="F160" s="45"/>
      <c r="G160" s="45"/>
      <c r="H160" s="43"/>
      <c r="J160" s="44"/>
      <c r="K160" s="45"/>
      <c r="L160" s="45"/>
      <c r="M160" s="43"/>
      <c r="O160" s="44"/>
      <c r="P160" s="45"/>
      <c r="Q160" s="45"/>
      <c r="R160" s="45"/>
      <c r="S160" s="43"/>
      <c r="U160" s="44"/>
      <c r="V160" s="45"/>
      <c r="W160" s="45"/>
      <c r="X160" s="45"/>
      <c r="Y160" s="43"/>
      <c r="AA160" s="44"/>
      <c r="AB160" s="45"/>
      <c r="AC160" s="45"/>
      <c r="AD160" s="45"/>
      <c r="AE160" s="43"/>
      <c r="AG160" s="44"/>
      <c r="AH160" s="45"/>
      <c r="AI160" s="45"/>
      <c r="AJ160" s="45"/>
      <c r="AK160" s="45"/>
      <c r="AL160" s="45"/>
      <c r="AM160" s="43"/>
      <c r="AO160" s="44"/>
      <c r="AP160" s="45"/>
      <c r="AQ160" s="45"/>
      <c r="AR160" s="45"/>
      <c r="AS160" s="43"/>
      <c r="AU160" s="44"/>
      <c r="AV160" s="45"/>
      <c r="AW160" s="43"/>
    </row>
    <row r="161" spans="2:49" ht="15.95" customHeight="1">
      <c r="C161" s="78" t="s">
        <v>108</v>
      </c>
      <c r="D161" s="45"/>
      <c r="E161" s="45"/>
      <c r="F161" s="45"/>
      <c r="G161" s="45"/>
      <c r="H161" s="43"/>
      <c r="J161" s="44"/>
      <c r="K161" s="45"/>
      <c r="L161" s="45"/>
      <c r="M161" s="43"/>
      <c r="O161" s="44"/>
      <c r="P161" s="45"/>
      <c r="Q161" s="45"/>
      <c r="R161" s="45"/>
      <c r="S161" s="43"/>
      <c r="U161" s="44"/>
      <c r="V161" s="45"/>
      <c r="W161" s="45"/>
      <c r="X161" s="45"/>
      <c r="Y161" s="43"/>
      <c r="AA161" s="44"/>
      <c r="AB161" s="45"/>
      <c r="AC161" s="45"/>
      <c r="AD161" s="45"/>
      <c r="AE161" s="43"/>
      <c r="AG161" s="44"/>
      <c r="AH161" s="45"/>
      <c r="AI161" s="45"/>
      <c r="AJ161" s="45"/>
      <c r="AK161" s="45"/>
      <c r="AL161" s="45"/>
      <c r="AM161" s="43"/>
      <c r="AO161" s="44"/>
      <c r="AP161" s="45"/>
      <c r="AQ161" s="45"/>
      <c r="AR161" s="45"/>
      <c r="AS161" s="43"/>
      <c r="AU161" s="44"/>
      <c r="AV161" s="45"/>
      <c r="AW161" s="43"/>
    </row>
    <row r="162" spans="2:49" ht="15.95" customHeight="1">
      <c r="C162" s="78" t="s">
        <v>109</v>
      </c>
      <c r="D162" s="45"/>
      <c r="E162" s="45"/>
      <c r="F162" s="45"/>
      <c r="G162" s="45"/>
      <c r="H162" s="43"/>
      <c r="J162" s="44"/>
      <c r="K162" s="45"/>
      <c r="L162" s="45"/>
      <c r="M162" s="43"/>
      <c r="O162" s="44"/>
      <c r="P162" s="45"/>
      <c r="Q162" s="45"/>
      <c r="R162" s="45"/>
      <c r="S162" s="43"/>
      <c r="U162" s="44"/>
      <c r="V162" s="45"/>
      <c r="W162" s="45"/>
      <c r="X162" s="45"/>
      <c r="Y162" s="43"/>
      <c r="AA162" s="44"/>
      <c r="AB162" s="45"/>
      <c r="AC162" s="45"/>
      <c r="AD162" s="45"/>
      <c r="AE162" s="43"/>
      <c r="AG162" s="44"/>
      <c r="AH162" s="45"/>
      <c r="AI162" s="45"/>
      <c r="AJ162" s="45"/>
      <c r="AK162" s="45"/>
      <c r="AL162" s="45"/>
      <c r="AM162" s="43"/>
      <c r="AO162" s="44"/>
      <c r="AP162" s="45"/>
      <c r="AQ162" s="45"/>
      <c r="AR162" s="45"/>
      <c r="AS162" s="43"/>
      <c r="AU162" s="44"/>
      <c r="AV162" s="45"/>
      <c r="AW162" s="43"/>
    </row>
    <row r="163" spans="2:49" ht="15.95" customHeight="1">
      <c r="C163" s="78" t="s">
        <v>110</v>
      </c>
      <c r="D163" s="45"/>
      <c r="E163" s="45"/>
      <c r="F163" s="45"/>
      <c r="G163" s="45"/>
      <c r="H163" s="43"/>
      <c r="J163" s="44"/>
      <c r="K163" s="45"/>
      <c r="L163" s="45"/>
      <c r="M163" s="43"/>
      <c r="O163" s="44"/>
      <c r="P163" s="45"/>
      <c r="Q163" s="45"/>
      <c r="R163" s="45"/>
      <c r="S163" s="43"/>
      <c r="U163" s="44"/>
      <c r="V163" s="45"/>
      <c r="W163" s="45"/>
      <c r="X163" s="45"/>
      <c r="Y163" s="43"/>
      <c r="AA163" s="44"/>
      <c r="AB163" s="45"/>
      <c r="AC163" s="45"/>
      <c r="AD163" s="45"/>
      <c r="AE163" s="43"/>
      <c r="AG163" s="44"/>
      <c r="AH163" s="45"/>
      <c r="AI163" s="45"/>
      <c r="AJ163" s="45"/>
      <c r="AK163" s="45"/>
      <c r="AL163" s="45"/>
      <c r="AM163" s="43"/>
      <c r="AO163" s="44"/>
      <c r="AP163" s="45"/>
      <c r="AQ163" s="45"/>
      <c r="AR163" s="45"/>
      <c r="AS163" s="43"/>
      <c r="AU163" s="44"/>
      <c r="AV163" s="45"/>
      <c r="AW163" s="43"/>
    </row>
    <row r="164" spans="2:49" ht="0" hidden="1" customHeight="1"/>
    <row r="165" spans="2:49" ht="23.1" customHeight="1"/>
    <row r="166" spans="2:49" ht="18" customHeight="1">
      <c r="B166" s="68" t="s">
        <v>119</v>
      </c>
      <c r="C166" s="62"/>
      <c r="D166" s="62"/>
      <c r="E166" s="62"/>
      <c r="F166" s="62"/>
      <c r="G166" s="62"/>
      <c r="H166" s="63"/>
      <c r="I166" s="82" t="s">
        <v>77</v>
      </c>
      <c r="J166" s="62"/>
      <c r="K166" s="62"/>
      <c r="L166" s="62"/>
      <c r="M166" s="62"/>
      <c r="N166" s="81" t="s">
        <v>77</v>
      </c>
      <c r="O166" s="62"/>
      <c r="P166" s="62"/>
      <c r="Q166" s="62"/>
      <c r="R166" s="62"/>
      <c r="S166" s="62"/>
      <c r="T166" s="81" t="s">
        <v>77</v>
      </c>
      <c r="U166" s="62"/>
      <c r="V166" s="62"/>
      <c r="W166" s="62"/>
      <c r="X166" s="62"/>
      <c r="Y166" s="62"/>
      <c r="Z166" s="81" t="s">
        <v>77</v>
      </c>
      <c r="AA166" s="62"/>
      <c r="AB166" s="62"/>
      <c r="AC166" s="62"/>
      <c r="AD166" s="62"/>
      <c r="AE166" s="62"/>
      <c r="AF166" s="81" t="s">
        <v>77</v>
      </c>
      <c r="AG166" s="62"/>
      <c r="AH166" s="62"/>
      <c r="AI166" s="62"/>
      <c r="AJ166" s="62"/>
      <c r="AK166" s="62"/>
      <c r="AL166" s="62"/>
      <c r="AM166" s="62"/>
      <c r="AN166" s="81" t="s">
        <v>77</v>
      </c>
      <c r="AO166" s="62"/>
      <c r="AP166" s="62"/>
      <c r="AQ166" s="62"/>
      <c r="AR166" s="62"/>
      <c r="AS166" s="62"/>
      <c r="AT166" s="81" t="s">
        <v>77</v>
      </c>
      <c r="AU166" s="62"/>
      <c r="AV166" s="62"/>
    </row>
    <row r="167" spans="2:49" ht="18.2" customHeight="1">
      <c r="B167" s="80" t="s">
        <v>67</v>
      </c>
      <c r="C167" s="62"/>
      <c r="D167" s="62"/>
      <c r="E167" s="62"/>
      <c r="F167" s="62"/>
      <c r="G167" s="62"/>
      <c r="H167" s="63"/>
      <c r="I167" s="79" t="s">
        <v>6</v>
      </c>
      <c r="J167" s="62"/>
      <c r="K167" s="62"/>
      <c r="L167" s="62"/>
      <c r="M167" s="63"/>
      <c r="N167" s="79" t="s">
        <v>120</v>
      </c>
      <c r="O167" s="62"/>
      <c r="P167" s="62"/>
      <c r="Q167" s="62"/>
      <c r="R167" s="62"/>
      <c r="S167" s="63"/>
      <c r="T167" s="79" t="s">
        <v>121</v>
      </c>
      <c r="U167" s="62"/>
      <c r="V167" s="62"/>
      <c r="W167" s="62"/>
      <c r="X167" s="62"/>
      <c r="Y167" s="63"/>
      <c r="Z167" s="79" t="s">
        <v>122</v>
      </c>
      <c r="AA167" s="62"/>
      <c r="AB167" s="62"/>
      <c r="AC167" s="62"/>
      <c r="AD167" s="62"/>
      <c r="AE167" s="63"/>
      <c r="AF167" s="79" t="s">
        <v>123</v>
      </c>
      <c r="AG167" s="62"/>
      <c r="AH167" s="62"/>
      <c r="AI167" s="62"/>
      <c r="AJ167" s="62"/>
      <c r="AK167" s="62"/>
      <c r="AL167" s="62"/>
      <c r="AM167" s="63"/>
      <c r="AN167" s="79" t="s">
        <v>124</v>
      </c>
      <c r="AO167" s="62"/>
      <c r="AP167" s="62"/>
      <c r="AQ167" s="62"/>
      <c r="AR167" s="62"/>
      <c r="AS167" s="63"/>
      <c r="AT167" s="79" t="s">
        <v>125</v>
      </c>
      <c r="AU167" s="62"/>
      <c r="AV167" s="63"/>
    </row>
    <row r="168" spans="2:49" ht="15.95" customHeight="1">
      <c r="B168" s="78" t="s">
        <v>71</v>
      </c>
      <c r="C168" s="45"/>
      <c r="D168" s="45"/>
      <c r="E168" s="45"/>
      <c r="F168" s="45"/>
      <c r="G168" s="45"/>
      <c r="H168" s="43"/>
      <c r="I168" s="44"/>
      <c r="J168" s="45"/>
      <c r="K168" s="45"/>
      <c r="L168" s="45"/>
      <c r="M168" s="43"/>
      <c r="N168" s="44"/>
      <c r="O168" s="45"/>
      <c r="P168" s="45"/>
      <c r="Q168" s="45"/>
      <c r="R168" s="45"/>
      <c r="S168" s="43"/>
      <c r="T168" s="44"/>
      <c r="U168" s="45"/>
      <c r="V168" s="45"/>
      <c r="W168" s="45"/>
      <c r="X168" s="45"/>
      <c r="Y168" s="43"/>
      <c r="Z168" s="44"/>
      <c r="AA168" s="45"/>
      <c r="AB168" s="45"/>
      <c r="AC168" s="45"/>
      <c r="AD168" s="45"/>
      <c r="AE168" s="43"/>
      <c r="AF168" s="44"/>
      <c r="AG168" s="45"/>
      <c r="AH168" s="45"/>
      <c r="AI168" s="45"/>
      <c r="AJ168" s="45"/>
      <c r="AK168" s="45"/>
      <c r="AL168" s="45"/>
      <c r="AM168" s="43"/>
      <c r="AN168" s="44"/>
      <c r="AO168" s="45"/>
      <c r="AP168" s="45"/>
      <c r="AQ168" s="45"/>
      <c r="AR168" s="45"/>
      <c r="AS168" s="43"/>
      <c r="AT168" s="44"/>
      <c r="AU168" s="45"/>
      <c r="AV168" s="43"/>
    </row>
    <row r="169" spans="2:49" ht="15.95" customHeight="1">
      <c r="B169" s="78" t="s">
        <v>70</v>
      </c>
      <c r="C169" s="45"/>
      <c r="D169" s="45"/>
      <c r="E169" s="45"/>
      <c r="F169" s="45"/>
      <c r="G169" s="45"/>
      <c r="H169" s="43"/>
      <c r="I169" s="44">
        <v>28</v>
      </c>
      <c r="J169" s="45"/>
      <c r="K169" s="45"/>
      <c r="L169" s="45"/>
      <c r="M169" s="43"/>
      <c r="N169" s="44">
        <v>11</v>
      </c>
      <c r="O169" s="45"/>
      <c r="P169" s="45"/>
      <c r="Q169" s="45"/>
      <c r="R169" s="45"/>
      <c r="S169" s="43"/>
      <c r="T169" s="44">
        <v>1</v>
      </c>
      <c r="U169" s="45"/>
      <c r="V169" s="45"/>
      <c r="W169" s="45"/>
      <c r="X169" s="45"/>
      <c r="Y169" s="43"/>
      <c r="Z169" s="44">
        <v>5</v>
      </c>
      <c r="AA169" s="45"/>
      <c r="AB169" s="45"/>
      <c r="AC169" s="45"/>
      <c r="AD169" s="45"/>
      <c r="AE169" s="43"/>
      <c r="AF169" s="44">
        <v>4</v>
      </c>
      <c r="AG169" s="45"/>
      <c r="AH169" s="45"/>
      <c r="AI169" s="45"/>
      <c r="AJ169" s="45"/>
      <c r="AK169" s="45"/>
      <c r="AL169" s="45"/>
      <c r="AM169" s="43"/>
      <c r="AN169" s="44">
        <v>6</v>
      </c>
      <c r="AO169" s="45"/>
      <c r="AP169" s="45"/>
      <c r="AQ169" s="45"/>
      <c r="AR169" s="45"/>
      <c r="AS169" s="43"/>
      <c r="AT169" s="44">
        <v>1</v>
      </c>
      <c r="AU169" s="45"/>
      <c r="AV169" s="43"/>
    </row>
    <row r="170" spans="2:49" ht="15.95" customHeight="1">
      <c r="B170" s="78" t="s">
        <v>69</v>
      </c>
      <c r="C170" s="45"/>
      <c r="D170" s="45"/>
      <c r="E170" s="45"/>
      <c r="F170" s="45"/>
      <c r="G170" s="45"/>
      <c r="H170" s="43"/>
      <c r="I170" s="44">
        <v>18</v>
      </c>
      <c r="J170" s="45"/>
      <c r="K170" s="45"/>
      <c r="L170" s="45"/>
      <c r="M170" s="43"/>
      <c r="N170" s="44">
        <v>6</v>
      </c>
      <c r="O170" s="45"/>
      <c r="P170" s="45"/>
      <c r="Q170" s="45"/>
      <c r="R170" s="45"/>
      <c r="S170" s="43"/>
      <c r="T170" s="44">
        <v>5</v>
      </c>
      <c r="U170" s="45"/>
      <c r="V170" s="45"/>
      <c r="W170" s="45"/>
      <c r="X170" s="45"/>
      <c r="Y170" s="43"/>
      <c r="Z170" s="44">
        <v>3</v>
      </c>
      <c r="AA170" s="45"/>
      <c r="AB170" s="45"/>
      <c r="AC170" s="45"/>
      <c r="AD170" s="45"/>
      <c r="AE170" s="43"/>
      <c r="AF170" s="44">
        <v>2</v>
      </c>
      <c r="AG170" s="45"/>
      <c r="AH170" s="45"/>
      <c r="AI170" s="45"/>
      <c r="AJ170" s="45"/>
      <c r="AK170" s="45"/>
      <c r="AL170" s="45"/>
      <c r="AM170" s="43"/>
      <c r="AN170" s="44">
        <v>1</v>
      </c>
      <c r="AO170" s="45"/>
      <c r="AP170" s="45"/>
      <c r="AQ170" s="45"/>
      <c r="AR170" s="45"/>
      <c r="AS170" s="43"/>
      <c r="AT170" s="44">
        <v>1</v>
      </c>
      <c r="AU170" s="45"/>
      <c r="AV170" s="43"/>
    </row>
    <row r="171" spans="2:49" ht="15.95" customHeight="1">
      <c r="B171" s="78" t="s">
        <v>68</v>
      </c>
      <c r="C171" s="45"/>
      <c r="D171" s="45"/>
      <c r="E171" s="45"/>
      <c r="F171" s="45"/>
      <c r="G171" s="45"/>
      <c r="H171" s="43"/>
      <c r="I171" s="44">
        <v>12</v>
      </c>
      <c r="J171" s="45"/>
      <c r="K171" s="45"/>
      <c r="L171" s="45"/>
      <c r="M171" s="43"/>
      <c r="N171" s="44">
        <v>3</v>
      </c>
      <c r="O171" s="45"/>
      <c r="P171" s="45"/>
      <c r="Q171" s="45"/>
      <c r="R171" s="45"/>
      <c r="S171" s="43"/>
      <c r="T171" s="44">
        <v>3</v>
      </c>
      <c r="U171" s="45"/>
      <c r="V171" s="45"/>
      <c r="W171" s="45"/>
      <c r="X171" s="45"/>
      <c r="Y171" s="43"/>
      <c r="Z171" s="44">
        <v>2</v>
      </c>
      <c r="AA171" s="45"/>
      <c r="AB171" s="45"/>
      <c r="AC171" s="45"/>
      <c r="AD171" s="45"/>
      <c r="AE171" s="43"/>
      <c r="AF171" s="44">
        <v>2</v>
      </c>
      <c r="AG171" s="45"/>
      <c r="AH171" s="45"/>
      <c r="AI171" s="45"/>
      <c r="AJ171" s="45"/>
      <c r="AK171" s="45"/>
      <c r="AL171" s="45"/>
      <c r="AM171" s="43"/>
      <c r="AN171" s="44">
        <v>2</v>
      </c>
      <c r="AO171" s="45"/>
      <c r="AP171" s="45"/>
      <c r="AQ171" s="45"/>
      <c r="AR171" s="45"/>
      <c r="AS171" s="43"/>
      <c r="AT171" s="44"/>
      <c r="AU171" s="45"/>
      <c r="AV171" s="43"/>
    </row>
    <row r="172" spans="2:49" ht="18.2" customHeight="1">
      <c r="B172" s="80" t="s">
        <v>85</v>
      </c>
      <c r="C172" s="62"/>
      <c r="D172" s="62"/>
      <c r="E172" s="62"/>
      <c r="F172" s="62"/>
      <c r="G172" s="62"/>
      <c r="H172" s="63"/>
      <c r="I172" s="79" t="s">
        <v>6</v>
      </c>
      <c r="J172" s="62"/>
      <c r="K172" s="62"/>
      <c r="L172" s="62"/>
      <c r="M172" s="63"/>
      <c r="N172" s="79" t="s">
        <v>120</v>
      </c>
      <c r="O172" s="62"/>
      <c r="P172" s="62"/>
      <c r="Q172" s="62"/>
      <c r="R172" s="62"/>
      <c r="S172" s="63"/>
      <c r="T172" s="79" t="s">
        <v>121</v>
      </c>
      <c r="U172" s="62"/>
      <c r="V172" s="62"/>
      <c r="W172" s="62"/>
      <c r="X172" s="62"/>
      <c r="Y172" s="63"/>
      <c r="Z172" s="79" t="s">
        <v>122</v>
      </c>
      <c r="AA172" s="62"/>
      <c r="AB172" s="62"/>
      <c r="AC172" s="62"/>
      <c r="AD172" s="62"/>
      <c r="AE172" s="63"/>
      <c r="AF172" s="79" t="s">
        <v>123</v>
      </c>
      <c r="AG172" s="62"/>
      <c r="AH172" s="62"/>
      <c r="AI172" s="62"/>
      <c r="AJ172" s="62"/>
      <c r="AK172" s="62"/>
      <c r="AL172" s="62"/>
      <c r="AM172" s="63"/>
      <c r="AN172" s="79" t="s">
        <v>124</v>
      </c>
      <c r="AO172" s="62"/>
      <c r="AP172" s="62"/>
      <c r="AQ172" s="62"/>
      <c r="AR172" s="62"/>
      <c r="AS172" s="63"/>
      <c r="AT172" s="79" t="s">
        <v>125</v>
      </c>
      <c r="AU172" s="62"/>
      <c r="AV172" s="63"/>
    </row>
    <row r="173" spans="2:49" ht="15.95" customHeight="1">
      <c r="B173" s="78" t="s">
        <v>86</v>
      </c>
      <c r="C173" s="45"/>
      <c r="D173" s="45"/>
      <c r="E173" s="45"/>
      <c r="F173" s="45"/>
      <c r="G173" s="45"/>
      <c r="H173" s="43"/>
      <c r="I173" s="44">
        <v>1</v>
      </c>
      <c r="J173" s="45"/>
      <c r="K173" s="45"/>
      <c r="L173" s="45"/>
      <c r="M173" s="43"/>
      <c r="N173" s="44"/>
      <c r="O173" s="45"/>
      <c r="P173" s="45"/>
      <c r="Q173" s="45"/>
      <c r="R173" s="45"/>
      <c r="S173" s="43"/>
      <c r="T173" s="44">
        <v>1</v>
      </c>
      <c r="U173" s="45"/>
      <c r="V173" s="45"/>
      <c r="W173" s="45"/>
      <c r="X173" s="45"/>
      <c r="Y173" s="43"/>
      <c r="Z173" s="44"/>
      <c r="AA173" s="45"/>
      <c r="AB173" s="45"/>
      <c r="AC173" s="45"/>
      <c r="AD173" s="45"/>
      <c r="AE173" s="43"/>
      <c r="AF173" s="44"/>
      <c r="AG173" s="45"/>
      <c r="AH173" s="45"/>
      <c r="AI173" s="45"/>
      <c r="AJ173" s="45"/>
      <c r="AK173" s="45"/>
      <c r="AL173" s="45"/>
      <c r="AM173" s="43"/>
      <c r="AN173" s="44"/>
      <c r="AO173" s="45"/>
      <c r="AP173" s="45"/>
      <c r="AQ173" s="45"/>
      <c r="AR173" s="45"/>
      <c r="AS173" s="43"/>
      <c r="AT173" s="44"/>
      <c r="AU173" s="45"/>
      <c r="AV173" s="43"/>
    </row>
    <row r="174" spans="2:49" ht="15.95" customHeight="1">
      <c r="B174" s="78" t="s">
        <v>87</v>
      </c>
      <c r="C174" s="45"/>
      <c r="D174" s="45"/>
      <c r="E174" s="45"/>
      <c r="F174" s="45"/>
      <c r="G174" s="45"/>
      <c r="H174" s="43"/>
      <c r="I174" s="44"/>
      <c r="J174" s="45"/>
      <c r="K174" s="45"/>
      <c r="L174" s="45"/>
      <c r="M174" s="43"/>
      <c r="N174" s="44"/>
      <c r="O174" s="45"/>
      <c r="P174" s="45"/>
      <c r="Q174" s="45"/>
      <c r="R174" s="45"/>
      <c r="S174" s="43"/>
      <c r="T174" s="44"/>
      <c r="U174" s="45"/>
      <c r="V174" s="45"/>
      <c r="W174" s="45"/>
      <c r="X174" s="45"/>
      <c r="Y174" s="43"/>
      <c r="Z174" s="44"/>
      <c r="AA174" s="45"/>
      <c r="AB174" s="45"/>
      <c r="AC174" s="45"/>
      <c r="AD174" s="45"/>
      <c r="AE174" s="43"/>
      <c r="AF174" s="44"/>
      <c r="AG174" s="45"/>
      <c r="AH174" s="45"/>
      <c r="AI174" s="45"/>
      <c r="AJ174" s="45"/>
      <c r="AK174" s="45"/>
      <c r="AL174" s="45"/>
      <c r="AM174" s="43"/>
      <c r="AN174" s="44"/>
      <c r="AO174" s="45"/>
      <c r="AP174" s="45"/>
      <c r="AQ174" s="45"/>
      <c r="AR174" s="45"/>
      <c r="AS174" s="43"/>
      <c r="AT174" s="44"/>
      <c r="AU174" s="45"/>
      <c r="AV174" s="43"/>
    </row>
    <row r="175" spans="2:49" ht="15.95" customHeight="1">
      <c r="B175" s="78" t="s">
        <v>88</v>
      </c>
      <c r="C175" s="45"/>
      <c r="D175" s="45"/>
      <c r="E175" s="45"/>
      <c r="F175" s="45"/>
      <c r="G175" s="45"/>
      <c r="H175" s="43"/>
      <c r="I175" s="44"/>
      <c r="J175" s="45"/>
      <c r="K175" s="45"/>
      <c r="L175" s="45"/>
      <c r="M175" s="43"/>
      <c r="N175" s="44"/>
      <c r="O175" s="45"/>
      <c r="P175" s="45"/>
      <c r="Q175" s="45"/>
      <c r="R175" s="45"/>
      <c r="S175" s="43"/>
      <c r="T175" s="44"/>
      <c r="U175" s="45"/>
      <c r="V175" s="45"/>
      <c r="W175" s="45"/>
      <c r="X175" s="45"/>
      <c r="Y175" s="43"/>
      <c r="Z175" s="44"/>
      <c r="AA175" s="45"/>
      <c r="AB175" s="45"/>
      <c r="AC175" s="45"/>
      <c r="AD175" s="45"/>
      <c r="AE175" s="43"/>
      <c r="AF175" s="44"/>
      <c r="AG175" s="45"/>
      <c r="AH175" s="45"/>
      <c r="AI175" s="45"/>
      <c r="AJ175" s="45"/>
      <c r="AK175" s="45"/>
      <c r="AL175" s="45"/>
      <c r="AM175" s="43"/>
      <c r="AN175" s="44"/>
      <c r="AO175" s="45"/>
      <c r="AP175" s="45"/>
      <c r="AQ175" s="45"/>
      <c r="AR175" s="45"/>
      <c r="AS175" s="43"/>
      <c r="AT175" s="44"/>
      <c r="AU175" s="45"/>
      <c r="AV175" s="43"/>
    </row>
    <row r="176" spans="2:49" ht="15.95" customHeight="1">
      <c r="B176" s="78" t="s">
        <v>89</v>
      </c>
      <c r="C176" s="45"/>
      <c r="D176" s="45"/>
      <c r="E176" s="45"/>
      <c r="F176" s="45"/>
      <c r="G176" s="45"/>
      <c r="H176" s="43"/>
      <c r="I176" s="44"/>
      <c r="J176" s="45"/>
      <c r="K176" s="45"/>
      <c r="L176" s="45"/>
      <c r="M176" s="43"/>
      <c r="N176" s="44"/>
      <c r="O176" s="45"/>
      <c r="P176" s="45"/>
      <c r="Q176" s="45"/>
      <c r="R176" s="45"/>
      <c r="S176" s="43"/>
      <c r="T176" s="44"/>
      <c r="U176" s="45"/>
      <c r="V176" s="45"/>
      <c r="W176" s="45"/>
      <c r="X176" s="45"/>
      <c r="Y176" s="43"/>
      <c r="Z176" s="44"/>
      <c r="AA176" s="45"/>
      <c r="AB176" s="45"/>
      <c r="AC176" s="45"/>
      <c r="AD176" s="45"/>
      <c r="AE176" s="43"/>
      <c r="AF176" s="44"/>
      <c r="AG176" s="45"/>
      <c r="AH176" s="45"/>
      <c r="AI176" s="45"/>
      <c r="AJ176" s="45"/>
      <c r="AK176" s="45"/>
      <c r="AL176" s="45"/>
      <c r="AM176" s="43"/>
      <c r="AN176" s="44"/>
      <c r="AO176" s="45"/>
      <c r="AP176" s="45"/>
      <c r="AQ176" s="45"/>
      <c r="AR176" s="45"/>
      <c r="AS176" s="43"/>
      <c r="AT176" s="44"/>
      <c r="AU176" s="45"/>
      <c r="AV176" s="43"/>
    </row>
    <row r="177" spans="2:49" ht="15.95" customHeight="1">
      <c r="B177" s="78" t="s">
        <v>90</v>
      </c>
      <c r="C177" s="45"/>
      <c r="D177" s="45"/>
      <c r="E177" s="45"/>
      <c r="F177" s="45"/>
      <c r="G177" s="45"/>
      <c r="H177" s="43"/>
      <c r="I177" s="44">
        <v>3</v>
      </c>
      <c r="J177" s="45"/>
      <c r="K177" s="45"/>
      <c r="L177" s="45"/>
      <c r="M177" s="43"/>
      <c r="N177" s="44">
        <v>2</v>
      </c>
      <c r="O177" s="45"/>
      <c r="P177" s="45"/>
      <c r="Q177" s="45"/>
      <c r="R177" s="45"/>
      <c r="S177" s="43"/>
      <c r="T177" s="44"/>
      <c r="U177" s="45"/>
      <c r="V177" s="45"/>
      <c r="W177" s="45"/>
      <c r="X177" s="45"/>
      <c r="Y177" s="43"/>
      <c r="Z177" s="44">
        <v>1</v>
      </c>
      <c r="AA177" s="45"/>
      <c r="AB177" s="45"/>
      <c r="AC177" s="45"/>
      <c r="AD177" s="45"/>
      <c r="AE177" s="43"/>
      <c r="AF177" s="44"/>
      <c r="AG177" s="45"/>
      <c r="AH177" s="45"/>
      <c r="AI177" s="45"/>
      <c r="AJ177" s="45"/>
      <c r="AK177" s="45"/>
      <c r="AL177" s="45"/>
      <c r="AM177" s="43"/>
      <c r="AN177" s="44"/>
      <c r="AO177" s="45"/>
      <c r="AP177" s="45"/>
      <c r="AQ177" s="45"/>
      <c r="AR177" s="45"/>
      <c r="AS177" s="43"/>
      <c r="AT177" s="44"/>
      <c r="AU177" s="45"/>
      <c r="AV177" s="43"/>
    </row>
    <row r="178" spans="2:49" ht="15.95" customHeight="1">
      <c r="B178" s="78" t="s">
        <v>91</v>
      </c>
      <c r="C178" s="45"/>
      <c r="D178" s="45"/>
      <c r="E178" s="45"/>
      <c r="F178" s="45"/>
      <c r="G178" s="45"/>
      <c r="H178" s="43"/>
      <c r="I178" s="44">
        <v>1</v>
      </c>
      <c r="J178" s="45"/>
      <c r="K178" s="45"/>
      <c r="L178" s="45"/>
      <c r="M178" s="43"/>
      <c r="N178" s="44"/>
      <c r="O178" s="45"/>
      <c r="P178" s="45"/>
      <c r="Q178" s="45"/>
      <c r="R178" s="45"/>
      <c r="S178" s="43"/>
      <c r="T178" s="44"/>
      <c r="U178" s="45"/>
      <c r="V178" s="45"/>
      <c r="W178" s="45"/>
      <c r="X178" s="45"/>
      <c r="Y178" s="43"/>
      <c r="Z178" s="44">
        <v>1</v>
      </c>
      <c r="AA178" s="45"/>
      <c r="AB178" s="45"/>
      <c r="AC178" s="45"/>
      <c r="AD178" s="45"/>
      <c r="AE178" s="43"/>
      <c r="AF178" s="44"/>
      <c r="AG178" s="45"/>
      <c r="AH178" s="45"/>
      <c r="AI178" s="45"/>
      <c r="AJ178" s="45"/>
      <c r="AK178" s="45"/>
      <c r="AL178" s="45"/>
      <c r="AM178" s="43"/>
      <c r="AN178" s="44"/>
      <c r="AO178" s="45"/>
      <c r="AP178" s="45"/>
      <c r="AQ178" s="45"/>
      <c r="AR178" s="45"/>
      <c r="AS178" s="43"/>
      <c r="AT178" s="44"/>
      <c r="AU178" s="45"/>
      <c r="AV178" s="43"/>
    </row>
    <row r="179" spans="2:49" ht="18.2" customHeight="1">
      <c r="B179" s="80" t="s">
        <v>126</v>
      </c>
      <c r="C179" s="62"/>
      <c r="D179" s="62"/>
      <c r="E179" s="62"/>
      <c r="F179" s="62"/>
      <c r="G179" s="62"/>
      <c r="H179" s="63"/>
      <c r="I179" s="79" t="s">
        <v>6</v>
      </c>
      <c r="J179" s="62"/>
      <c r="K179" s="62"/>
      <c r="L179" s="62"/>
      <c r="M179" s="63"/>
      <c r="N179" s="79" t="s">
        <v>120</v>
      </c>
      <c r="O179" s="62"/>
      <c r="P179" s="62"/>
      <c r="Q179" s="62"/>
      <c r="R179" s="62"/>
      <c r="S179" s="63"/>
      <c r="T179" s="79" t="s">
        <v>121</v>
      </c>
      <c r="U179" s="62"/>
      <c r="V179" s="62"/>
      <c r="W179" s="62"/>
      <c r="X179" s="62"/>
      <c r="Y179" s="63"/>
      <c r="Z179" s="79" t="s">
        <v>122</v>
      </c>
      <c r="AA179" s="62"/>
      <c r="AB179" s="62"/>
      <c r="AC179" s="62"/>
      <c r="AD179" s="62"/>
      <c r="AE179" s="63"/>
      <c r="AF179" s="79" t="s">
        <v>123</v>
      </c>
      <c r="AG179" s="62"/>
      <c r="AH179" s="62"/>
      <c r="AI179" s="62"/>
      <c r="AJ179" s="62"/>
      <c r="AK179" s="62"/>
      <c r="AL179" s="62"/>
      <c r="AM179" s="63"/>
      <c r="AN179" s="79" t="s">
        <v>124</v>
      </c>
      <c r="AO179" s="62"/>
      <c r="AP179" s="62"/>
      <c r="AQ179" s="62"/>
      <c r="AR179" s="62"/>
      <c r="AS179" s="63"/>
      <c r="AT179" s="79" t="s">
        <v>125</v>
      </c>
      <c r="AU179" s="62"/>
      <c r="AV179" s="63"/>
    </row>
    <row r="180" spans="2:49" ht="15.95" customHeight="1">
      <c r="B180" s="78" t="s">
        <v>127</v>
      </c>
      <c r="C180" s="45"/>
      <c r="D180" s="45"/>
      <c r="E180" s="45"/>
      <c r="F180" s="45"/>
      <c r="G180" s="45"/>
      <c r="H180" s="43"/>
      <c r="I180" s="44"/>
      <c r="J180" s="45"/>
      <c r="K180" s="45"/>
      <c r="L180" s="45"/>
      <c r="M180" s="43"/>
      <c r="N180" s="44"/>
      <c r="O180" s="45"/>
      <c r="P180" s="45"/>
      <c r="Q180" s="45"/>
      <c r="R180" s="45"/>
      <c r="S180" s="43"/>
      <c r="T180" s="44"/>
      <c r="U180" s="45"/>
      <c r="V180" s="45"/>
      <c r="W180" s="45"/>
      <c r="X180" s="45"/>
      <c r="Y180" s="43"/>
      <c r="Z180" s="44"/>
      <c r="AA180" s="45"/>
      <c r="AB180" s="45"/>
      <c r="AC180" s="45"/>
      <c r="AD180" s="45"/>
      <c r="AE180" s="43"/>
      <c r="AF180" s="44"/>
      <c r="AG180" s="45"/>
      <c r="AH180" s="45"/>
      <c r="AI180" s="45"/>
      <c r="AJ180" s="45"/>
      <c r="AK180" s="45"/>
      <c r="AL180" s="45"/>
      <c r="AM180" s="43"/>
      <c r="AN180" s="44"/>
      <c r="AO180" s="45"/>
      <c r="AP180" s="45"/>
      <c r="AQ180" s="45"/>
      <c r="AR180" s="45"/>
      <c r="AS180" s="43"/>
      <c r="AT180" s="44"/>
      <c r="AU180" s="45"/>
      <c r="AV180" s="43"/>
    </row>
    <row r="181" spans="2:49" ht="15.95" customHeight="1">
      <c r="B181" s="78" t="s">
        <v>128</v>
      </c>
      <c r="C181" s="45"/>
      <c r="D181" s="45"/>
      <c r="E181" s="45"/>
      <c r="F181" s="45"/>
      <c r="G181" s="45"/>
      <c r="H181" s="43"/>
      <c r="I181" s="44"/>
      <c r="J181" s="45"/>
      <c r="K181" s="45"/>
      <c r="L181" s="45"/>
      <c r="M181" s="43"/>
      <c r="N181" s="44"/>
      <c r="O181" s="45"/>
      <c r="P181" s="45"/>
      <c r="Q181" s="45"/>
      <c r="R181" s="45"/>
      <c r="S181" s="43"/>
      <c r="T181" s="44"/>
      <c r="U181" s="45"/>
      <c r="V181" s="45"/>
      <c r="W181" s="45"/>
      <c r="X181" s="45"/>
      <c r="Y181" s="43"/>
      <c r="Z181" s="44"/>
      <c r="AA181" s="45"/>
      <c r="AB181" s="45"/>
      <c r="AC181" s="45"/>
      <c r="AD181" s="45"/>
      <c r="AE181" s="43"/>
      <c r="AF181" s="44"/>
      <c r="AG181" s="45"/>
      <c r="AH181" s="45"/>
      <c r="AI181" s="45"/>
      <c r="AJ181" s="45"/>
      <c r="AK181" s="45"/>
      <c r="AL181" s="45"/>
      <c r="AM181" s="43"/>
      <c r="AN181" s="44"/>
      <c r="AO181" s="45"/>
      <c r="AP181" s="45"/>
      <c r="AQ181" s="45"/>
      <c r="AR181" s="45"/>
      <c r="AS181" s="43"/>
      <c r="AT181" s="44"/>
      <c r="AU181" s="45"/>
      <c r="AV181" s="43"/>
    </row>
    <row r="182" spans="2:49" ht="15.95" customHeight="1">
      <c r="B182" s="78" t="s">
        <v>129</v>
      </c>
      <c r="C182" s="45"/>
      <c r="D182" s="45"/>
      <c r="E182" s="45"/>
      <c r="F182" s="45"/>
      <c r="G182" s="45"/>
      <c r="H182" s="43"/>
      <c r="I182" s="44"/>
      <c r="J182" s="45"/>
      <c r="K182" s="45"/>
      <c r="L182" s="45"/>
      <c r="M182" s="43"/>
      <c r="N182" s="44"/>
      <c r="O182" s="45"/>
      <c r="P182" s="45"/>
      <c r="Q182" s="45"/>
      <c r="R182" s="45"/>
      <c r="S182" s="43"/>
      <c r="T182" s="44"/>
      <c r="U182" s="45"/>
      <c r="V182" s="45"/>
      <c r="W182" s="45"/>
      <c r="X182" s="45"/>
      <c r="Y182" s="43"/>
      <c r="Z182" s="44"/>
      <c r="AA182" s="45"/>
      <c r="AB182" s="45"/>
      <c r="AC182" s="45"/>
      <c r="AD182" s="45"/>
      <c r="AE182" s="43"/>
      <c r="AF182" s="44"/>
      <c r="AG182" s="45"/>
      <c r="AH182" s="45"/>
      <c r="AI182" s="45"/>
      <c r="AJ182" s="45"/>
      <c r="AK182" s="45"/>
      <c r="AL182" s="45"/>
      <c r="AM182" s="43"/>
      <c r="AN182" s="44"/>
      <c r="AO182" s="45"/>
      <c r="AP182" s="45"/>
      <c r="AQ182" s="45"/>
      <c r="AR182" s="45"/>
      <c r="AS182" s="43"/>
      <c r="AT182" s="44"/>
      <c r="AU182" s="45"/>
      <c r="AV182" s="43"/>
    </row>
    <row r="183" spans="2:49" ht="22.5" customHeight="1"/>
    <row r="184" spans="2:49" ht="18" customHeight="1">
      <c r="C184" s="68" t="s">
        <v>130</v>
      </c>
      <c r="D184" s="62"/>
      <c r="E184" s="62"/>
      <c r="F184" s="62"/>
      <c r="G184" s="62"/>
      <c r="H184" s="63"/>
      <c r="J184" s="82" t="s">
        <v>77</v>
      </c>
      <c r="K184" s="62"/>
      <c r="L184" s="62"/>
      <c r="M184" s="62"/>
      <c r="O184" s="81" t="s">
        <v>77</v>
      </c>
      <c r="P184" s="62"/>
      <c r="Q184" s="62"/>
      <c r="R184" s="62"/>
      <c r="S184" s="62"/>
      <c r="U184" s="81" t="s">
        <v>77</v>
      </c>
      <c r="V184" s="62"/>
      <c r="W184" s="62"/>
      <c r="X184" s="62"/>
      <c r="Y184" s="62"/>
      <c r="AA184" s="81" t="s">
        <v>77</v>
      </c>
      <c r="AB184" s="62"/>
      <c r="AC184" s="62"/>
      <c r="AD184" s="62"/>
      <c r="AE184" s="62"/>
      <c r="AG184" s="81" t="s">
        <v>77</v>
      </c>
      <c r="AH184" s="62"/>
      <c r="AI184" s="62"/>
      <c r="AJ184" s="62"/>
      <c r="AK184" s="62"/>
      <c r="AL184" s="62"/>
      <c r="AM184" s="62"/>
      <c r="AO184" s="81" t="s">
        <v>77</v>
      </c>
      <c r="AP184" s="62"/>
      <c r="AQ184" s="62"/>
      <c r="AR184" s="62"/>
      <c r="AS184" s="62"/>
      <c r="AU184" s="81" t="s">
        <v>77</v>
      </c>
      <c r="AV184" s="62"/>
      <c r="AW184" s="62"/>
    </row>
    <row r="185" spans="2:49" ht="18.2" customHeight="1">
      <c r="C185" s="80" t="s">
        <v>67</v>
      </c>
      <c r="D185" s="62"/>
      <c r="E185" s="62"/>
      <c r="F185" s="62"/>
      <c r="G185" s="62"/>
      <c r="H185" s="63"/>
      <c r="J185" s="79" t="s">
        <v>6</v>
      </c>
      <c r="K185" s="62"/>
      <c r="L185" s="62"/>
      <c r="M185" s="63"/>
      <c r="O185" s="79" t="s">
        <v>131</v>
      </c>
      <c r="P185" s="62"/>
      <c r="Q185" s="62"/>
      <c r="R185" s="62"/>
      <c r="S185" s="63"/>
      <c r="U185" s="79" t="s">
        <v>132</v>
      </c>
      <c r="V185" s="62"/>
      <c r="W185" s="62"/>
      <c r="X185" s="62"/>
      <c r="Y185" s="63"/>
      <c r="AA185" s="79" t="s">
        <v>133</v>
      </c>
      <c r="AB185" s="62"/>
      <c r="AC185" s="62"/>
      <c r="AD185" s="62"/>
      <c r="AE185" s="63"/>
      <c r="AG185" s="79" t="s">
        <v>134</v>
      </c>
      <c r="AH185" s="62"/>
      <c r="AI185" s="62"/>
      <c r="AJ185" s="62"/>
      <c r="AK185" s="62"/>
      <c r="AL185" s="62"/>
      <c r="AM185" s="63"/>
      <c r="AO185" s="79" t="s">
        <v>135</v>
      </c>
      <c r="AP185" s="62"/>
      <c r="AQ185" s="62"/>
      <c r="AR185" s="62"/>
      <c r="AS185" s="63"/>
      <c r="AU185" s="79" t="s">
        <v>136</v>
      </c>
      <c r="AV185" s="62"/>
      <c r="AW185" s="63"/>
    </row>
    <row r="186" spans="2:49" ht="15.95" customHeight="1">
      <c r="C186" s="78" t="s">
        <v>137</v>
      </c>
      <c r="D186" s="45"/>
      <c r="E186" s="45"/>
      <c r="F186" s="45"/>
      <c r="G186" s="45"/>
      <c r="H186" s="43"/>
      <c r="J186" s="44">
        <v>101</v>
      </c>
      <c r="K186" s="45"/>
      <c r="L186" s="45"/>
      <c r="M186" s="43"/>
      <c r="O186" s="44">
        <v>4</v>
      </c>
      <c r="P186" s="45"/>
      <c r="Q186" s="45"/>
      <c r="R186" s="45"/>
      <c r="S186" s="43"/>
      <c r="U186" s="44">
        <v>2</v>
      </c>
      <c r="V186" s="45"/>
      <c r="W186" s="45"/>
      <c r="X186" s="45"/>
      <c r="Y186" s="43"/>
      <c r="AA186" s="44">
        <v>3</v>
      </c>
      <c r="AB186" s="45"/>
      <c r="AC186" s="45"/>
      <c r="AD186" s="45"/>
      <c r="AE186" s="43"/>
      <c r="AG186" s="44">
        <v>5</v>
      </c>
      <c r="AH186" s="45"/>
      <c r="AI186" s="45"/>
      <c r="AJ186" s="45"/>
      <c r="AK186" s="45"/>
      <c r="AL186" s="45"/>
      <c r="AM186" s="43"/>
      <c r="AO186" s="44">
        <v>36</v>
      </c>
      <c r="AP186" s="45"/>
      <c r="AQ186" s="45"/>
      <c r="AR186" s="45"/>
      <c r="AS186" s="43"/>
      <c r="AU186" s="44">
        <v>51</v>
      </c>
      <c r="AV186" s="45"/>
      <c r="AW186" s="43"/>
    </row>
    <row r="187" spans="2:49" ht="15.95" customHeight="1">
      <c r="C187" s="78" t="s">
        <v>138</v>
      </c>
      <c r="D187" s="45"/>
      <c r="E187" s="45"/>
      <c r="F187" s="45"/>
      <c r="G187" s="45"/>
      <c r="H187" s="43"/>
      <c r="J187" s="44">
        <v>57</v>
      </c>
      <c r="K187" s="45"/>
      <c r="L187" s="45"/>
      <c r="M187" s="43"/>
      <c r="O187" s="44">
        <v>12</v>
      </c>
      <c r="P187" s="45"/>
      <c r="Q187" s="45"/>
      <c r="R187" s="45"/>
      <c r="S187" s="43"/>
      <c r="U187" s="44">
        <v>2</v>
      </c>
      <c r="V187" s="45"/>
      <c r="W187" s="45"/>
      <c r="X187" s="45"/>
      <c r="Y187" s="43"/>
      <c r="AA187" s="44">
        <v>2</v>
      </c>
      <c r="AB187" s="45"/>
      <c r="AC187" s="45"/>
      <c r="AD187" s="45"/>
      <c r="AE187" s="43"/>
      <c r="AG187" s="44"/>
      <c r="AH187" s="45"/>
      <c r="AI187" s="45"/>
      <c r="AJ187" s="45"/>
      <c r="AK187" s="45"/>
      <c r="AL187" s="45"/>
      <c r="AM187" s="43"/>
      <c r="AO187" s="44">
        <v>16</v>
      </c>
      <c r="AP187" s="45"/>
      <c r="AQ187" s="45"/>
      <c r="AR187" s="45"/>
      <c r="AS187" s="43"/>
      <c r="AU187" s="44">
        <v>25</v>
      </c>
      <c r="AV187" s="45"/>
      <c r="AW187" s="43"/>
    </row>
    <row r="188" spans="2:49" ht="15.95" customHeight="1">
      <c r="C188" s="78" t="s">
        <v>139</v>
      </c>
      <c r="D188" s="45"/>
      <c r="E188" s="45"/>
      <c r="F188" s="45"/>
      <c r="G188" s="45"/>
      <c r="H188" s="43"/>
      <c r="J188" s="44">
        <v>902</v>
      </c>
      <c r="K188" s="45"/>
      <c r="L188" s="45"/>
      <c r="M188" s="43"/>
      <c r="O188" s="44">
        <v>542</v>
      </c>
      <c r="P188" s="45"/>
      <c r="Q188" s="45"/>
      <c r="R188" s="45"/>
      <c r="S188" s="43"/>
      <c r="U188" s="44">
        <v>25</v>
      </c>
      <c r="V188" s="45"/>
      <c r="W188" s="45"/>
      <c r="X188" s="45"/>
      <c r="Y188" s="43"/>
      <c r="AA188" s="44">
        <v>33</v>
      </c>
      <c r="AB188" s="45"/>
      <c r="AC188" s="45"/>
      <c r="AD188" s="45"/>
      <c r="AE188" s="43"/>
      <c r="AG188" s="44">
        <v>29</v>
      </c>
      <c r="AH188" s="45"/>
      <c r="AI188" s="45"/>
      <c r="AJ188" s="45"/>
      <c r="AK188" s="45"/>
      <c r="AL188" s="45"/>
      <c r="AM188" s="43"/>
      <c r="AO188" s="44">
        <v>139</v>
      </c>
      <c r="AP188" s="45"/>
      <c r="AQ188" s="45"/>
      <c r="AR188" s="45"/>
      <c r="AS188" s="43"/>
      <c r="AU188" s="44">
        <v>134</v>
      </c>
      <c r="AV188" s="45"/>
      <c r="AW188" s="43"/>
    </row>
    <row r="189" spans="2:49" ht="15.95" customHeight="1">
      <c r="C189" s="78" t="s">
        <v>140</v>
      </c>
      <c r="D189" s="45"/>
      <c r="E189" s="45"/>
      <c r="F189" s="45"/>
      <c r="G189" s="45"/>
      <c r="H189" s="43"/>
      <c r="J189" s="44"/>
      <c r="K189" s="45"/>
      <c r="L189" s="45"/>
      <c r="M189" s="43"/>
      <c r="O189" s="44"/>
      <c r="P189" s="45"/>
      <c r="Q189" s="45"/>
      <c r="R189" s="45"/>
      <c r="S189" s="43"/>
      <c r="U189" s="44"/>
      <c r="V189" s="45"/>
      <c r="W189" s="45"/>
      <c r="X189" s="45"/>
      <c r="Y189" s="43"/>
      <c r="AA189" s="44"/>
      <c r="AB189" s="45"/>
      <c r="AC189" s="45"/>
      <c r="AD189" s="45"/>
      <c r="AE189" s="43"/>
      <c r="AG189" s="44"/>
      <c r="AH189" s="45"/>
      <c r="AI189" s="45"/>
      <c r="AJ189" s="45"/>
      <c r="AK189" s="45"/>
      <c r="AL189" s="45"/>
      <c r="AM189" s="43"/>
      <c r="AO189" s="44"/>
      <c r="AP189" s="45"/>
      <c r="AQ189" s="45"/>
      <c r="AR189" s="45"/>
      <c r="AS189" s="43"/>
      <c r="AU189" s="44"/>
      <c r="AV189" s="45"/>
      <c r="AW189" s="43"/>
    </row>
    <row r="190" spans="2:49" ht="18.2" customHeight="1">
      <c r="C190" s="80" t="s">
        <v>141</v>
      </c>
      <c r="D190" s="62"/>
      <c r="E190" s="62"/>
      <c r="F190" s="62"/>
      <c r="G190" s="62"/>
      <c r="H190" s="63"/>
      <c r="J190" s="79" t="s">
        <v>6</v>
      </c>
      <c r="K190" s="62"/>
      <c r="L190" s="62"/>
      <c r="M190" s="63"/>
      <c r="O190" s="79" t="s">
        <v>131</v>
      </c>
      <c r="P190" s="62"/>
      <c r="Q190" s="62"/>
      <c r="R190" s="62"/>
      <c r="S190" s="63"/>
      <c r="U190" s="79" t="s">
        <v>132</v>
      </c>
      <c r="V190" s="62"/>
      <c r="W190" s="62"/>
      <c r="X190" s="62"/>
      <c r="Y190" s="63"/>
      <c r="AA190" s="79" t="s">
        <v>133</v>
      </c>
      <c r="AB190" s="62"/>
      <c r="AC190" s="62"/>
      <c r="AD190" s="62"/>
      <c r="AE190" s="63"/>
      <c r="AG190" s="79" t="s">
        <v>134</v>
      </c>
      <c r="AH190" s="62"/>
      <c r="AI190" s="62"/>
      <c r="AJ190" s="62"/>
      <c r="AK190" s="62"/>
      <c r="AL190" s="62"/>
      <c r="AM190" s="63"/>
      <c r="AO190" s="79" t="s">
        <v>135</v>
      </c>
      <c r="AP190" s="62"/>
      <c r="AQ190" s="62"/>
      <c r="AR190" s="62"/>
      <c r="AS190" s="63"/>
      <c r="AU190" s="79" t="s">
        <v>136</v>
      </c>
      <c r="AV190" s="62"/>
      <c r="AW190" s="63"/>
    </row>
    <row r="191" spans="2:49" ht="15.95" customHeight="1">
      <c r="C191" s="78" t="s">
        <v>137</v>
      </c>
      <c r="D191" s="45"/>
      <c r="E191" s="45"/>
      <c r="F191" s="45"/>
      <c r="G191" s="45"/>
      <c r="H191" s="43"/>
      <c r="J191" s="44"/>
      <c r="K191" s="45"/>
      <c r="L191" s="45"/>
      <c r="M191" s="43"/>
      <c r="O191" s="44"/>
      <c r="P191" s="45"/>
      <c r="Q191" s="45"/>
      <c r="R191" s="45"/>
      <c r="S191" s="43"/>
      <c r="U191" s="44"/>
      <c r="V191" s="45"/>
      <c r="W191" s="45"/>
      <c r="X191" s="45"/>
      <c r="Y191" s="43"/>
      <c r="AA191" s="44"/>
      <c r="AB191" s="45"/>
      <c r="AC191" s="45"/>
      <c r="AD191" s="45"/>
      <c r="AE191" s="43"/>
      <c r="AG191" s="44"/>
      <c r="AH191" s="45"/>
      <c r="AI191" s="45"/>
      <c r="AJ191" s="45"/>
      <c r="AK191" s="45"/>
      <c r="AL191" s="45"/>
      <c r="AM191" s="43"/>
      <c r="AO191" s="44"/>
      <c r="AP191" s="45"/>
      <c r="AQ191" s="45"/>
      <c r="AR191" s="45"/>
      <c r="AS191" s="43"/>
      <c r="AU191" s="44"/>
      <c r="AV191" s="45"/>
      <c r="AW191" s="43"/>
    </row>
    <row r="192" spans="2:49" ht="15.95" customHeight="1">
      <c r="C192" s="78" t="s">
        <v>138</v>
      </c>
      <c r="D192" s="45"/>
      <c r="E192" s="45"/>
      <c r="F192" s="45"/>
      <c r="G192" s="45"/>
      <c r="H192" s="43"/>
      <c r="J192" s="44"/>
      <c r="K192" s="45"/>
      <c r="L192" s="45"/>
      <c r="M192" s="43"/>
      <c r="O192" s="44"/>
      <c r="P192" s="45"/>
      <c r="Q192" s="45"/>
      <c r="R192" s="45"/>
      <c r="S192" s="43"/>
      <c r="U192" s="44"/>
      <c r="V192" s="45"/>
      <c r="W192" s="45"/>
      <c r="X192" s="45"/>
      <c r="Y192" s="43"/>
      <c r="AA192" s="44"/>
      <c r="AB192" s="45"/>
      <c r="AC192" s="45"/>
      <c r="AD192" s="45"/>
      <c r="AE192" s="43"/>
      <c r="AG192" s="44"/>
      <c r="AH192" s="45"/>
      <c r="AI192" s="45"/>
      <c r="AJ192" s="45"/>
      <c r="AK192" s="45"/>
      <c r="AL192" s="45"/>
      <c r="AM192" s="43"/>
      <c r="AO192" s="44"/>
      <c r="AP192" s="45"/>
      <c r="AQ192" s="45"/>
      <c r="AR192" s="45"/>
      <c r="AS192" s="43"/>
      <c r="AU192" s="44"/>
      <c r="AV192" s="45"/>
      <c r="AW192" s="43"/>
    </row>
    <row r="193" spans="2:49" ht="15.95" customHeight="1">
      <c r="C193" s="78" t="s">
        <v>139</v>
      </c>
      <c r="D193" s="45"/>
      <c r="E193" s="45"/>
      <c r="F193" s="45"/>
      <c r="G193" s="45"/>
      <c r="H193" s="43"/>
      <c r="J193" s="44"/>
      <c r="K193" s="45"/>
      <c r="L193" s="45"/>
      <c r="M193" s="43"/>
      <c r="O193" s="44"/>
      <c r="P193" s="45"/>
      <c r="Q193" s="45"/>
      <c r="R193" s="45"/>
      <c r="S193" s="43"/>
      <c r="U193" s="44"/>
      <c r="V193" s="45"/>
      <c r="W193" s="45"/>
      <c r="X193" s="45"/>
      <c r="Y193" s="43"/>
      <c r="AA193" s="44"/>
      <c r="AB193" s="45"/>
      <c r="AC193" s="45"/>
      <c r="AD193" s="45"/>
      <c r="AE193" s="43"/>
      <c r="AG193" s="44"/>
      <c r="AH193" s="45"/>
      <c r="AI193" s="45"/>
      <c r="AJ193" s="45"/>
      <c r="AK193" s="45"/>
      <c r="AL193" s="45"/>
      <c r="AM193" s="43"/>
      <c r="AO193" s="44"/>
      <c r="AP193" s="45"/>
      <c r="AQ193" s="45"/>
      <c r="AR193" s="45"/>
      <c r="AS193" s="43"/>
      <c r="AU193" s="44"/>
      <c r="AV193" s="45"/>
      <c r="AW193" s="43"/>
    </row>
    <row r="194" spans="2:49" ht="0" hidden="1" customHeight="1"/>
    <row r="195" spans="2:49" ht="26.65" customHeight="1"/>
    <row r="196" spans="2:49" ht="17.25" customHeight="1">
      <c r="B196" s="74" t="s">
        <v>142</v>
      </c>
      <c r="C196" s="45"/>
      <c r="D196" s="45"/>
      <c r="E196" s="45"/>
      <c r="F196" s="45"/>
      <c r="G196" s="45"/>
      <c r="H196" s="43"/>
      <c r="I196" s="75" t="s">
        <v>4</v>
      </c>
      <c r="J196" s="45"/>
      <c r="K196" s="45"/>
      <c r="L196" s="45"/>
      <c r="M196" s="45"/>
      <c r="N196" s="45"/>
      <c r="O196" s="45"/>
      <c r="P196" s="45"/>
      <c r="Q196" s="45"/>
      <c r="R196" s="45"/>
      <c r="S196" s="76"/>
      <c r="T196" s="75" t="s">
        <v>4</v>
      </c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76"/>
    </row>
    <row r="197" spans="2:49" ht="18" customHeight="1">
      <c r="B197" s="77" t="s">
        <v>143</v>
      </c>
      <c r="C197" s="62"/>
      <c r="D197" s="62"/>
      <c r="E197" s="62"/>
      <c r="F197" s="62"/>
      <c r="G197" s="62"/>
      <c r="H197" s="60"/>
      <c r="I197" s="50" t="s">
        <v>6</v>
      </c>
      <c r="J197" s="51"/>
      <c r="K197" s="51"/>
      <c r="L197" s="51"/>
      <c r="M197" s="51"/>
      <c r="N197" s="51"/>
      <c r="O197" s="51"/>
      <c r="P197" s="51"/>
      <c r="Q197" s="51"/>
      <c r="R197" s="51"/>
      <c r="S197" s="52"/>
      <c r="T197" s="50" t="s">
        <v>144</v>
      </c>
      <c r="U197" s="51"/>
      <c r="V197" s="51"/>
      <c r="W197" s="51"/>
      <c r="X197" s="51"/>
      <c r="Y197" s="51"/>
      <c r="Z197" s="51"/>
      <c r="AA197" s="51"/>
      <c r="AB197" s="51"/>
      <c r="AC197" s="52"/>
      <c r="AD197" s="50" t="s">
        <v>145</v>
      </c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2"/>
    </row>
    <row r="198" spans="2:49" ht="18" customHeight="1">
      <c r="B198" s="73" t="s">
        <v>146</v>
      </c>
      <c r="C198" s="45"/>
      <c r="D198" s="45"/>
      <c r="E198" s="45"/>
      <c r="F198" s="45"/>
      <c r="G198" s="45"/>
      <c r="H198" s="43"/>
      <c r="I198" s="72" t="s">
        <v>147</v>
      </c>
      <c r="J198" s="45"/>
      <c r="K198" s="45"/>
      <c r="L198" s="45"/>
      <c r="M198" s="43"/>
      <c r="N198" s="72" t="s">
        <v>148</v>
      </c>
      <c r="O198" s="45"/>
      <c r="P198" s="45"/>
      <c r="Q198" s="45"/>
      <c r="R198" s="45"/>
      <c r="S198" s="43"/>
      <c r="T198" s="72" t="s">
        <v>147</v>
      </c>
      <c r="U198" s="45"/>
      <c r="V198" s="45"/>
      <c r="W198" s="43"/>
      <c r="X198" s="72" t="s">
        <v>148</v>
      </c>
      <c r="Y198" s="45"/>
      <c r="Z198" s="45"/>
      <c r="AA198" s="45"/>
      <c r="AB198" s="45"/>
      <c r="AC198" s="43"/>
      <c r="AD198" s="72" t="s">
        <v>147</v>
      </c>
      <c r="AE198" s="45"/>
      <c r="AF198" s="45"/>
      <c r="AG198" s="45"/>
      <c r="AH198" s="45"/>
      <c r="AI198" s="45"/>
      <c r="AJ198" s="45"/>
      <c r="AK198" s="43"/>
      <c r="AL198" s="72" t="s">
        <v>148</v>
      </c>
      <c r="AM198" s="45"/>
      <c r="AN198" s="45"/>
      <c r="AO198" s="45"/>
      <c r="AP198" s="45"/>
      <c r="AQ198" s="43"/>
    </row>
    <row r="199" spans="2:49" ht="15.75" customHeight="1">
      <c r="B199" s="65" t="s">
        <v>149</v>
      </c>
      <c r="C199" s="45"/>
      <c r="D199" s="45"/>
      <c r="E199" s="45"/>
      <c r="F199" s="45"/>
      <c r="G199" s="45"/>
      <c r="H199" s="43"/>
      <c r="I199" s="44"/>
      <c r="J199" s="45"/>
      <c r="K199" s="45"/>
      <c r="L199" s="45"/>
      <c r="M199" s="43"/>
      <c r="N199" s="44"/>
      <c r="O199" s="45"/>
      <c r="P199" s="45"/>
      <c r="Q199" s="45"/>
      <c r="R199" s="45"/>
      <c r="S199" s="43"/>
      <c r="T199" s="44"/>
      <c r="U199" s="45"/>
      <c r="V199" s="45"/>
      <c r="W199" s="43"/>
      <c r="X199" s="44"/>
      <c r="Y199" s="45"/>
      <c r="Z199" s="45"/>
      <c r="AA199" s="45"/>
      <c r="AB199" s="45"/>
      <c r="AC199" s="43"/>
      <c r="AD199" s="44"/>
      <c r="AE199" s="45"/>
      <c r="AF199" s="45"/>
      <c r="AG199" s="45"/>
      <c r="AH199" s="45"/>
      <c r="AI199" s="45"/>
      <c r="AJ199" s="45"/>
      <c r="AK199" s="43"/>
      <c r="AL199" s="44"/>
      <c r="AM199" s="45"/>
      <c r="AN199" s="45"/>
      <c r="AO199" s="45"/>
      <c r="AP199" s="45"/>
      <c r="AQ199" s="43"/>
    </row>
    <row r="200" spans="2:49" ht="15.75" customHeight="1">
      <c r="B200" s="65" t="s">
        <v>150</v>
      </c>
      <c r="C200" s="45"/>
      <c r="D200" s="45"/>
      <c r="E200" s="45"/>
      <c r="F200" s="45"/>
      <c r="G200" s="45"/>
      <c r="H200" s="43"/>
      <c r="I200" s="44"/>
      <c r="J200" s="45"/>
      <c r="K200" s="45"/>
      <c r="L200" s="45"/>
      <c r="M200" s="43"/>
      <c r="N200" s="44"/>
      <c r="O200" s="45"/>
      <c r="P200" s="45"/>
      <c r="Q200" s="45"/>
      <c r="R200" s="45"/>
      <c r="S200" s="43"/>
      <c r="T200" s="44"/>
      <c r="U200" s="45"/>
      <c r="V200" s="45"/>
      <c r="W200" s="43"/>
      <c r="X200" s="44"/>
      <c r="Y200" s="45"/>
      <c r="Z200" s="45"/>
      <c r="AA200" s="45"/>
      <c r="AB200" s="45"/>
      <c r="AC200" s="43"/>
      <c r="AD200" s="44"/>
      <c r="AE200" s="45"/>
      <c r="AF200" s="45"/>
      <c r="AG200" s="45"/>
      <c r="AH200" s="45"/>
      <c r="AI200" s="45"/>
      <c r="AJ200" s="45"/>
      <c r="AK200" s="43"/>
      <c r="AL200" s="44"/>
      <c r="AM200" s="45"/>
      <c r="AN200" s="45"/>
      <c r="AO200" s="45"/>
      <c r="AP200" s="45"/>
      <c r="AQ200" s="43"/>
    </row>
    <row r="201" spans="2:49" ht="15.75" customHeight="1">
      <c r="B201" s="65" t="s">
        <v>151</v>
      </c>
      <c r="C201" s="45"/>
      <c r="D201" s="45"/>
      <c r="E201" s="45"/>
      <c r="F201" s="45"/>
      <c r="G201" s="45"/>
      <c r="H201" s="43"/>
      <c r="I201" s="44"/>
      <c r="J201" s="45"/>
      <c r="K201" s="45"/>
      <c r="L201" s="45"/>
      <c r="M201" s="43"/>
      <c r="N201" s="44"/>
      <c r="O201" s="45"/>
      <c r="P201" s="45"/>
      <c r="Q201" s="45"/>
      <c r="R201" s="45"/>
      <c r="S201" s="43"/>
      <c r="T201" s="44"/>
      <c r="U201" s="45"/>
      <c r="V201" s="45"/>
      <c r="W201" s="43"/>
      <c r="X201" s="44"/>
      <c r="Y201" s="45"/>
      <c r="Z201" s="45"/>
      <c r="AA201" s="45"/>
      <c r="AB201" s="45"/>
      <c r="AC201" s="43"/>
      <c r="AD201" s="44"/>
      <c r="AE201" s="45"/>
      <c r="AF201" s="45"/>
      <c r="AG201" s="45"/>
      <c r="AH201" s="45"/>
      <c r="AI201" s="45"/>
      <c r="AJ201" s="45"/>
      <c r="AK201" s="43"/>
      <c r="AL201" s="44"/>
      <c r="AM201" s="45"/>
      <c r="AN201" s="45"/>
      <c r="AO201" s="45"/>
      <c r="AP201" s="45"/>
      <c r="AQ201" s="43"/>
    </row>
    <row r="202" spans="2:49" ht="0" hidden="1" customHeight="1"/>
    <row r="203" spans="2:49" ht="5.85" customHeight="1"/>
    <row r="204" spans="2:49" ht="18" customHeight="1">
      <c r="C204" s="68" t="s">
        <v>152</v>
      </c>
      <c r="D204" s="62"/>
      <c r="E204" s="62"/>
      <c r="F204" s="62"/>
      <c r="G204" s="62"/>
      <c r="H204" s="63"/>
      <c r="J204" s="50" t="s">
        <v>6</v>
      </c>
      <c r="K204" s="51"/>
      <c r="L204" s="51"/>
      <c r="M204" s="51"/>
      <c r="N204" s="51"/>
      <c r="O204" s="51"/>
      <c r="P204" s="51"/>
      <c r="Q204" s="51"/>
      <c r="R204" s="51"/>
      <c r="S204" s="52"/>
      <c r="U204" s="50" t="s">
        <v>153</v>
      </c>
      <c r="V204" s="51"/>
      <c r="W204" s="51"/>
      <c r="X204" s="51"/>
      <c r="Y204" s="51"/>
      <c r="Z204" s="51"/>
      <c r="AA204" s="51"/>
      <c r="AB204" s="51"/>
      <c r="AC204" s="52"/>
      <c r="AE204" s="50" t="s">
        <v>145</v>
      </c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2"/>
    </row>
    <row r="205" spans="2:49" ht="18.2" customHeight="1">
      <c r="C205" s="71" t="s">
        <v>146</v>
      </c>
      <c r="D205" s="62"/>
      <c r="E205" s="62"/>
      <c r="F205" s="62"/>
      <c r="G205" s="62"/>
      <c r="H205" s="63"/>
      <c r="J205" s="72" t="s">
        <v>147</v>
      </c>
      <c r="K205" s="45"/>
      <c r="L205" s="45"/>
      <c r="M205" s="43"/>
      <c r="O205" s="72" t="s">
        <v>148</v>
      </c>
      <c r="P205" s="45"/>
      <c r="Q205" s="45"/>
      <c r="R205" s="45"/>
      <c r="S205" s="43"/>
      <c r="U205" s="72" t="s">
        <v>147</v>
      </c>
      <c r="V205" s="45"/>
      <c r="W205" s="43"/>
      <c r="Y205" s="72" t="s">
        <v>148</v>
      </c>
      <c r="Z205" s="45"/>
      <c r="AA205" s="45"/>
      <c r="AB205" s="45"/>
      <c r="AC205" s="43"/>
      <c r="AE205" s="72" t="s">
        <v>147</v>
      </c>
      <c r="AF205" s="45"/>
      <c r="AG205" s="45"/>
      <c r="AH205" s="45"/>
      <c r="AI205" s="45"/>
      <c r="AJ205" s="45"/>
      <c r="AK205" s="43"/>
      <c r="AM205" s="72" t="s">
        <v>148</v>
      </c>
      <c r="AN205" s="45"/>
      <c r="AO205" s="45"/>
      <c r="AP205" s="45"/>
      <c r="AQ205" s="43"/>
    </row>
    <row r="206" spans="2:49" ht="15.2" customHeight="1">
      <c r="C206" s="69" t="s">
        <v>154</v>
      </c>
      <c r="D206" s="45"/>
      <c r="E206" s="45"/>
      <c r="F206" s="45"/>
      <c r="G206" s="45"/>
      <c r="H206" s="43"/>
      <c r="J206" s="44"/>
      <c r="K206" s="45"/>
      <c r="L206" s="45"/>
      <c r="M206" s="43"/>
      <c r="O206" s="44"/>
      <c r="P206" s="45"/>
      <c r="Q206" s="45"/>
      <c r="R206" s="45"/>
      <c r="S206" s="43"/>
      <c r="U206" s="44"/>
      <c r="V206" s="45"/>
      <c r="W206" s="43"/>
      <c r="Y206" s="44"/>
      <c r="Z206" s="45"/>
      <c r="AA206" s="45"/>
      <c r="AB206" s="45"/>
      <c r="AC206" s="43"/>
      <c r="AE206" s="44"/>
      <c r="AF206" s="45"/>
      <c r="AG206" s="45"/>
      <c r="AH206" s="45"/>
      <c r="AI206" s="45"/>
      <c r="AJ206" s="45"/>
      <c r="AK206" s="43"/>
      <c r="AM206" s="44"/>
      <c r="AN206" s="45"/>
      <c r="AO206" s="45"/>
      <c r="AP206" s="45"/>
      <c r="AQ206" s="43"/>
    </row>
    <row r="207" spans="2:49" ht="0" hidden="1" customHeight="1"/>
    <row r="208" spans="2:49" ht="0.95" customHeight="1"/>
    <row r="209" spans="2:54" ht="18.2" customHeight="1">
      <c r="C209" s="71" t="s">
        <v>155</v>
      </c>
      <c r="D209" s="62"/>
      <c r="E209" s="62"/>
      <c r="F209" s="62"/>
      <c r="G209" s="62"/>
      <c r="H209" s="63"/>
      <c r="J209" s="50" t="s">
        <v>6</v>
      </c>
      <c r="K209" s="51"/>
      <c r="L209" s="51"/>
      <c r="M209" s="52"/>
      <c r="O209" s="50" t="s">
        <v>156</v>
      </c>
      <c r="P209" s="51"/>
      <c r="Q209" s="51"/>
      <c r="R209" s="51"/>
      <c r="S209" s="52"/>
      <c r="U209" s="50" t="s">
        <v>157</v>
      </c>
      <c r="V209" s="51"/>
      <c r="W209" s="52"/>
    </row>
    <row r="210" spans="2:54" ht="15.2" customHeight="1">
      <c r="C210" s="69" t="s">
        <v>158</v>
      </c>
      <c r="D210" s="45"/>
      <c r="E210" s="45"/>
      <c r="F210" s="45"/>
      <c r="G210" s="45"/>
      <c r="H210" s="43"/>
      <c r="J210" s="70">
        <v>0</v>
      </c>
      <c r="K210" s="45"/>
      <c r="L210" s="45"/>
      <c r="M210" s="43"/>
      <c r="O210" s="44"/>
      <c r="P210" s="45"/>
      <c r="Q210" s="45"/>
      <c r="R210" s="45"/>
      <c r="S210" s="43"/>
      <c r="U210" s="44"/>
      <c r="V210" s="45"/>
      <c r="W210" s="43"/>
    </row>
    <row r="211" spans="2:54" ht="15.2" customHeight="1">
      <c r="C211" s="69" t="s">
        <v>159</v>
      </c>
      <c r="D211" s="45"/>
      <c r="E211" s="45"/>
      <c r="F211" s="45"/>
      <c r="G211" s="45"/>
      <c r="H211" s="43"/>
      <c r="J211" s="70">
        <v>0</v>
      </c>
      <c r="K211" s="45"/>
      <c r="L211" s="45"/>
      <c r="M211" s="43"/>
      <c r="O211" s="44"/>
      <c r="P211" s="45"/>
      <c r="Q211" s="45"/>
      <c r="R211" s="45"/>
      <c r="S211" s="43"/>
      <c r="U211" s="44"/>
      <c r="V211" s="45"/>
      <c r="W211" s="43"/>
    </row>
    <row r="212" spans="2:54" ht="18" customHeight="1">
      <c r="C212" s="68" t="s">
        <v>160</v>
      </c>
      <c r="D212" s="62"/>
      <c r="E212" s="62"/>
      <c r="F212" s="62"/>
      <c r="G212" s="62"/>
      <c r="H212" s="63"/>
      <c r="J212" s="50" t="s">
        <v>6</v>
      </c>
      <c r="K212" s="51"/>
      <c r="L212" s="51"/>
      <c r="M212" s="52"/>
      <c r="O212" s="50" t="s">
        <v>156</v>
      </c>
      <c r="P212" s="51"/>
      <c r="Q212" s="51"/>
      <c r="R212" s="51"/>
      <c r="S212" s="52"/>
      <c r="U212" s="50" t="s">
        <v>157</v>
      </c>
      <c r="V212" s="51"/>
      <c r="W212" s="52"/>
    </row>
    <row r="213" spans="2:54" ht="16.5" customHeight="1">
      <c r="C213" s="65" t="s">
        <v>161</v>
      </c>
      <c r="D213" s="45"/>
      <c r="E213" s="45"/>
      <c r="F213" s="45"/>
      <c r="G213" s="45"/>
      <c r="H213" s="43"/>
      <c r="J213" s="44">
        <v>0</v>
      </c>
      <c r="K213" s="45"/>
      <c r="L213" s="45"/>
      <c r="M213" s="43"/>
      <c r="O213" s="44"/>
      <c r="P213" s="45"/>
      <c r="Q213" s="45"/>
      <c r="R213" s="45"/>
      <c r="S213" s="43"/>
      <c r="U213" s="44"/>
      <c r="V213" s="45"/>
      <c r="W213" s="43"/>
    </row>
    <row r="214" spans="2:54" ht="16.5" customHeight="1">
      <c r="C214" s="65" t="s">
        <v>162</v>
      </c>
      <c r="D214" s="45"/>
      <c r="E214" s="45"/>
      <c r="F214" s="45"/>
      <c r="G214" s="45"/>
      <c r="H214" s="43"/>
      <c r="J214" s="44">
        <v>0</v>
      </c>
      <c r="K214" s="45"/>
      <c r="L214" s="45"/>
      <c r="M214" s="43"/>
      <c r="O214" s="44"/>
      <c r="P214" s="45"/>
      <c r="Q214" s="45"/>
      <c r="R214" s="45"/>
      <c r="S214" s="43"/>
      <c r="U214" s="44"/>
      <c r="V214" s="45"/>
      <c r="W214" s="43"/>
    </row>
    <row r="215" spans="2:54" ht="16.5" customHeight="1">
      <c r="C215" s="65" t="s">
        <v>163</v>
      </c>
      <c r="D215" s="45"/>
      <c r="E215" s="45"/>
      <c r="F215" s="45"/>
      <c r="G215" s="45"/>
      <c r="H215" s="43"/>
      <c r="J215" s="44">
        <v>0</v>
      </c>
      <c r="K215" s="45"/>
      <c r="L215" s="45"/>
      <c r="M215" s="43"/>
      <c r="O215" s="44"/>
      <c r="P215" s="45"/>
      <c r="Q215" s="45"/>
      <c r="R215" s="45"/>
      <c r="S215" s="43"/>
      <c r="U215" s="44"/>
      <c r="V215" s="45"/>
      <c r="W215" s="43"/>
    </row>
    <row r="216" spans="2:54" ht="16.5" customHeight="1">
      <c r="C216" s="65" t="s">
        <v>164</v>
      </c>
      <c r="D216" s="45"/>
      <c r="E216" s="45"/>
      <c r="F216" s="45"/>
      <c r="G216" s="45"/>
      <c r="H216" s="43"/>
      <c r="J216" s="44">
        <v>0</v>
      </c>
      <c r="K216" s="45"/>
      <c r="L216" s="45"/>
      <c r="M216" s="43"/>
      <c r="O216" s="44"/>
      <c r="P216" s="45"/>
      <c r="Q216" s="45"/>
      <c r="R216" s="45"/>
      <c r="S216" s="43"/>
      <c r="U216" s="44"/>
      <c r="V216" s="45"/>
      <c r="W216" s="43"/>
    </row>
    <row r="217" spans="2:54" ht="34.700000000000003" customHeight="1"/>
    <row r="218" spans="2:54" ht="26.25" customHeight="1">
      <c r="C218" s="66" t="s">
        <v>165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</row>
    <row r="219" spans="2:54" ht="12" customHeight="1"/>
    <row r="220" spans="2:54" ht="18" customHeight="1">
      <c r="B220" s="59" t="s">
        <v>166</v>
      </c>
      <c r="C220" s="60"/>
      <c r="D220" s="61" t="s">
        <v>167</v>
      </c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3"/>
    </row>
    <row r="221" spans="2:54" ht="18" customHeight="1">
      <c r="B221" s="54" t="s">
        <v>168</v>
      </c>
      <c r="C221" s="55"/>
      <c r="D221" s="64" t="s">
        <v>4</v>
      </c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5"/>
    </row>
    <row r="222" spans="2:54" ht="16.5">
      <c r="B222" s="58" t="s">
        <v>169</v>
      </c>
      <c r="C222" s="52"/>
      <c r="D222" s="4" t="s">
        <v>170</v>
      </c>
      <c r="E222" s="4" t="s">
        <v>171</v>
      </c>
      <c r="F222" s="4" t="s">
        <v>172</v>
      </c>
      <c r="H222" s="53" t="s">
        <v>173</v>
      </c>
      <c r="I222" s="51"/>
      <c r="J222" s="52"/>
      <c r="L222" s="53" t="s">
        <v>174</v>
      </c>
      <c r="M222" s="51"/>
      <c r="N222" s="51"/>
      <c r="O222" s="52"/>
    </row>
    <row r="223" spans="2:54" ht="16.5">
      <c r="B223" s="42" t="s">
        <v>175</v>
      </c>
      <c r="C223" s="43"/>
      <c r="D223" s="2"/>
      <c r="E223" s="2"/>
      <c r="F223" s="2"/>
      <c r="H223" s="44"/>
      <c r="I223" s="45"/>
      <c r="J223" s="43"/>
      <c r="L223" s="44"/>
      <c r="M223" s="45"/>
      <c r="N223" s="45"/>
      <c r="O223" s="43"/>
    </row>
    <row r="224" spans="2:54" ht="16.5">
      <c r="B224" s="42" t="s">
        <v>176</v>
      </c>
      <c r="C224" s="43"/>
      <c r="D224" s="2"/>
      <c r="E224" s="2"/>
      <c r="F224" s="2"/>
      <c r="H224" s="44"/>
      <c r="I224" s="45"/>
      <c r="J224" s="43"/>
      <c r="L224" s="44"/>
      <c r="M224" s="45"/>
      <c r="N224" s="45"/>
      <c r="O224" s="43"/>
    </row>
    <row r="225" spans="2:51" ht="16.5">
      <c r="B225" s="42" t="s">
        <v>177</v>
      </c>
      <c r="C225" s="43"/>
      <c r="D225" s="2"/>
      <c r="E225" s="2"/>
      <c r="F225" s="2"/>
      <c r="H225" s="44"/>
      <c r="I225" s="45"/>
      <c r="J225" s="43"/>
      <c r="L225" s="44"/>
      <c r="M225" s="45"/>
      <c r="N225" s="45"/>
      <c r="O225" s="43"/>
    </row>
    <row r="226" spans="2:51" ht="16.5">
      <c r="B226" s="42" t="s">
        <v>178</v>
      </c>
      <c r="C226" s="43"/>
      <c r="D226" s="1">
        <v>1</v>
      </c>
      <c r="E226" s="2"/>
      <c r="F226" s="2"/>
      <c r="H226" s="44"/>
      <c r="I226" s="45"/>
      <c r="J226" s="43"/>
      <c r="L226" s="44"/>
      <c r="M226" s="45"/>
      <c r="N226" s="45"/>
      <c r="O226" s="43"/>
    </row>
    <row r="227" spans="2:51" ht="16.5">
      <c r="B227" s="42" t="s">
        <v>179</v>
      </c>
      <c r="C227" s="43"/>
      <c r="D227" s="2"/>
      <c r="E227" s="2"/>
      <c r="F227" s="2"/>
      <c r="H227" s="44"/>
      <c r="I227" s="45"/>
      <c r="J227" s="43"/>
      <c r="L227" s="44"/>
      <c r="M227" s="45"/>
      <c r="N227" s="45"/>
      <c r="O227" s="43"/>
    </row>
    <row r="228" spans="2:51" ht="16.5">
      <c r="B228" s="58" t="s">
        <v>169</v>
      </c>
      <c r="C228" s="52"/>
      <c r="D228" s="4" t="s">
        <v>170</v>
      </c>
      <c r="E228" s="4" t="s">
        <v>171</v>
      </c>
      <c r="F228" s="4" t="s">
        <v>172</v>
      </c>
      <c r="H228" s="53" t="s">
        <v>173</v>
      </c>
      <c r="I228" s="51"/>
      <c r="J228" s="52"/>
      <c r="L228" s="53" t="s">
        <v>174</v>
      </c>
      <c r="M228" s="51"/>
      <c r="N228" s="51"/>
      <c r="O228" s="52"/>
      <c r="Q228" s="4" t="s">
        <v>180</v>
      </c>
      <c r="S228" s="53" t="s">
        <v>181</v>
      </c>
      <c r="T228" s="51"/>
      <c r="U228" s="52"/>
      <c r="W228" s="53" t="s">
        <v>182</v>
      </c>
      <c r="X228" s="51"/>
      <c r="Y228" s="51"/>
      <c r="Z228" s="51"/>
      <c r="AA228" s="52"/>
      <c r="AC228" s="53" t="s">
        <v>183</v>
      </c>
      <c r="AD228" s="51"/>
      <c r="AE228" s="51"/>
      <c r="AF228" s="51"/>
      <c r="AG228" s="52"/>
      <c r="AI228" s="4" t="s">
        <v>184</v>
      </c>
      <c r="AK228" s="53" t="s">
        <v>185</v>
      </c>
      <c r="AL228" s="51"/>
      <c r="AM228" s="51"/>
      <c r="AN228" s="51"/>
      <c r="AO228" s="52"/>
      <c r="AP228" s="53" t="s">
        <v>186</v>
      </c>
      <c r="AQ228" s="51"/>
      <c r="AR228" s="51"/>
      <c r="AS228" s="51"/>
      <c r="AT228" s="51"/>
      <c r="AU228" s="52"/>
      <c r="AV228" s="53" t="s">
        <v>187</v>
      </c>
      <c r="AW228" s="51"/>
      <c r="AX228" s="51"/>
      <c r="AY228" s="52"/>
    </row>
    <row r="229" spans="2:51" ht="16.5">
      <c r="B229" s="42" t="s">
        <v>188</v>
      </c>
      <c r="C229" s="43"/>
      <c r="D229" s="2"/>
      <c r="E229" s="2"/>
      <c r="F229" s="2"/>
      <c r="H229" s="44"/>
      <c r="I229" s="45"/>
      <c r="J229" s="43"/>
      <c r="L229" s="44"/>
      <c r="M229" s="45"/>
      <c r="N229" s="45"/>
      <c r="O229" s="43"/>
      <c r="Q229" s="2"/>
      <c r="S229" s="44"/>
      <c r="T229" s="45"/>
      <c r="U229" s="43"/>
      <c r="W229" s="44"/>
      <c r="X229" s="45"/>
      <c r="Y229" s="45"/>
      <c r="Z229" s="45"/>
      <c r="AA229" s="43"/>
      <c r="AC229" s="44"/>
      <c r="AD229" s="45"/>
      <c r="AE229" s="45"/>
      <c r="AF229" s="45"/>
      <c r="AG229" s="43"/>
      <c r="AI229" s="2"/>
      <c r="AK229" s="44"/>
      <c r="AL229" s="45"/>
      <c r="AM229" s="45"/>
      <c r="AN229" s="45"/>
      <c r="AO229" s="43"/>
      <c r="AP229" s="44"/>
      <c r="AQ229" s="45"/>
      <c r="AR229" s="45"/>
      <c r="AS229" s="45"/>
      <c r="AT229" s="45"/>
      <c r="AU229" s="43"/>
      <c r="AV229" s="44">
        <v>10</v>
      </c>
      <c r="AW229" s="45"/>
      <c r="AX229" s="45"/>
      <c r="AY229" s="43"/>
    </row>
    <row r="230" spans="2:51" ht="16.5">
      <c r="B230" s="42" t="s">
        <v>189</v>
      </c>
      <c r="C230" s="43"/>
      <c r="D230" s="1">
        <v>1</v>
      </c>
      <c r="E230" s="1">
        <v>1</v>
      </c>
      <c r="F230" s="2"/>
      <c r="H230" s="44">
        <v>1</v>
      </c>
      <c r="I230" s="45"/>
      <c r="J230" s="43"/>
      <c r="L230" s="44"/>
      <c r="M230" s="45"/>
      <c r="N230" s="45"/>
      <c r="O230" s="43"/>
      <c r="Q230" s="2"/>
      <c r="S230" s="44"/>
      <c r="T230" s="45"/>
      <c r="U230" s="43"/>
      <c r="W230" s="44"/>
      <c r="X230" s="45"/>
      <c r="Y230" s="45"/>
      <c r="Z230" s="45"/>
      <c r="AA230" s="43"/>
      <c r="AC230" s="44"/>
      <c r="AD230" s="45"/>
      <c r="AE230" s="45"/>
      <c r="AF230" s="45"/>
      <c r="AG230" s="43"/>
      <c r="AI230" s="2"/>
      <c r="AK230" s="44">
        <v>1</v>
      </c>
      <c r="AL230" s="45"/>
      <c r="AM230" s="45"/>
      <c r="AN230" s="45"/>
      <c r="AO230" s="43"/>
      <c r="AP230" s="44"/>
      <c r="AQ230" s="45"/>
      <c r="AR230" s="45"/>
      <c r="AS230" s="45"/>
      <c r="AT230" s="45"/>
      <c r="AU230" s="43"/>
      <c r="AV230" s="44">
        <v>2</v>
      </c>
      <c r="AW230" s="45"/>
      <c r="AX230" s="45"/>
      <c r="AY230" s="43"/>
    </row>
    <row r="231" spans="2:51" ht="16.5">
      <c r="B231" s="42" t="s">
        <v>190</v>
      </c>
      <c r="C231" s="43"/>
      <c r="D231" s="1">
        <v>2</v>
      </c>
      <c r="E231" s="2"/>
      <c r="F231" s="2"/>
      <c r="H231" s="44"/>
      <c r="I231" s="45"/>
      <c r="J231" s="43"/>
      <c r="L231" s="44"/>
      <c r="M231" s="45"/>
      <c r="N231" s="45"/>
      <c r="O231" s="43"/>
      <c r="Q231" s="2"/>
      <c r="S231" s="44"/>
      <c r="T231" s="45"/>
      <c r="U231" s="43"/>
      <c r="W231" s="44"/>
      <c r="X231" s="45"/>
      <c r="Y231" s="45"/>
      <c r="Z231" s="45"/>
      <c r="AA231" s="43"/>
      <c r="AC231" s="44"/>
      <c r="AD231" s="45"/>
      <c r="AE231" s="45"/>
      <c r="AF231" s="45"/>
      <c r="AG231" s="43"/>
      <c r="AI231" s="2"/>
      <c r="AK231" s="44"/>
      <c r="AL231" s="45"/>
      <c r="AM231" s="45"/>
      <c r="AN231" s="45"/>
      <c r="AO231" s="43"/>
      <c r="AP231" s="44">
        <v>1</v>
      </c>
      <c r="AQ231" s="45"/>
      <c r="AR231" s="45"/>
      <c r="AS231" s="45"/>
      <c r="AT231" s="45"/>
      <c r="AU231" s="43"/>
      <c r="AV231" s="44"/>
      <c r="AW231" s="45"/>
      <c r="AX231" s="45"/>
      <c r="AY231" s="43"/>
    </row>
    <row r="232" spans="2:51" ht="16.5">
      <c r="B232" s="42" t="s">
        <v>191</v>
      </c>
      <c r="C232" s="43"/>
      <c r="D232" s="1">
        <v>1</v>
      </c>
      <c r="E232" s="1">
        <v>1</v>
      </c>
      <c r="F232" s="2"/>
      <c r="H232" s="44"/>
      <c r="I232" s="45"/>
      <c r="J232" s="43"/>
      <c r="L232" s="44"/>
      <c r="M232" s="45"/>
      <c r="N232" s="45"/>
      <c r="O232" s="43"/>
      <c r="Q232" s="2"/>
      <c r="S232" s="44"/>
      <c r="T232" s="45"/>
      <c r="U232" s="43"/>
      <c r="W232" s="44"/>
      <c r="X232" s="45"/>
      <c r="Y232" s="45"/>
      <c r="Z232" s="45"/>
      <c r="AA232" s="43"/>
      <c r="AC232" s="44"/>
      <c r="AD232" s="45"/>
      <c r="AE232" s="45"/>
      <c r="AF232" s="45"/>
      <c r="AG232" s="43"/>
      <c r="AI232" s="2"/>
      <c r="AK232" s="44"/>
      <c r="AL232" s="45"/>
      <c r="AM232" s="45"/>
      <c r="AN232" s="45"/>
      <c r="AO232" s="43"/>
      <c r="AP232" s="44"/>
      <c r="AQ232" s="45"/>
      <c r="AR232" s="45"/>
      <c r="AS232" s="45"/>
      <c r="AT232" s="45"/>
      <c r="AU232" s="43"/>
      <c r="AV232" s="44"/>
      <c r="AW232" s="45"/>
      <c r="AX232" s="45"/>
      <c r="AY232" s="43"/>
    </row>
    <row r="233" spans="2:51" ht="16.5">
      <c r="B233" s="42" t="s">
        <v>192</v>
      </c>
      <c r="C233" s="43"/>
      <c r="D233" s="1">
        <v>1</v>
      </c>
      <c r="E233" s="2"/>
      <c r="F233" s="2"/>
      <c r="H233" s="44"/>
      <c r="I233" s="45"/>
      <c r="J233" s="43"/>
      <c r="L233" s="44"/>
      <c r="M233" s="45"/>
      <c r="N233" s="45"/>
      <c r="O233" s="43"/>
      <c r="Q233" s="2"/>
      <c r="S233" s="44"/>
      <c r="T233" s="45"/>
      <c r="U233" s="43"/>
      <c r="W233" s="44"/>
      <c r="X233" s="45"/>
      <c r="Y233" s="45"/>
      <c r="Z233" s="45"/>
      <c r="AA233" s="43"/>
      <c r="AC233" s="44"/>
      <c r="AD233" s="45"/>
      <c r="AE233" s="45"/>
      <c r="AF233" s="45"/>
      <c r="AG233" s="43"/>
      <c r="AI233" s="2"/>
      <c r="AK233" s="44"/>
      <c r="AL233" s="45"/>
      <c r="AM233" s="45"/>
      <c r="AN233" s="45"/>
      <c r="AO233" s="43"/>
      <c r="AP233" s="44"/>
      <c r="AQ233" s="45"/>
      <c r="AR233" s="45"/>
      <c r="AS233" s="45"/>
      <c r="AT233" s="45"/>
      <c r="AU233" s="43"/>
      <c r="AV233" s="44"/>
      <c r="AW233" s="45"/>
      <c r="AX233" s="45"/>
      <c r="AY233" s="43"/>
    </row>
    <row r="234" spans="2:51" ht="14.65" customHeight="1"/>
    <row r="235" spans="2:51" ht="18" customHeight="1">
      <c r="B235" s="54" t="s">
        <v>193</v>
      </c>
      <c r="C235" s="55"/>
      <c r="D235" s="54" t="s">
        <v>4</v>
      </c>
      <c r="E235" s="56"/>
      <c r="F235" s="55"/>
      <c r="G235" s="54" t="s">
        <v>4</v>
      </c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  <c r="AG235" s="56"/>
      <c r="AH235" s="56"/>
      <c r="AI235" s="55"/>
      <c r="AK235" s="57" t="s">
        <v>4</v>
      </c>
      <c r="AL235" s="56"/>
      <c r="AM235" s="56"/>
      <c r="AN235" s="56"/>
      <c r="AO235" s="56"/>
      <c r="AP235" s="56"/>
      <c r="AQ235" s="56"/>
      <c r="AR235" s="56"/>
      <c r="AS235" s="56"/>
      <c r="AT235" s="56"/>
      <c r="AU235" s="55"/>
    </row>
    <row r="236" spans="2:51">
      <c r="B236" s="46" t="s">
        <v>169</v>
      </c>
      <c r="C236" s="47"/>
      <c r="D236" s="50" t="s">
        <v>194</v>
      </c>
      <c r="E236" s="51"/>
      <c r="F236" s="52"/>
      <c r="G236" s="50" t="s">
        <v>195</v>
      </c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2"/>
      <c r="AK236" s="50" t="s">
        <v>196</v>
      </c>
      <c r="AL236" s="51"/>
      <c r="AM236" s="51"/>
      <c r="AN236" s="51"/>
      <c r="AO236" s="51"/>
      <c r="AP236" s="51"/>
      <c r="AQ236" s="51"/>
      <c r="AR236" s="51"/>
      <c r="AS236" s="51"/>
      <c r="AT236" s="51"/>
      <c r="AU236" s="52"/>
    </row>
    <row r="237" spans="2:51" ht="16.5">
      <c r="B237" s="48"/>
      <c r="C237" s="49"/>
      <c r="D237" s="4" t="s">
        <v>170</v>
      </c>
      <c r="E237" s="4" t="s">
        <v>171</v>
      </c>
      <c r="F237" s="4" t="s">
        <v>172</v>
      </c>
      <c r="G237" s="53" t="s">
        <v>170</v>
      </c>
      <c r="H237" s="51"/>
      <c r="I237" s="51"/>
      <c r="J237" s="52"/>
      <c r="K237" s="53" t="s">
        <v>171</v>
      </c>
      <c r="L237" s="51"/>
      <c r="M237" s="51"/>
      <c r="N237" s="51"/>
      <c r="O237" s="52"/>
      <c r="P237" s="53" t="s">
        <v>172</v>
      </c>
      <c r="Q237" s="52"/>
      <c r="R237" s="53" t="s">
        <v>173</v>
      </c>
      <c r="S237" s="51"/>
      <c r="T237" s="51"/>
      <c r="U237" s="52"/>
      <c r="V237" s="53" t="s">
        <v>174</v>
      </c>
      <c r="W237" s="51"/>
      <c r="X237" s="51"/>
      <c r="Y237" s="51"/>
      <c r="Z237" s="51"/>
      <c r="AA237" s="52"/>
      <c r="AB237" s="53" t="s">
        <v>180</v>
      </c>
      <c r="AC237" s="51"/>
      <c r="AD237" s="51"/>
      <c r="AE237" s="51"/>
      <c r="AF237" s="51"/>
      <c r="AG237" s="52"/>
      <c r="AH237" s="53" t="s">
        <v>181</v>
      </c>
      <c r="AI237" s="52"/>
      <c r="AK237" s="53" t="s">
        <v>170</v>
      </c>
      <c r="AL237" s="51"/>
      <c r="AM237" s="51"/>
      <c r="AN237" s="51"/>
      <c r="AO237" s="52"/>
      <c r="AP237" s="53" t="s">
        <v>171</v>
      </c>
      <c r="AQ237" s="51"/>
      <c r="AR237" s="51"/>
      <c r="AS237" s="51"/>
      <c r="AT237" s="51"/>
      <c r="AU237" s="52"/>
    </row>
    <row r="238" spans="2:51" ht="16.5">
      <c r="B238" s="42" t="s">
        <v>131</v>
      </c>
      <c r="C238" s="43"/>
      <c r="D238" s="2"/>
      <c r="E238" s="2"/>
      <c r="F238" s="2"/>
      <c r="G238" s="44"/>
      <c r="H238" s="45"/>
      <c r="I238" s="45"/>
      <c r="J238" s="43"/>
      <c r="K238" s="44"/>
      <c r="L238" s="45"/>
      <c r="M238" s="45"/>
      <c r="N238" s="45"/>
      <c r="O238" s="43"/>
      <c r="P238" s="44"/>
      <c r="Q238" s="43"/>
      <c r="R238" s="44"/>
      <c r="S238" s="45"/>
      <c r="T238" s="45"/>
      <c r="U238" s="43"/>
      <c r="V238" s="44"/>
      <c r="W238" s="45"/>
      <c r="X238" s="45"/>
      <c r="Y238" s="45"/>
      <c r="Z238" s="45"/>
      <c r="AA238" s="43"/>
      <c r="AB238" s="44"/>
      <c r="AC238" s="45"/>
      <c r="AD238" s="45"/>
      <c r="AE238" s="45"/>
      <c r="AF238" s="45"/>
      <c r="AG238" s="43"/>
      <c r="AH238" s="44"/>
      <c r="AI238" s="43"/>
      <c r="AK238" s="44"/>
      <c r="AL238" s="45"/>
      <c r="AM238" s="45"/>
      <c r="AN238" s="45"/>
      <c r="AO238" s="43"/>
      <c r="AP238" s="44"/>
      <c r="AQ238" s="45"/>
      <c r="AR238" s="45"/>
      <c r="AS238" s="45"/>
      <c r="AT238" s="45"/>
      <c r="AU238" s="43"/>
    </row>
    <row r="239" spans="2:51" ht="16.5">
      <c r="B239" s="42" t="s">
        <v>132</v>
      </c>
      <c r="C239" s="43"/>
      <c r="D239" s="2"/>
      <c r="E239" s="2"/>
      <c r="F239" s="2"/>
      <c r="G239" s="44"/>
      <c r="H239" s="45"/>
      <c r="I239" s="45"/>
      <c r="J239" s="43"/>
      <c r="K239" s="44"/>
      <c r="L239" s="45"/>
      <c r="M239" s="45"/>
      <c r="N239" s="45"/>
      <c r="O239" s="43"/>
      <c r="P239" s="44"/>
      <c r="Q239" s="43"/>
      <c r="R239" s="44"/>
      <c r="S239" s="45"/>
      <c r="T239" s="45"/>
      <c r="U239" s="43"/>
      <c r="V239" s="44"/>
      <c r="W239" s="45"/>
      <c r="X239" s="45"/>
      <c r="Y239" s="45"/>
      <c r="Z239" s="45"/>
      <c r="AA239" s="43"/>
      <c r="AB239" s="44"/>
      <c r="AC239" s="45"/>
      <c r="AD239" s="45"/>
      <c r="AE239" s="45"/>
      <c r="AF239" s="45"/>
      <c r="AG239" s="43"/>
      <c r="AH239" s="44"/>
      <c r="AI239" s="43"/>
      <c r="AK239" s="44"/>
      <c r="AL239" s="45"/>
      <c r="AM239" s="45"/>
      <c r="AN239" s="45"/>
      <c r="AO239" s="43"/>
      <c r="AP239" s="44"/>
      <c r="AQ239" s="45"/>
      <c r="AR239" s="45"/>
      <c r="AS239" s="45"/>
      <c r="AT239" s="45"/>
      <c r="AU239" s="43"/>
    </row>
    <row r="240" spans="2:51" ht="16.5">
      <c r="B240" s="42" t="s">
        <v>133</v>
      </c>
      <c r="C240" s="43"/>
      <c r="D240" s="2"/>
      <c r="E240" s="2"/>
      <c r="F240" s="2"/>
      <c r="G240" s="44"/>
      <c r="H240" s="45"/>
      <c r="I240" s="45"/>
      <c r="J240" s="43"/>
      <c r="K240" s="44"/>
      <c r="L240" s="45"/>
      <c r="M240" s="45"/>
      <c r="N240" s="45"/>
      <c r="O240" s="43"/>
      <c r="P240" s="44"/>
      <c r="Q240" s="43"/>
      <c r="R240" s="44"/>
      <c r="S240" s="45"/>
      <c r="T240" s="45"/>
      <c r="U240" s="43"/>
      <c r="V240" s="44"/>
      <c r="W240" s="45"/>
      <c r="X240" s="45"/>
      <c r="Y240" s="45"/>
      <c r="Z240" s="45"/>
      <c r="AA240" s="43"/>
      <c r="AB240" s="44"/>
      <c r="AC240" s="45"/>
      <c r="AD240" s="45"/>
      <c r="AE240" s="45"/>
      <c r="AF240" s="45"/>
      <c r="AG240" s="43"/>
      <c r="AH240" s="44"/>
      <c r="AI240" s="43"/>
      <c r="AK240" s="44"/>
      <c r="AL240" s="45"/>
      <c r="AM240" s="45"/>
      <c r="AN240" s="45"/>
      <c r="AO240" s="43"/>
      <c r="AP240" s="44"/>
      <c r="AQ240" s="45"/>
      <c r="AR240" s="45"/>
      <c r="AS240" s="45"/>
      <c r="AT240" s="45"/>
      <c r="AU240" s="43"/>
    </row>
    <row r="241" spans="2:47" ht="16.5">
      <c r="B241" s="42" t="s">
        <v>134</v>
      </c>
      <c r="C241" s="43"/>
      <c r="D241" s="2"/>
      <c r="E241" s="2"/>
      <c r="F241" s="2"/>
      <c r="G241" s="44"/>
      <c r="H241" s="45"/>
      <c r="I241" s="45"/>
      <c r="J241" s="43"/>
      <c r="K241" s="44"/>
      <c r="L241" s="45"/>
      <c r="M241" s="45"/>
      <c r="N241" s="45"/>
      <c r="O241" s="43"/>
      <c r="P241" s="44"/>
      <c r="Q241" s="43"/>
      <c r="R241" s="44"/>
      <c r="S241" s="45"/>
      <c r="T241" s="45"/>
      <c r="U241" s="43"/>
      <c r="V241" s="44"/>
      <c r="W241" s="45"/>
      <c r="X241" s="45"/>
      <c r="Y241" s="45"/>
      <c r="Z241" s="45"/>
      <c r="AA241" s="43"/>
      <c r="AB241" s="44"/>
      <c r="AC241" s="45"/>
      <c r="AD241" s="45"/>
      <c r="AE241" s="45"/>
      <c r="AF241" s="45"/>
      <c r="AG241" s="43"/>
      <c r="AH241" s="44"/>
      <c r="AI241" s="43"/>
      <c r="AK241" s="44"/>
      <c r="AL241" s="45"/>
      <c r="AM241" s="45"/>
      <c r="AN241" s="45"/>
      <c r="AO241" s="43"/>
      <c r="AP241" s="44"/>
      <c r="AQ241" s="45"/>
      <c r="AR241" s="45"/>
      <c r="AS241" s="45"/>
      <c r="AT241" s="45"/>
      <c r="AU241" s="43"/>
    </row>
    <row r="242" spans="2:47" ht="16.5">
      <c r="B242" s="42" t="s">
        <v>135</v>
      </c>
      <c r="C242" s="43"/>
      <c r="D242" s="2"/>
      <c r="E242" s="2"/>
      <c r="F242" s="2"/>
      <c r="G242" s="44"/>
      <c r="H242" s="45"/>
      <c r="I242" s="45"/>
      <c r="J242" s="43"/>
      <c r="K242" s="44"/>
      <c r="L242" s="45"/>
      <c r="M242" s="45"/>
      <c r="N242" s="45"/>
      <c r="O242" s="43"/>
      <c r="P242" s="44"/>
      <c r="Q242" s="43"/>
      <c r="R242" s="44"/>
      <c r="S242" s="45"/>
      <c r="T242" s="45"/>
      <c r="U242" s="43"/>
      <c r="V242" s="44"/>
      <c r="W242" s="45"/>
      <c r="X242" s="45"/>
      <c r="Y242" s="45"/>
      <c r="Z242" s="45"/>
      <c r="AA242" s="43"/>
      <c r="AB242" s="44"/>
      <c r="AC242" s="45"/>
      <c r="AD242" s="45"/>
      <c r="AE242" s="45"/>
      <c r="AF242" s="45"/>
      <c r="AG242" s="43"/>
      <c r="AH242" s="44"/>
      <c r="AI242" s="43"/>
      <c r="AK242" s="44"/>
      <c r="AL242" s="45"/>
      <c r="AM242" s="45"/>
      <c r="AN242" s="45"/>
      <c r="AO242" s="43"/>
      <c r="AP242" s="44"/>
      <c r="AQ242" s="45"/>
      <c r="AR242" s="45"/>
      <c r="AS242" s="45"/>
      <c r="AT242" s="45"/>
      <c r="AU242" s="43"/>
    </row>
    <row r="243" spans="2:47" ht="16.5">
      <c r="B243" s="42" t="s">
        <v>136</v>
      </c>
      <c r="C243" s="43"/>
      <c r="D243" s="2"/>
      <c r="E243" s="2"/>
      <c r="F243" s="2"/>
      <c r="G243" s="44"/>
      <c r="H243" s="45"/>
      <c r="I243" s="45"/>
      <c r="J243" s="43"/>
      <c r="K243" s="44"/>
      <c r="L243" s="45"/>
      <c r="M243" s="45"/>
      <c r="N243" s="45"/>
      <c r="O243" s="43"/>
      <c r="P243" s="44"/>
      <c r="Q243" s="43"/>
      <c r="R243" s="44"/>
      <c r="S243" s="45"/>
      <c r="T243" s="45"/>
      <c r="U243" s="43"/>
      <c r="V243" s="44"/>
      <c r="W243" s="45"/>
      <c r="X243" s="45"/>
      <c r="Y243" s="45"/>
      <c r="Z243" s="45"/>
      <c r="AA243" s="43"/>
      <c r="AB243" s="44"/>
      <c r="AC243" s="45"/>
      <c r="AD243" s="45"/>
      <c r="AE243" s="45"/>
      <c r="AF243" s="45"/>
      <c r="AG243" s="43"/>
      <c r="AH243" s="44"/>
      <c r="AI243" s="43"/>
      <c r="AK243" s="44"/>
      <c r="AL243" s="45"/>
      <c r="AM243" s="45"/>
      <c r="AN243" s="45"/>
      <c r="AO243" s="43"/>
      <c r="AP243" s="44"/>
      <c r="AQ243" s="45"/>
      <c r="AR243" s="45"/>
      <c r="AS243" s="45"/>
      <c r="AT243" s="45"/>
      <c r="AU243" s="43"/>
    </row>
    <row r="244" spans="2:47" ht="14.85" customHeight="1"/>
    <row r="245" spans="2:47">
      <c r="B245" s="46" t="s">
        <v>169</v>
      </c>
      <c r="C245" s="47"/>
      <c r="D245" s="50" t="s">
        <v>197</v>
      </c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2"/>
    </row>
    <row r="246" spans="2:47" ht="16.5">
      <c r="B246" s="48"/>
      <c r="C246" s="49"/>
      <c r="D246" s="4" t="s">
        <v>170</v>
      </c>
      <c r="E246" s="4" t="s">
        <v>171</v>
      </c>
      <c r="F246" s="4" t="s">
        <v>172</v>
      </c>
      <c r="H246" s="53" t="s">
        <v>173</v>
      </c>
      <c r="I246" s="51"/>
      <c r="J246" s="52"/>
      <c r="L246" s="53" t="s">
        <v>174</v>
      </c>
      <c r="M246" s="51"/>
      <c r="N246" s="51"/>
      <c r="O246" s="52"/>
    </row>
    <row r="247" spans="2:47" ht="16.5">
      <c r="B247" s="42" t="s">
        <v>131</v>
      </c>
      <c r="C247" s="43"/>
      <c r="D247" s="2"/>
      <c r="E247" s="2"/>
      <c r="F247" s="2"/>
      <c r="H247" s="44"/>
      <c r="I247" s="45"/>
      <c r="J247" s="43"/>
      <c r="L247" s="44"/>
      <c r="M247" s="45"/>
      <c r="N247" s="45"/>
      <c r="O247" s="43"/>
    </row>
    <row r="248" spans="2:47" ht="16.5">
      <c r="B248" s="42" t="s">
        <v>132</v>
      </c>
      <c r="C248" s="43"/>
      <c r="D248" s="2"/>
      <c r="E248" s="2"/>
      <c r="F248" s="2"/>
      <c r="H248" s="44"/>
      <c r="I248" s="45"/>
      <c r="J248" s="43"/>
      <c r="L248" s="44"/>
      <c r="M248" s="45"/>
      <c r="N248" s="45"/>
      <c r="O248" s="43"/>
    </row>
    <row r="249" spans="2:47" ht="16.5">
      <c r="B249" s="42" t="s">
        <v>133</v>
      </c>
      <c r="C249" s="43"/>
      <c r="D249" s="2"/>
      <c r="E249" s="2"/>
      <c r="F249" s="2"/>
      <c r="H249" s="44"/>
      <c r="I249" s="45"/>
      <c r="J249" s="43"/>
      <c r="L249" s="44"/>
      <c r="M249" s="45"/>
      <c r="N249" s="45"/>
      <c r="O249" s="43"/>
    </row>
    <row r="250" spans="2:47" ht="16.5">
      <c r="B250" s="42" t="s">
        <v>134</v>
      </c>
      <c r="C250" s="43"/>
      <c r="D250" s="2"/>
      <c r="E250" s="2"/>
      <c r="F250" s="2"/>
      <c r="H250" s="44"/>
      <c r="I250" s="45"/>
      <c r="J250" s="43"/>
      <c r="L250" s="44"/>
      <c r="M250" s="45"/>
      <c r="N250" s="45"/>
      <c r="O250" s="43"/>
    </row>
    <row r="251" spans="2:47" ht="16.5">
      <c r="B251" s="42" t="s">
        <v>135</v>
      </c>
      <c r="C251" s="43"/>
      <c r="D251" s="2"/>
      <c r="E251" s="2"/>
      <c r="F251" s="2"/>
      <c r="H251" s="44"/>
      <c r="I251" s="45"/>
      <c r="J251" s="43"/>
      <c r="L251" s="44"/>
      <c r="M251" s="45"/>
      <c r="N251" s="45"/>
      <c r="O251" s="43"/>
    </row>
    <row r="252" spans="2:47" ht="16.5">
      <c r="B252" s="42" t="s">
        <v>136</v>
      </c>
      <c r="C252" s="43"/>
      <c r="D252" s="2"/>
      <c r="E252" s="2"/>
      <c r="F252" s="2"/>
      <c r="H252" s="44"/>
      <c r="I252" s="45"/>
      <c r="J252" s="43"/>
      <c r="L252" s="44"/>
      <c r="M252" s="45"/>
      <c r="N252" s="45"/>
      <c r="O252" s="43"/>
    </row>
  </sheetData>
  <mergeCells count="1538">
    <mergeCell ref="AF11:AM11"/>
    <mergeCell ref="AN11:AS11"/>
    <mergeCell ref="B12:H12"/>
    <mergeCell ref="I12:M12"/>
    <mergeCell ref="N12:S12"/>
    <mergeCell ref="T12:Y12"/>
    <mergeCell ref="Z12:AE12"/>
    <mergeCell ref="AF12:AM12"/>
    <mergeCell ref="AN12:AS12"/>
    <mergeCell ref="B11:H11"/>
    <mergeCell ref="I11:M11"/>
    <mergeCell ref="N11:S11"/>
    <mergeCell ref="T11:Y11"/>
    <mergeCell ref="Z11:AE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0:AS10"/>
    <mergeCell ref="AF15:AM15"/>
    <mergeCell ref="AN15:AS15"/>
    <mergeCell ref="B16:H16"/>
    <mergeCell ref="I16:M16"/>
    <mergeCell ref="N16:S16"/>
    <mergeCell ref="T16:Y16"/>
    <mergeCell ref="Z16:AE16"/>
    <mergeCell ref="AF16:AM16"/>
    <mergeCell ref="AN16:AS16"/>
    <mergeCell ref="B15:H15"/>
    <mergeCell ref="I15:M15"/>
    <mergeCell ref="N15:S15"/>
    <mergeCell ref="T15:Y15"/>
    <mergeCell ref="Z15:AE15"/>
    <mergeCell ref="AF13:AM13"/>
    <mergeCell ref="AN13:AS13"/>
    <mergeCell ref="B14:H14"/>
    <mergeCell ref="I14:M14"/>
    <mergeCell ref="N14:S14"/>
    <mergeCell ref="T14:Y14"/>
    <mergeCell ref="Z14:AE14"/>
    <mergeCell ref="AF14:AM14"/>
    <mergeCell ref="AN14:AS14"/>
    <mergeCell ref="B13:H13"/>
    <mergeCell ref="I13:M13"/>
    <mergeCell ref="N13:S13"/>
    <mergeCell ref="T13:Y13"/>
    <mergeCell ref="Z13:AE13"/>
    <mergeCell ref="AF19:AM19"/>
    <mergeCell ref="AN19:AS19"/>
    <mergeCell ref="B20:H20"/>
    <mergeCell ref="I20:M20"/>
    <mergeCell ref="N20:S20"/>
    <mergeCell ref="T20:Y20"/>
    <mergeCell ref="Z20:AE20"/>
    <mergeCell ref="AF20:AM20"/>
    <mergeCell ref="AN20:AS20"/>
    <mergeCell ref="B19:H19"/>
    <mergeCell ref="I19:M19"/>
    <mergeCell ref="N19:S19"/>
    <mergeCell ref="T19:Y19"/>
    <mergeCell ref="Z19:AE19"/>
    <mergeCell ref="AF17:AM17"/>
    <mergeCell ref="AN17:AS17"/>
    <mergeCell ref="B18:H18"/>
    <mergeCell ref="I18:M18"/>
    <mergeCell ref="N18:S18"/>
    <mergeCell ref="T18:Y18"/>
    <mergeCell ref="Z18:AE18"/>
    <mergeCell ref="AF18:AM18"/>
    <mergeCell ref="AN18:AS18"/>
    <mergeCell ref="B17:H17"/>
    <mergeCell ref="I17:M17"/>
    <mergeCell ref="N17:S17"/>
    <mergeCell ref="T17:Y17"/>
    <mergeCell ref="Z17:AE17"/>
    <mergeCell ref="AF25:AM25"/>
    <mergeCell ref="AN25:AS25"/>
    <mergeCell ref="B26:H26"/>
    <mergeCell ref="I26:M26"/>
    <mergeCell ref="N26:S26"/>
    <mergeCell ref="T26:Y26"/>
    <mergeCell ref="Z26:AE26"/>
    <mergeCell ref="AF26:AM26"/>
    <mergeCell ref="AN26:AS26"/>
    <mergeCell ref="B25:H25"/>
    <mergeCell ref="I25:M25"/>
    <mergeCell ref="N25:S25"/>
    <mergeCell ref="T25:Y25"/>
    <mergeCell ref="Z25:AE25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AN24:AS24"/>
    <mergeCell ref="B36:H36"/>
    <mergeCell ref="I36:M36"/>
    <mergeCell ref="B37:H37"/>
    <mergeCell ref="I37:M37"/>
    <mergeCell ref="B39:H39"/>
    <mergeCell ref="I39:M39"/>
    <mergeCell ref="B33:H33"/>
    <mergeCell ref="I33:M33"/>
    <mergeCell ref="B34:H34"/>
    <mergeCell ref="I34:M34"/>
    <mergeCell ref="B35:H35"/>
    <mergeCell ref="I35:M35"/>
    <mergeCell ref="AF27:AM27"/>
    <mergeCell ref="AN27:AS27"/>
    <mergeCell ref="B29:AP29"/>
    <mergeCell ref="B32:H32"/>
    <mergeCell ref="I32:M32"/>
    <mergeCell ref="B27:H27"/>
    <mergeCell ref="I27:M27"/>
    <mergeCell ref="N27:S27"/>
    <mergeCell ref="T27:Y27"/>
    <mergeCell ref="Z27:AE27"/>
    <mergeCell ref="AF41:AM41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N39:S39"/>
    <mergeCell ref="T39:Y39"/>
    <mergeCell ref="Z39:AE39"/>
    <mergeCell ref="AF39:AM39"/>
    <mergeCell ref="AN39:AS39"/>
    <mergeCell ref="AF45:AM45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3:AM43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9:AM49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7:AM47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53:AM53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1:AM51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7:AM57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5:AM55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60:AM60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AT61:AV61"/>
    <mergeCell ref="AX61:AZ61"/>
    <mergeCell ref="B60:H60"/>
    <mergeCell ref="I60:M60"/>
    <mergeCell ref="N60:S60"/>
    <mergeCell ref="T60:Y60"/>
    <mergeCell ref="Z60:AE60"/>
    <mergeCell ref="AF62:AM62"/>
    <mergeCell ref="AN62:AS62"/>
    <mergeCell ref="AT62:AV62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B62:H62"/>
    <mergeCell ref="I62:M62"/>
    <mergeCell ref="N62:S62"/>
    <mergeCell ref="T62:Y62"/>
    <mergeCell ref="Z62:AE62"/>
    <mergeCell ref="AF64:AM64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AT65:AV65"/>
    <mergeCell ref="AX65:AZ65"/>
    <mergeCell ref="B64:H64"/>
    <mergeCell ref="I64:M64"/>
    <mergeCell ref="N64:S64"/>
    <mergeCell ref="T64:Y64"/>
    <mergeCell ref="Z64:AE64"/>
    <mergeCell ref="AF66:AM66"/>
    <mergeCell ref="AN66:AS66"/>
    <mergeCell ref="AT66:AV66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B66:H66"/>
    <mergeCell ref="I66:M66"/>
    <mergeCell ref="N66:S66"/>
    <mergeCell ref="T66:Y66"/>
    <mergeCell ref="Z66:AE66"/>
    <mergeCell ref="AF68:AM68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AT69:AV69"/>
    <mergeCell ref="AX69:AZ69"/>
    <mergeCell ref="B68:H68"/>
    <mergeCell ref="I68:M68"/>
    <mergeCell ref="N68:S68"/>
    <mergeCell ref="T68:Y68"/>
    <mergeCell ref="Z68:AE68"/>
    <mergeCell ref="AF70:AM70"/>
    <mergeCell ref="AN70:AS70"/>
    <mergeCell ref="AT70:AV70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B70:H70"/>
    <mergeCell ref="I70:M70"/>
    <mergeCell ref="N70:S70"/>
    <mergeCell ref="T70:Y70"/>
    <mergeCell ref="Z70:AE70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B74:H74"/>
    <mergeCell ref="I74:M74"/>
    <mergeCell ref="N74:S74"/>
    <mergeCell ref="T74:Y74"/>
    <mergeCell ref="Z74:AE74"/>
    <mergeCell ref="AF72:AM72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AT73:AV73"/>
    <mergeCell ref="AX73:AZ73"/>
    <mergeCell ref="B72:H72"/>
    <mergeCell ref="I72:M72"/>
    <mergeCell ref="N72:S72"/>
    <mergeCell ref="T72:Y72"/>
    <mergeCell ref="Z72:AE72"/>
    <mergeCell ref="AF78:AM78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4:AM74"/>
    <mergeCell ref="AN74:AS74"/>
    <mergeCell ref="AT74:AV74"/>
    <mergeCell ref="AF82:AM82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0:AM80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6:AM86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4:AM84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90:AM90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88:AM88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94:AM94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2:AM92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8:AM98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6:AM96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103:AM103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1:AM101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7:AM107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5:AM105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11:AM111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09:AM109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15:AM115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3:AM113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9:AM119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7:AM117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23:AM123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1:AM121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7:AM127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5:AM125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G133:AM133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F129:AM129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G137:AM137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5:AM135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41:AM141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39:AM139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45:AM145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3:AM143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9:AM149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7:AM147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53:AM153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1:AM151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7:AM157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5:AM155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61:AM161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59:AM159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F167:AM167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G163:AM163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F171:AM171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69:AM169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75:AM175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3:AM173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9:AM179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7:AM177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G184:AM184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F181:AM181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G188:AM188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6:AM186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92:AM192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0:AM190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D198:AK198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B196:H196"/>
    <mergeCell ref="I196:S196"/>
    <mergeCell ref="T196:AQ196"/>
    <mergeCell ref="B197:H197"/>
    <mergeCell ref="I197:S197"/>
    <mergeCell ref="T197:AC197"/>
    <mergeCell ref="AD197:AQ197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M205:AQ205"/>
    <mergeCell ref="AD200:AK200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C210:H210"/>
    <mergeCell ref="J210:M210"/>
    <mergeCell ref="O210:S210"/>
    <mergeCell ref="U210:W210"/>
    <mergeCell ref="C211:H211"/>
    <mergeCell ref="J211:M211"/>
    <mergeCell ref="O211:S211"/>
    <mergeCell ref="U211:W211"/>
    <mergeCell ref="AE206:AK206"/>
    <mergeCell ref="AM206:AQ206"/>
    <mergeCell ref="C209:H209"/>
    <mergeCell ref="J209:M209"/>
    <mergeCell ref="O209:S209"/>
    <mergeCell ref="U209:W209"/>
    <mergeCell ref="C206:H206"/>
    <mergeCell ref="J206:M206"/>
    <mergeCell ref="O206:S206"/>
    <mergeCell ref="U206:W206"/>
    <mergeCell ref="Y206:AC206"/>
    <mergeCell ref="C216:H216"/>
    <mergeCell ref="J216:M216"/>
    <mergeCell ref="O216:S216"/>
    <mergeCell ref="U216:W216"/>
    <mergeCell ref="C218:BB218"/>
    <mergeCell ref="C214:H214"/>
    <mergeCell ref="J214:M214"/>
    <mergeCell ref="O214:S214"/>
    <mergeCell ref="U214:W214"/>
    <mergeCell ref="C215:H215"/>
    <mergeCell ref="J215:M215"/>
    <mergeCell ref="O215:S215"/>
    <mergeCell ref="U215:W215"/>
    <mergeCell ref="C212:H212"/>
    <mergeCell ref="J212:M212"/>
    <mergeCell ref="O212:S212"/>
    <mergeCell ref="U212:W212"/>
    <mergeCell ref="C213:H213"/>
    <mergeCell ref="J213:M213"/>
    <mergeCell ref="O213:S213"/>
    <mergeCell ref="U213:W213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B220:C220"/>
    <mergeCell ref="D220:O220"/>
    <mergeCell ref="B221:C221"/>
    <mergeCell ref="D221:O221"/>
    <mergeCell ref="B222:C222"/>
    <mergeCell ref="H222:J222"/>
    <mergeCell ref="L222:O222"/>
    <mergeCell ref="W230:AA230"/>
    <mergeCell ref="AV228:AY228"/>
    <mergeCell ref="B229:C229"/>
    <mergeCell ref="H229:J229"/>
    <mergeCell ref="L229:O229"/>
    <mergeCell ref="S229:U229"/>
    <mergeCell ref="W229:AA229"/>
    <mergeCell ref="AC229:AG229"/>
    <mergeCell ref="AK229:AO229"/>
    <mergeCell ref="AP229:AU229"/>
    <mergeCell ref="AV229:AY229"/>
    <mergeCell ref="S228:U228"/>
    <mergeCell ref="W228:AA228"/>
    <mergeCell ref="AC228:AG228"/>
    <mergeCell ref="AK228:AO228"/>
    <mergeCell ref="AP228:AU228"/>
    <mergeCell ref="B227:C227"/>
    <mergeCell ref="H227:J227"/>
    <mergeCell ref="L227:O227"/>
    <mergeCell ref="B228:C228"/>
    <mergeCell ref="H228:J228"/>
    <mergeCell ref="L228:O228"/>
    <mergeCell ref="AV232:AY232"/>
    <mergeCell ref="B233:C233"/>
    <mergeCell ref="H233:J233"/>
    <mergeCell ref="L233:O233"/>
    <mergeCell ref="S233:U233"/>
    <mergeCell ref="W233:AA233"/>
    <mergeCell ref="AC233:AG233"/>
    <mergeCell ref="AK233:AO233"/>
    <mergeCell ref="AP233:AU233"/>
    <mergeCell ref="AV233:AY233"/>
    <mergeCell ref="B232:C232"/>
    <mergeCell ref="H232:J232"/>
    <mergeCell ref="L232:O232"/>
    <mergeCell ref="S232:U232"/>
    <mergeCell ref="W232:AA232"/>
    <mergeCell ref="AC230:AG230"/>
    <mergeCell ref="AK230:AO230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V231:AY231"/>
    <mergeCell ref="B230:C230"/>
    <mergeCell ref="H230:J230"/>
    <mergeCell ref="L230:O230"/>
    <mergeCell ref="S230:U230"/>
    <mergeCell ref="B235:C235"/>
    <mergeCell ref="D235:F235"/>
    <mergeCell ref="G235:AI235"/>
    <mergeCell ref="AK235:AU235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H237:AI237"/>
    <mergeCell ref="AK237:AO237"/>
    <mergeCell ref="AC232:AG232"/>
    <mergeCell ref="AK232:AO232"/>
    <mergeCell ref="AP232:AU232"/>
    <mergeCell ref="V239:AA239"/>
    <mergeCell ref="AB239:AG239"/>
    <mergeCell ref="AH239:AI239"/>
    <mergeCell ref="AK239:AO239"/>
    <mergeCell ref="AP239:AU239"/>
    <mergeCell ref="B239:C239"/>
    <mergeCell ref="G239:J239"/>
    <mergeCell ref="K239:O239"/>
    <mergeCell ref="P239:Q239"/>
    <mergeCell ref="R239:U239"/>
    <mergeCell ref="AP237:AU237"/>
    <mergeCell ref="B238:C238"/>
    <mergeCell ref="G238:J238"/>
    <mergeCell ref="K238:O238"/>
    <mergeCell ref="P238:Q238"/>
    <mergeCell ref="R238:U238"/>
    <mergeCell ref="V238:AA238"/>
    <mergeCell ref="AB238:AG238"/>
    <mergeCell ref="AH238:AI238"/>
    <mergeCell ref="AK238:AO238"/>
    <mergeCell ref="AP238:AU238"/>
    <mergeCell ref="V241:AA241"/>
    <mergeCell ref="AB241:AG241"/>
    <mergeCell ref="AH241:AI241"/>
    <mergeCell ref="AK241:AO241"/>
    <mergeCell ref="AP241:AU241"/>
    <mergeCell ref="B241:C241"/>
    <mergeCell ref="G241:J241"/>
    <mergeCell ref="K241:O241"/>
    <mergeCell ref="P241:Q241"/>
    <mergeCell ref="R241:U241"/>
    <mergeCell ref="V240:AA240"/>
    <mergeCell ref="AB240:AG240"/>
    <mergeCell ref="AH240:AI240"/>
    <mergeCell ref="AK240:AO240"/>
    <mergeCell ref="AP240:AU240"/>
    <mergeCell ref="B240:C240"/>
    <mergeCell ref="G240:J240"/>
    <mergeCell ref="K240:O240"/>
    <mergeCell ref="P240:Q240"/>
    <mergeCell ref="R240:U240"/>
    <mergeCell ref="V243:AA243"/>
    <mergeCell ref="AB243:AG243"/>
    <mergeCell ref="AH243:AI243"/>
    <mergeCell ref="AK243:AO243"/>
    <mergeCell ref="AP243:AU243"/>
    <mergeCell ref="B243:C243"/>
    <mergeCell ref="G243:J243"/>
    <mergeCell ref="K243:O243"/>
    <mergeCell ref="P243:Q243"/>
    <mergeCell ref="R243:U243"/>
    <mergeCell ref="V242:AA242"/>
    <mergeCell ref="AB242:AG242"/>
    <mergeCell ref="AH242:AI242"/>
    <mergeCell ref="AK242:AO242"/>
    <mergeCell ref="AP242:AU242"/>
    <mergeCell ref="B242:C242"/>
    <mergeCell ref="G242:J242"/>
    <mergeCell ref="K242:O242"/>
    <mergeCell ref="P242:Q242"/>
    <mergeCell ref="R242:U242"/>
    <mergeCell ref="B252:C252"/>
    <mergeCell ref="H252:J252"/>
    <mergeCell ref="L252:O252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B245:C246"/>
    <mergeCell ref="D245:O245"/>
    <mergeCell ref="H246:J246"/>
    <mergeCell ref="L246:O246"/>
    <mergeCell ref="B247:C247"/>
    <mergeCell ref="H247:J247"/>
    <mergeCell ref="L247:O247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252"/>
  <sheetViews>
    <sheetView showGridLines="0" topLeftCell="A214" workbookViewId="0">
      <selection activeCell="BB10" sqref="BB10"/>
    </sheetView>
  </sheetViews>
  <sheetFormatPr baseColWidth="10" defaultRowHeight="15"/>
  <cols>
    <col min="1" max="1" width="0.5703125" style="18" customWidth="1"/>
    <col min="2" max="2" width="0" style="18" hidden="1" customWidth="1"/>
    <col min="3" max="3" width="26.42578125" style="18" customWidth="1"/>
    <col min="4" max="6" width="7.42578125" style="18" customWidth="1"/>
    <col min="7" max="7" width="0" style="18" hidden="1" customWidth="1"/>
    <col min="8" max="8" width="3.42578125" style="18" customWidth="1"/>
    <col min="9" max="9" width="0" style="18" hidden="1" customWidth="1"/>
    <col min="10" max="10" width="4" style="18" customWidth="1"/>
    <col min="11" max="11" width="0" style="18" hidden="1" customWidth="1"/>
    <col min="12" max="12" width="0.85546875" style="18" customWidth="1"/>
    <col min="13" max="13" width="5" style="18" customWidth="1"/>
    <col min="14" max="14" width="0" style="18" hidden="1" customWidth="1"/>
    <col min="15" max="15" width="1.5703125" style="18" customWidth="1"/>
    <col min="16" max="16" width="0" style="18" hidden="1" customWidth="1"/>
    <col min="17" max="17" width="7.42578125" style="18" customWidth="1"/>
    <col min="18" max="18" width="0" style="18" hidden="1" customWidth="1"/>
    <col min="19" max="19" width="1.140625" style="18" customWidth="1"/>
    <col min="20" max="20" width="0" style="18" hidden="1" customWidth="1"/>
    <col min="21" max="21" width="6.28515625" style="18" customWidth="1"/>
    <col min="22" max="22" width="0" style="18" hidden="1" customWidth="1"/>
    <col min="23" max="23" width="3.5703125" style="18" customWidth="1"/>
    <col min="24" max="24" width="0" style="18" hidden="1" customWidth="1"/>
    <col min="25" max="25" width="0.28515625" style="18" customWidth="1"/>
    <col min="26" max="26" width="0" style="18" hidden="1" customWidth="1"/>
    <col min="27" max="27" width="3.5703125" style="18" customWidth="1"/>
    <col min="28" max="28" width="0" style="18" hidden="1" customWidth="1"/>
    <col min="29" max="29" width="6.28515625" style="18" customWidth="1"/>
    <col min="30" max="30" width="0" style="18" hidden="1" customWidth="1"/>
    <col min="31" max="31" width="0.28515625" style="18" customWidth="1"/>
    <col min="32" max="32" width="0" style="18" hidden="1" customWidth="1"/>
    <col min="33" max="33" width="0.85546875" style="18" customWidth="1"/>
    <col min="34" max="34" width="0" style="18" hidden="1" customWidth="1"/>
    <col min="35" max="35" width="7.42578125" style="18" customWidth="1"/>
    <col min="36" max="36" width="0" style="18" hidden="1" customWidth="1"/>
    <col min="37" max="37" width="1.28515625" style="18" customWidth="1"/>
    <col min="38" max="38" width="0" style="18" hidden="1" customWidth="1"/>
    <col min="39" max="39" width="0.5703125" style="18" customWidth="1"/>
    <col min="40" max="40" width="0" style="18" hidden="1" customWidth="1"/>
    <col min="41" max="41" width="5.5703125" style="18" customWidth="1"/>
    <col min="42" max="42" width="3.85546875" style="18" customWidth="1"/>
    <col min="43" max="43" width="0.140625" style="18" customWidth="1"/>
    <col min="44" max="44" width="0" style="18" hidden="1" customWidth="1"/>
    <col min="45" max="45" width="0.5703125" style="18" customWidth="1"/>
    <col min="46" max="46" width="0" style="18" hidden="1" customWidth="1"/>
    <col min="47" max="47" width="2.85546875" style="18" customWidth="1"/>
    <col min="48" max="48" width="7.28515625" style="18" customWidth="1"/>
    <col min="49" max="50" width="0" style="18" hidden="1" customWidth="1"/>
    <col min="51" max="51" width="0.140625" style="18" customWidth="1"/>
    <col min="52" max="52" width="10" style="18" customWidth="1"/>
    <col min="53" max="53" width="0" style="18" hidden="1" customWidth="1"/>
    <col min="54" max="54" width="19.5703125" style="18" customWidth="1"/>
    <col min="55" max="55" width="0" style="18" hidden="1" customWidth="1"/>
    <col min="56" max="16384" width="11.42578125" style="18"/>
  </cols>
  <sheetData>
    <row r="1" spans="2:54" ht="35.65" customHeight="1"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2:54" ht="27.4" customHeight="1"/>
    <row r="3" spans="2:54" ht="26.25" customHeight="1">
      <c r="B3" s="156" t="s">
        <v>0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</row>
    <row r="4" spans="2:54" ht="20.100000000000001" customHeight="1"/>
    <row r="5" spans="2:54" ht="18" customHeight="1">
      <c r="C5" s="157" t="s">
        <v>305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</row>
    <row r="6" spans="2:54" ht="0.95" customHeight="1"/>
    <row r="7" spans="2:54" ht="18" customHeight="1">
      <c r="C7" s="157" t="s">
        <v>2</v>
      </c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</row>
    <row r="8" spans="2:54" ht="16.350000000000001" customHeight="1"/>
    <row r="9" spans="2:54" ht="11.65" customHeight="1"/>
    <row r="10" spans="2:54" ht="18" customHeight="1">
      <c r="B10" s="158" t="s">
        <v>3</v>
      </c>
      <c r="C10" s="149"/>
      <c r="D10" s="149"/>
      <c r="E10" s="149"/>
      <c r="F10" s="149"/>
      <c r="G10" s="149"/>
      <c r="H10" s="159"/>
      <c r="I10" s="148" t="s">
        <v>4</v>
      </c>
      <c r="J10" s="149"/>
      <c r="K10" s="149"/>
      <c r="L10" s="149"/>
      <c r="M10" s="150"/>
      <c r="N10" s="148" t="s">
        <v>4</v>
      </c>
      <c r="O10" s="149"/>
      <c r="P10" s="149"/>
      <c r="Q10" s="149"/>
      <c r="R10" s="149"/>
      <c r="S10" s="150"/>
      <c r="T10" s="148" t="s">
        <v>4</v>
      </c>
      <c r="U10" s="149"/>
      <c r="V10" s="149"/>
      <c r="W10" s="149"/>
      <c r="X10" s="149"/>
      <c r="Y10" s="150"/>
      <c r="Z10" s="148" t="s">
        <v>4</v>
      </c>
      <c r="AA10" s="149"/>
      <c r="AB10" s="149"/>
      <c r="AC10" s="149"/>
      <c r="AD10" s="149"/>
      <c r="AE10" s="150"/>
      <c r="AF10" s="148" t="s">
        <v>4</v>
      </c>
      <c r="AG10" s="149"/>
      <c r="AH10" s="149"/>
      <c r="AI10" s="149"/>
      <c r="AJ10" s="149"/>
      <c r="AK10" s="149"/>
      <c r="AL10" s="149"/>
      <c r="AM10" s="150"/>
      <c r="AN10" s="148" t="s">
        <v>4</v>
      </c>
      <c r="AO10" s="149"/>
      <c r="AP10" s="149"/>
      <c r="AQ10" s="149"/>
      <c r="AR10" s="149"/>
      <c r="AS10" s="150"/>
    </row>
    <row r="11" spans="2:54" ht="18.2" customHeight="1">
      <c r="B11" s="151" t="s">
        <v>5</v>
      </c>
      <c r="C11" s="152"/>
      <c r="D11" s="152"/>
      <c r="E11" s="152"/>
      <c r="F11" s="152"/>
      <c r="G11" s="152"/>
      <c r="H11" s="153"/>
      <c r="I11" s="154" t="s">
        <v>6</v>
      </c>
      <c r="J11" s="152"/>
      <c r="K11" s="152"/>
      <c r="L11" s="152"/>
      <c r="M11" s="153"/>
      <c r="N11" s="154" t="s">
        <v>7</v>
      </c>
      <c r="O11" s="152"/>
      <c r="P11" s="152"/>
      <c r="Q11" s="152"/>
      <c r="R11" s="152"/>
      <c r="S11" s="153"/>
      <c r="T11" s="154" t="s">
        <v>8</v>
      </c>
      <c r="U11" s="152"/>
      <c r="V11" s="152"/>
      <c r="W11" s="152"/>
      <c r="X11" s="152"/>
      <c r="Y11" s="153"/>
      <c r="Z11" s="154" t="s">
        <v>9</v>
      </c>
      <c r="AA11" s="152"/>
      <c r="AB11" s="152"/>
      <c r="AC11" s="152"/>
      <c r="AD11" s="152"/>
      <c r="AE11" s="153"/>
      <c r="AF11" s="154" t="s">
        <v>10</v>
      </c>
      <c r="AG11" s="152"/>
      <c r="AH11" s="152"/>
      <c r="AI11" s="152"/>
      <c r="AJ11" s="152"/>
      <c r="AK11" s="152"/>
      <c r="AL11" s="152"/>
      <c r="AM11" s="153"/>
      <c r="AN11" s="154" t="s">
        <v>11</v>
      </c>
      <c r="AO11" s="152"/>
      <c r="AP11" s="152"/>
      <c r="AQ11" s="152"/>
      <c r="AR11" s="152"/>
      <c r="AS11" s="153"/>
    </row>
    <row r="12" spans="2:54" ht="16.7" customHeight="1">
      <c r="B12" s="161" t="s">
        <v>12</v>
      </c>
      <c r="C12" s="149"/>
      <c r="D12" s="149"/>
      <c r="E12" s="149"/>
      <c r="F12" s="149"/>
      <c r="G12" s="149"/>
      <c r="H12" s="159"/>
      <c r="I12" s="160"/>
      <c r="J12" s="149"/>
      <c r="K12" s="149"/>
      <c r="L12" s="149"/>
      <c r="M12" s="159"/>
      <c r="N12" s="160"/>
      <c r="O12" s="149"/>
      <c r="P12" s="149"/>
      <c r="Q12" s="149"/>
      <c r="R12" s="149"/>
      <c r="S12" s="159"/>
      <c r="T12" s="160"/>
      <c r="U12" s="149"/>
      <c r="V12" s="149"/>
      <c r="W12" s="149"/>
      <c r="X12" s="149"/>
      <c r="Y12" s="159"/>
      <c r="Z12" s="160"/>
      <c r="AA12" s="149"/>
      <c r="AB12" s="149"/>
      <c r="AC12" s="149"/>
      <c r="AD12" s="149"/>
      <c r="AE12" s="159"/>
      <c r="AF12" s="160"/>
      <c r="AG12" s="149"/>
      <c r="AH12" s="149"/>
      <c r="AI12" s="149"/>
      <c r="AJ12" s="149"/>
      <c r="AK12" s="149"/>
      <c r="AL12" s="149"/>
      <c r="AM12" s="159"/>
      <c r="AN12" s="160"/>
      <c r="AO12" s="149"/>
      <c r="AP12" s="149"/>
      <c r="AQ12" s="149"/>
      <c r="AR12" s="149"/>
      <c r="AS12" s="159"/>
    </row>
    <row r="13" spans="2:54" ht="16.7" customHeight="1">
      <c r="B13" s="161" t="s">
        <v>13</v>
      </c>
      <c r="C13" s="149"/>
      <c r="D13" s="149"/>
      <c r="E13" s="149"/>
      <c r="F13" s="149"/>
      <c r="G13" s="149"/>
      <c r="H13" s="159"/>
      <c r="I13" s="160"/>
      <c r="J13" s="149"/>
      <c r="K13" s="149"/>
      <c r="L13" s="149"/>
      <c r="M13" s="159"/>
      <c r="N13" s="160"/>
      <c r="O13" s="149"/>
      <c r="P13" s="149"/>
      <c r="Q13" s="149"/>
      <c r="R13" s="149"/>
      <c r="S13" s="159"/>
      <c r="T13" s="160"/>
      <c r="U13" s="149"/>
      <c r="V13" s="149"/>
      <c r="W13" s="149"/>
      <c r="X13" s="149"/>
      <c r="Y13" s="159"/>
      <c r="Z13" s="160"/>
      <c r="AA13" s="149"/>
      <c r="AB13" s="149"/>
      <c r="AC13" s="149"/>
      <c r="AD13" s="149"/>
      <c r="AE13" s="159"/>
      <c r="AF13" s="160"/>
      <c r="AG13" s="149"/>
      <c r="AH13" s="149"/>
      <c r="AI13" s="149"/>
      <c r="AJ13" s="149"/>
      <c r="AK13" s="149"/>
      <c r="AL13" s="149"/>
      <c r="AM13" s="159"/>
      <c r="AN13" s="160"/>
      <c r="AO13" s="149"/>
      <c r="AP13" s="149"/>
      <c r="AQ13" s="149"/>
      <c r="AR13" s="149"/>
      <c r="AS13" s="159"/>
    </row>
    <row r="14" spans="2:54" ht="16.7" customHeight="1">
      <c r="B14" s="161" t="s">
        <v>14</v>
      </c>
      <c r="C14" s="149"/>
      <c r="D14" s="149"/>
      <c r="E14" s="149"/>
      <c r="F14" s="149"/>
      <c r="G14" s="149"/>
      <c r="H14" s="159"/>
      <c r="I14" s="160"/>
      <c r="J14" s="149"/>
      <c r="K14" s="149"/>
      <c r="L14" s="149"/>
      <c r="M14" s="159"/>
      <c r="N14" s="160"/>
      <c r="O14" s="149"/>
      <c r="P14" s="149"/>
      <c r="Q14" s="149"/>
      <c r="R14" s="149"/>
      <c r="S14" s="159"/>
      <c r="T14" s="160"/>
      <c r="U14" s="149"/>
      <c r="V14" s="149"/>
      <c r="W14" s="149"/>
      <c r="X14" s="149"/>
      <c r="Y14" s="159"/>
      <c r="Z14" s="160"/>
      <c r="AA14" s="149"/>
      <c r="AB14" s="149"/>
      <c r="AC14" s="149"/>
      <c r="AD14" s="149"/>
      <c r="AE14" s="159"/>
      <c r="AF14" s="160"/>
      <c r="AG14" s="149"/>
      <c r="AH14" s="149"/>
      <c r="AI14" s="149"/>
      <c r="AJ14" s="149"/>
      <c r="AK14" s="149"/>
      <c r="AL14" s="149"/>
      <c r="AM14" s="159"/>
      <c r="AN14" s="160"/>
      <c r="AO14" s="149"/>
      <c r="AP14" s="149"/>
      <c r="AQ14" s="149"/>
      <c r="AR14" s="149"/>
      <c r="AS14" s="159"/>
    </row>
    <row r="15" spans="2:54" ht="16.7" customHeight="1">
      <c r="B15" s="161" t="s">
        <v>15</v>
      </c>
      <c r="C15" s="149"/>
      <c r="D15" s="149"/>
      <c r="E15" s="149"/>
      <c r="F15" s="149"/>
      <c r="G15" s="149"/>
      <c r="H15" s="159"/>
      <c r="I15" s="160"/>
      <c r="J15" s="149"/>
      <c r="K15" s="149"/>
      <c r="L15" s="149"/>
      <c r="M15" s="159"/>
      <c r="N15" s="160"/>
      <c r="O15" s="149"/>
      <c r="P15" s="149"/>
      <c r="Q15" s="149"/>
      <c r="R15" s="149"/>
      <c r="S15" s="159"/>
      <c r="T15" s="160"/>
      <c r="U15" s="149"/>
      <c r="V15" s="149"/>
      <c r="W15" s="149"/>
      <c r="X15" s="149"/>
      <c r="Y15" s="159"/>
      <c r="Z15" s="160"/>
      <c r="AA15" s="149"/>
      <c r="AB15" s="149"/>
      <c r="AC15" s="149"/>
      <c r="AD15" s="149"/>
      <c r="AE15" s="159"/>
      <c r="AF15" s="160"/>
      <c r="AG15" s="149"/>
      <c r="AH15" s="149"/>
      <c r="AI15" s="149"/>
      <c r="AJ15" s="149"/>
      <c r="AK15" s="149"/>
      <c r="AL15" s="149"/>
      <c r="AM15" s="159"/>
      <c r="AN15" s="160"/>
      <c r="AO15" s="149"/>
      <c r="AP15" s="149"/>
      <c r="AQ15" s="149"/>
      <c r="AR15" s="149"/>
      <c r="AS15" s="159"/>
    </row>
    <row r="16" spans="2:54" ht="18.2" customHeight="1">
      <c r="B16" s="151" t="s">
        <v>16</v>
      </c>
      <c r="C16" s="152"/>
      <c r="D16" s="152"/>
      <c r="E16" s="152"/>
      <c r="F16" s="152"/>
      <c r="G16" s="152"/>
      <c r="H16" s="153"/>
      <c r="I16" s="154" t="s">
        <v>6</v>
      </c>
      <c r="J16" s="152"/>
      <c r="K16" s="152"/>
      <c r="L16" s="152"/>
      <c r="M16" s="153"/>
      <c r="N16" s="154" t="s">
        <v>7</v>
      </c>
      <c r="O16" s="152"/>
      <c r="P16" s="152"/>
      <c r="Q16" s="152"/>
      <c r="R16" s="152"/>
      <c r="S16" s="153"/>
      <c r="T16" s="154" t="s">
        <v>8</v>
      </c>
      <c r="U16" s="152"/>
      <c r="V16" s="152"/>
      <c r="W16" s="152"/>
      <c r="X16" s="152"/>
      <c r="Y16" s="153"/>
      <c r="Z16" s="154" t="s">
        <v>9</v>
      </c>
      <c r="AA16" s="152"/>
      <c r="AB16" s="152"/>
      <c r="AC16" s="152"/>
      <c r="AD16" s="152"/>
      <c r="AE16" s="153"/>
      <c r="AF16" s="154" t="s">
        <v>10</v>
      </c>
      <c r="AG16" s="152"/>
      <c r="AH16" s="152"/>
      <c r="AI16" s="152"/>
      <c r="AJ16" s="152"/>
      <c r="AK16" s="152"/>
      <c r="AL16" s="152"/>
      <c r="AM16" s="153"/>
      <c r="AN16" s="154" t="s">
        <v>11</v>
      </c>
      <c r="AO16" s="152"/>
      <c r="AP16" s="152"/>
      <c r="AQ16" s="152"/>
      <c r="AR16" s="152"/>
      <c r="AS16" s="153"/>
    </row>
    <row r="17" spans="2:45" ht="16.7" customHeight="1">
      <c r="B17" s="161" t="s">
        <v>17</v>
      </c>
      <c r="C17" s="149"/>
      <c r="D17" s="149"/>
      <c r="E17" s="149"/>
      <c r="F17" s="149"/>
      <c r="G17" s="149"/>
      <c r="H17" s="159"/>
      <c r="I17" s="160"/>
      <c r="J17" s="149"/>
      <c r="K17" s="149"/>
      <c r="L17" s="149"/>
      <c r="M17" s="159"/>
      <c r="N17" s="160"/>
      <c r="O17" s="149"/>
      <c r="P17" s="149"/>
      <c r="Q17" s="149"/>
      <c r="R17" s="149"/>
      <c r="S17" s="159"/>
      <c r="T17" s="160"/>
      <c r="U17" s="149"/>
      <c r="V17" s="149"/>
      <c r="W17" s="149"/>
      <c r="X17" s="149"/>
      <c r="Y17" s="159"/>
      <c r="Z17" s="160"/>
      <c r="AA17" s="149"/>
      <c r="AB17" s="149"/>
      <c r="AC17" s="149"/>
      <c r="AD17" s="149"/>
      <c r="AE17" s="159"/>
      <c r="AF17" s="160"/>
      <c r="AG17" s="149"/>
      <c r="AH17" s="149"/>
      <c r="AI17" s="149"/>
      <c r="AJ17" s="149"/>
      <c r="AK17" s="149"/>
      <c r="AL17" s="149"/>
      <c r="AM17" s="159"/>
      <c r="AN17" s="160"/>
      <c r="AO17" s="149"/>
      <c r="AP17" s="149"/>
      <c r="AQ17" s="149"/>
      <c r="AR17" s="149"/>
      <c r="AS17" s="159"/>
    </row>
    <row r="18" spans="2:45" ht="16.7" customHeight="1">
      <c r="B18" s="161" t="s">
        <v>18</v>
      </c>
      <c r="C18" s="149"/>
      <c r="D18" s="149"/>
      <c r="E18" s="149"/>
      <c r="F18" s="149"/>
      <c r="G18" s="149"/>
      <c r="H18" s="159"/>
      <c r="I18" s="160"/>
      <c r="J18" s="149"/>
      <c r="K18" s="149"/>
      <c r="L18" s="149"/>
      <c r="M18" s="159"/>
      <c r="N18" s="160"/>
      <c r="O18" s="149"/>
      <c r="P18" s="149"/>
      <c r="Q18" s="149"/>
      <c r="R18" s="149"/>
      <c r="S18" s="159"/>
      <c r="T18" s="160"/>
      <c r="U18" s="149"/>
      <c r="V18" s="149"/>
      <c r="W18" s="149"/>
      <c r="X18" s="149"/>
      <c r="Y18" s="159"/>
      <c r="Z18" s="160"/>
      <c r="AA18" s="149"/>
      <c r="AB18" s="149"/>
      <c r="AC18" s="149"/>
      <c r="AD18" s="149"/>
      <c r="AE18" s="159"/>
      <c r="AF18" s="160"/>
      <c r="AG18" s="149"/>
      <c r="AH18" s="149"/>
      <c r="AI18" s="149"/>
      <c r="AJ18" s="149"/>
      <c r="AK18" s="149"/>
      <c r="AL18" s="149"/>
      <c r="AM18" s="159"/>
      <c r="AN18" s="160"/>
      <c r="AO18" s="149"/>
      <c r="AP18" s="149"/>
      <c r="AQ18" s="149"/>
      <c r="AR18" s="149"/>
      <c r="AS18" s="159"/>
    </row>
    <row r="19" spans="2:45" ht="16.7" customHeight="1">
      <c r="B19" s="161" t="s">
        <v>19</v>
      </c>
      <c r="C19" s="149"/>
      <c r="D19" s="149"/>
      <c r="E19" s="149"/>
      <c r="F19" s="149"/>
      <c r="G19" s="149"/>
      <c r="H19" s="159"/>
      <c r="I19" s="160"/>
      <c r="J19" s="149"/>
      <c r="K19" s="149"/>
      <c r="L19" s="149"/>
      <c r="M19" s="159"/>
      <c r="N19" s="160"/>
      <c r="O19" s="149"/>
      <c r="P19" s="149"/>
      <c r="Q19" s="149"/>
      <c r="R19" s="149"/>
      <c r="S19" s="159"/>
      <c r="T19" s="160"/>
      <c r="U19" s="149"/>
      <c r="V19" s="149"/>
      <c r="W19" s="149"/>
      <c r="X19" s="149"/>
      <c r="Y19" s="159"/>
      <c r="Z19" s="160"/>
      <c r="AA19" s="149"/>
      <c r="AB19" s="149"/>
      <c r="AC19" s="149"/>
      <c r="AD19" s="149"/>
      <c r="AE19" s="159"/>
      <c r="AF19" s="160"/>
      <c r="AG19" s="149"/>
      <c r="AH19" s="149"/>
      <c r="AI19" s="149"/>
      <c r="AJ19" s="149"/>
      <c r="AK19" s="149"/>
      <c r="AL19" s="149"/>
      <c r="AM19" s="159"/>
      <c r="AN19" s="160"/>
      <c r="AO19" s="149"/>
      <c r="AP19" s="149"/>
      <c r="AQ19" s="149"/>
      <c r="AR19" s="149"/>
      <c r="AS19" s="159"/>
    </row>
    <row r="20" spans="2:45" ht="16.5" customHeight="1">
      <c r="B20" s="161" t="s">
        <v>20</v>
      </c>
      <c r="C20" s="149"/>
      <c r="D20" s="149"/>
      <c r="E20" s="149"/>
      <c r="F20" s="149"/>
      <c r="G20" s="149"/>
      <c r="H20" s="159"/>
      <c r="I20" s="160"/>
      <c r="J20" s="149"/>
      <c r="K20" s="149"/>
      <c r="L20" s="149"/>
      <c r="M20" s="159"/>
      <c r="N20" s="160"/>
      <c r="O20" s="149"/>
      <c r="P20" s="149"/>
      <c r="Q20" s="149"/>
      <c r="R20" s="149"/>
      <c r="S20" s="159"/>
      <c r="T20" s="160"/>
      <c r="U20" s="149"/>
      <c r="V20" s="149"/>
      <c r="W20" s="149"/>
      <c r="X20" s="149"/>
      <c r="Y20" s="159"/>
      <c r="Z20" s="160"/>
      <c r="AA20" s="149"/>
      <c r="AB20" s="149"/>
      <c r="AC20" s="149"/>
      <c r="AD20" s="149"/>
      <c r="AE20" s="159"/>
      <c r="AF20" s="160"/>
      <c r="AG20" s="149"/>
      <c r="AH20" s="149"/>
      <c r="AI20" s="149"/>
      <c r="AJ20" s="149"/>
      <c r="AK20" s="149"/>
      <c r="AL20" s="149"/>
      <c r="AM20" s="159"/>
      <c r="AN20" s="160"/>
      <c r="AO20" s="149"/>
      <c r="AP20" s="149"/>
      <c r="AQ20" s="149"/>
      <c r="AR20" s="149"/>
      <c r="AS20" s="159"/>
    </row>
    <row r="21" spans="2:45" ht="0" hidden="1" customHeight="1"/>
    <row r="22" spans="2:45" ht="35.450000000000003" customHeight="1"/>
    <row r="23" spans="2:45" ht="18" customHeight="1">
      <c r="B23" s="158" t="s">
        <v>21</v>
      </c>
      <c r="C23" s="149"/>
      <c r="D23" s="149"/>
      <c r="E23" s="149"/>
      <c r="F23" s="149"/>
      <c r="G23" s="149"/>
      <c r="H23" s="159"/>
      <c r="I23" s="148" t="s">
        <v>4</v>
      </c>
      <c r="J23" s="149"/>
      <c r="K23" s="149"/>
      <c r="L23" s="149"/>
      <c r="M23" s="150"/>
      <c r="N23" s="148" t="s">
        <v>4</v>
      </c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50"/>
    </row>
    <row r="24" spans="2:45" ht="18" customHeight="1">
      <c r="B24" s="166" t="s">
        <v>22</v>
      </c>
      <c r="C24" s="163"/>
      <c r="D24" s="163"/>
      <c r="E24" s="163"/>
      <c r="F24" s="163"/>
      <c r="G24" s="163"/>
      <c r="H24" s="164"/>
      <c r="I24" s="162" t="s">
        <v>6</v>
      </c>
      <c r="J24" s="163"/>
      <c r="K24" s="163"/>
      <c r="L24" s="163"/>
      <c r="M24" s="164"/>
      <c r="N24" s="162" t="s">
        <v>7</v>
      </c>
      <c r="O24" s="163"/>
      <c r="P24" s="163"/>
      <c r="Q24" s="163"/>
      <c r="R24" s="163"/>
      <c r="S24" s="164"/>
      <c r="T24" s="162" t="s">
        <v>8</v>
      </c>
      <c r="U24" s="163"/>
      <c r="V24" s="163"/>
      <c r="W24" s="163"/>
      <c r="X24" s="163"/>
      <c r="Y24" s="164"/>
      <c r="Z24" s="162" t="s">
        <v>9</v>
      </c>
      <c r="AA24" s="163"/>
      <c r="AB24" s="163"/>
      <c r="AC24" s="163"/>
      <c r="AD24" s="163"/>
      <c r="AE24" s="164"/>
      <c r="AF24" s="162" t="s">
        <v>10</v>
      </c>
      <c r="AG24" s="163"/>
      <c r="AH24" s="163"/>
      <c r="AI24" s="163"/>
      <c r="AJ24" s="163"/>
      <c r="AK24" s="163"/>
      <c r="AL24" s="163"/>
      <c r="AM24" s="164"/>
      <c r="AN24" s="162" t="s">
        <v>11</v>
      </c>
      <c r="AO24" s="163"/>
      <c r="AP24" s="163"/>
      <c r="AQ24" s="163"/>
      <c r="AR24" s="163"/>
      <c r="AS24" s="164"/>
    </row>
    <row r="25" spans="2:45" ht="15.75" customHeight="1">
      <c r="B25" s="165" t="s">
        <v>23</v>
      </c>
      <c r="C25" s="149"/>
      <c r="D25" s="149"/>
      <c r="E25" s="149"/>
      <c r="F25" s="149"/>
      <c r="G25" s="149"/>
      <c r="H25" s="159"/>
      <c r="I25" s="160"/>
      <c r="J25" s="149"/>
      <c r="K25" s="149"/>
      <c r="L25" s="149"/>
      <c r="M25" s="159"/>
      <c r="N25" s="160"/>
      <c r="O25" s="149"/>
      <c r="P25" s="149"/>
      <c r="Q25" s="149"/>
      <c r="R25" s="149"/>
      <c r="S25" s="159"/>
      <c r="T25" s="160"/>
      <c r="U25" s="149"/>
      <c r="V25" s="149"/>
      <c r="W25" s="149"/>
      <c r="X25" s="149"/>
      <c r="Y25" s="159"/>
      <c r="Z25" s="160"/>
      <c r="AA25" s="149"/>
      <c r="AB25" s="149"/>
      <c r="AC25" s="149"/>
      <c r="AD25" s="149"/>
      <c r="AE25" s="159"/>
      <c r="AF25" s="160"/>
      <c r="AG25" s="149"/>
      <c r="AH25" s="149"/>
      <c r="AI25" s="149"/>
      <c r="AJ25" s="149"/>
      <c r="AK25" s="149"/>
      <c r="AL25" s="149"/>
      <c r="AM25" s="159"/>
      <c r="AN25" s="160"/>
      <c r="AO25" s="149"/>
      <c r="AP25" s="149"/>
      <c r="AQ25" s="149"/>
      <c r="AR25" s="149"/>
      <c r="AS25" s="159"/>
    </row>
    <row r="26" spans="2:45" ht="15.75" customHeight="1">
      <c r="B26" s="165" t="s">
        <v>24</v>
      </c>
      <c r="C26" s="149"/>
      <c r="D26" s="149"/>
      <c r="E26" s="149"/>
      <c r="F26" s="149"/>
      <c r="G26" s="149"/>
      <c r="H26" s="159"/>
      <c r="I26" s="160"/>
      <c r="J26" s="149"/>
      <c r="K26" s="149"/>
      <c r="L26" s="149"/>
      <c r="M26" s="159"/>
      <c r="N26" s="160"/>
      <c r="O26" s="149"/>
      <c r="P26" s="149"/>
      <c r="Q26" s="149"/>
      <c r="R26" s="149"/>
      <c r="S26" s="159"/>
      <c r="T26" s="160"/>
      <c r="U26" s="149"/>
      <c r="V26" s="149"/>
      <c r="W26" s="149"/>
      <c r="X26" s="149"/>
      <c r="Y26" s="159"/>
      <c r="Z26" s="160"/>
      <c r="AA26" s="149"/>
      <c r="AB26" s="149"/>
      <c r="AC26" s="149"/>
      <c r="AD26" s="149"/>
      <c r="AE26" s="159"/>
      <c r="AF26" s="160"/>
      <c r="AG26" s="149"/>
      <c r="AH26" s="149"/>
      <c r="AI26" s="149"/>
      <c r="AJ26" s="149"/>
      <c r="AK26" s="149"/>
      <c r="AL26" s="149"/>
      <c r="AM26" s="159"/>
      <c r="AN26" s="160"/>
      <c r="AO26" s="149"/>
      <c r="AP26" s="149"/>
      <c r="AQ26" s="149"/>
      <c r="AR26" s="149"/>
      <c r="AS26" s="159"/>
    </row>
    <row r="27" spans="2:45" ht="15.75" customHeight="1">
      <c r="B27" s="165" t="s">
        <v>25</v>
      </c>
      <c r="C27" s="149"/>
      <c r="D27" s="149"/>
      <c r="E27" s="149"/>
      <c r="F27" s="149"/>
      <c r="G27" s="149"/>
      <c r="H27" s="159"/>
      <c r="I27" s="160"/>
      <c r="J27" s="149"/>
      <c r="K27" s="149"/>
      <c r="L27" s="149"/>
      <c r="M27" s="159"/>
      <c r="N27" s="160"/>
      <c r="O27" s="149"/>
      <c r="P27" s="149"/>
      <c r="Q27" s="149"/>
      <c r="R27" s="149"/>
      <c r="S27" s="159"/>
      <c r="T27" s="160"/>
      <c r="U27" s="149"/>
      <c r="V27" s="149"/>
      <c r="W27" s="149"/>
      <c r="X27" s="149"/>
      <c r="Y27" s="159"/>
      <c r="Z27" s="160"/>
      <c r="AA27" s="149"/>
      <c r="AB27" s="149"/>
      <c r="AC27" s="149"/>
      <c r="AD27" s="149"/>
      <c r="AE27" s="159"/>
      <c r="AF27" s="160"/>
      <c r="AG27" s="149"/>
      <c r="AH27" s="149"/>
      <c r="AI27" s="149"/>
      <c r="AJ27" s="149"/>
      <c r="AK27" s="149"/>
      <c r="AL27" s="149"/>
      <c r="AM27" s="159"/>
      <c r="AN27" s="160"/>
      <c r="AO27" s="149"/>
      <c r="AP27" s="149"/>
      <c r="AQ27" s="149"/>
      <c r="AR27" s="149"/>
      <c r="AS27" s="159"/>
    </row>
    <row r="28" spans="2:45" ht="34.15" customHeight="1"/>
    <row r="29" spans="2:45" ht="16.5" customHeight="1">
      <c r="B29" s="167" t="s">
        <v>26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</row>
    <row r="30" spans="2:45" ht="0.6" customHeight="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</row>
    <row r="31" spans="2:45" ht="3" customHeight="1"/>
    <row r="32" spans="2:45" ht="18" customHeight="1">
      <c r="B32" s="169" t="s">
        <v>27</v>
      </c>
      <c r="C32" s="170"/>
      <c r="D32" s="170"/>
      <c r="E32" s="170"/>
      <c r="F32" s="170"/>
      <c r="G32" s="170"/>
      <c r="H32" s="171"/>
      <c r="I32" s="172" t="s">
        <v>28</v>
      </c>
      <c r="J32" s="170"/>
      <c r="K32" s="170"/>
      <c r="L32" s="170"/>
      <c r="M32" s="171"/>
    </row>
    <row r="33" spans="2:48" ht="15.75" customHeight="1">
      <c r="B33" s="165" t="s">
        <v>29</v>
      </c>
      <c r="C33" s="149"/>
      <c r="D33" s="149"/>
      <c r="E33" s="149"/>
      <c r="F33" s="149"/>
      <c r="G33" s="149"/>
      <c r="H33" s="159"/>
      <c r="I33" s="160"/>
      <c r="J33" s="149"/>
      <c r="K33" s="149"/>
      <c r="L33" s="149"/>
      <c r="M33" s="159"/>
    </row>
    <row r="34" spans="2:48" ht="15.75" customHeight="1">
      <c r="B34" s="165" t="s">
        <v>30</v>
      </c>
      <c r="C34" s="149"/>
      <c r="D34" s="149"/>
      <c r="E34" s="149"/>
      <c r="F34" s="149"/>
      <c r="G34" s="149"/>
      <c r="H34" s="159"/>
      <c r="I34" s="160"/>
      <c r="J34" s="149"/>
      <c r="K34" s="149"/>
      <c r="L34" s="149"/>
      <c r="M34" s="159"/>
    </row>
    <row r="35" spans="2:48" ht="15.75" customHeight="1">
      <c r="B35" s="165" t="s">
        <v>31</v>
      </c>
      <c r="C35" s="149"/>
      <c r="D35" s="149"/>
      <c r="E35" s="149"/>
      <c r="F35" s="149"/>
      <c r="G35" s="149"/>
      <c r="H35" s="159"/>
      <c r="I35" s="160"/>
      <c r="J35" s="149"/>
      <c r="K35" s="149"/>
      <c r="L35" s="149"/>
      <c r="M35" s="159"/>
    </row>
    <row r="36" spans="2:48" ht="15.75" customHeight="1">
      <c r="B36" s="165" t="s">
        <v>32</v>
      </c>
      <c r="C36" s="149"/>
      <c r="D36" s="149"/>
      <c r="E36" s="149"/>
      <c r="F36" s="149"/>
      <c r="G36" s="149"/>
      <c r="H36" s="159"/>
      <c r="I36" s="160"/>
      <c r="J36" s="149"/>
      <c r="K36" s="149"/>
      <c r="L36" s="149"/>
      <c r="M36" s="159"/>
    </row>
    <row r="37" spans="2:48" ht="15.75" customHeight="1">
      <c r="B37" s="165" t="s">
        <v>33</v>
      </c>
      <c r="C37" s="149"/>
      <c r="D37" s="149"/>
      <c r="E37" s="149"/>
      <c r="F37" s="149"/>
      <c r="G37" s="149"/>
      <c r="H37" s="159"/>
      <c r="I37" s="160"/>
      <c r="J37" s="149"/>
      <c r="K37" s="149"/>
      <c r="L37" s="149"/>
      <c r="M37" s="159"/>
    </row>
    <row r="38" spans="2:48" ht="13.35" customHeight="1"/>
    <row r="39" spans="2:48" ht="18" customHeight="1">
      <c r="B39" s="169" t="s">
        <v>34</v>
      </c>
      <c r="C39" s="170"/>
      <c r="D39" s="170"/>
      <c r="E39" s="170"/>
      <c r="F39" s="170"/>
      <c r="G39" s="170"/>
      <c r="H39" s="171"/>
      <c r="I39" s="176" t="s">
        <v>4</v>
      </c>
      <c r="J39" s="170"/>
      <c r="K39" s="170"/>
      <c r="L39" s="170"/>
      <c r="M39" s="170"/>
      <c r="N39" s="174" t="s">
        <v>4</v>
      </c>
      <c r="O39" s="170"/>
      <c r="P39" s="170"/>
      <c r="Q39" s="170"/>
      <c r="R39" s="170"/>
      <c r="S39" s="170"/>
      <c r="T39" s="174" t="s">
        <v>4</v>
      </c>
      <c r="U39" s="170"/>
      <c r="V39" s="170"/>
      <c r="W39" s="170"/>
      <c r="X39" s="170"/>
      <c r="Y39" s="170"/>
      <c r="Z39" s="174" t="s">
        <v>4</v>
      </c>
      <c r="AA39" s="170"/>
      <c r="AB39" s="170"/>
      <c r="AC39" s="170"/>
      <c r="AD39" s="170"/>
      <c r="AE39" s="170"/>
      <c r="AF39" s="174" t="s">
        <v>4</v>
      </c>
      <c r="AG39" s="170"/>
      <c r="AH39" s="170"/>
      <c r="AI39" s="170"/>
      <c r="AJ39" s="170"/>
      <c r="AK39" s="170"/>
      <c r="AL39" s="170"/>
      <c r="AM39" s="170"/>
      <c r="AN39" s="174" t="s">
        <v>4</v>
      </c>
      <c r="AO39" s="170"/>
      <c r="AP39" s="170"/>
      <c r="AQ39" s="170"/>
      <c r="AR39" s="170"/>
      <c r="AS39" s="170"/>
      <c r="AT39" s="174" t="s">
        <v>4</v>
      </c>
      <c r="AU39" s="170"/>
      <c r="AV39" s="170"/>
    </row>
    <row r="40" spans="2:48" ht="18.2" customHeight="1">
      <c r="B40" s="175" t="s">
        <v>35</v>
      </c>
      <c r="C40" s="170"/>
      <c r="D40" s="170"/>
      <c r="E40" s="170"/>
      <c r="F40" s="170"/>
      <c r="G40" s="170"/>
      <c r="H40" s="171"/>
      <c r="I40" s="172" t="s">
        <v>6</v>
      </c>
      <c r="J40" s="170"/>
      <c r="K40" s="170"/>
      <c r="L40" s="170"/>
      <c r="M40" s="171"/>
      <c r="N40" s="172" t="s">
        <v>36</v>
      </c>
      <c r="O40" s="170"/>
      <c r="P40" s="170"/>
      <c r="Q40" s="170"/>
      <c r="R40" s="170"/>
      <c r="S40" s="171"/>
      <c r="T40" s="172" t="s">
        <v>37</v>
      </c>
      <c r="U40" s="170"/>
      <c r="V40" s="170"/>
      <c r="W40" s="170"/>
      <c r="X40" s="170"/>
      <c r="Y40" s="171"/>
      <c r="Z40" s="172" t="s">
        <v>38</v>
      </c>
      <c r="AA40" s="170"/>
      <c r="AB40" s="170"/>
      <c r="AC40" s="170"/>
      <c r="AD40" s="170"/>
      <c r="AE40" s="171"/>
      <c r="AF40" s="172" t="s">
        <v>39</v>
      </c>
      <c r="AG40" s="170"/>
      <c r="AH40" s="170"/>
      <c r="AI40" s="170"/>
      <c r="AJ40" s="170"/>
      <c r="AK40" s="170"/>
      <c r="AL40" s="170"/>
      <c r="AM40" s="171"/>
      <c r="AN40" s="172" t="s">
        <v>40</v>
      </c>
      <c r="AO40" s="170"/>
      <c r="AP40" s="170"/>
      <c r="AQ40" s="170"/>
      <c r="AR40" s="170"/>
      <c r="AS40" s="171"/>
      <c r="AT40" s="172" t="s">
        <v>41</v>
      </c>
      <c r="AU40" s="170"/>
      <c r="AV40" s="171"/>
    </row>
    <row r="41" spans="2:48" ht="15.95" customHeight="1">
      <c r="B41" s="173" t="s">
        <v>42</v>
      </c>
      <c r="C41" s="149"/>
      <c r="D41" s="149"/>
      <c r="E41" s="149"/>
      <c r="F41" s="149"/>
      <c r="G41" s="149"/>
      <c r="H41" s="159"/>
      <c r="I41" s="160"/>
      <c r="J41" s="149"/>
      <c r="K41" s="149"/>
      <c r="L41" s="149"/>
      <c r="M41" s="159"/>
      <c r="N41" s="160"/>
      <c r="O41" s="149"/>
      <c r="P41" s="149"/>
      <c r="Q41" s="149"/>
      <c r="R41" s="149"/>
      <c r="S41" s="159"/>
      <c r="T41" s="160"/>
      <c r="U41" s="149"/>
      <c r="V41" s="149"/>
      <c r="W41" s="149"/>
      <c r="X41" s="149"/>
      <c r="Y41" s="159"/>
      <c r="Z41" s="160"/>
      <c r="AA41" s="149"/>
      <c r="AB41" s="149"/>
      <c r="AC41" s="149"/>
      <c r="AD41" s="149"/>
      <c r="AE41" s="159"/>
      <c r="AF41" s="160"/>
      <c r="AG41" s="149"/>
      <c r="AH41" s="149"/>
      <c r="AI41" s="149"/>
      <c r="AJ41" s="149"/>
      <c r="AK41" s="149"/>
      <c r="AL41" s="149"/>
      <c r="AM41" s="159"/>
      <c r="AN41" s="160"/>
      <c r="AO41" s="149"/>
      <c r="AP41" s="149"/>
      <c r="AQ41" s="149"/>
      <c r="AR41" s="149"/>
      <c r="AS41" s="159"/>
      <c r="AT41" s="160"/>
      <c r="AU41" s="149"/>
      <c r="AV41" s="159"/>
    </row>
    <row r="42" spans="2:48" ht="15.95" customHeight="1">
      <c r="B42" s="173" t="s">
        <v>43</v>
      </c>
      <c r="C42" s="149"/>
      <c r="D42" s="149"/>
      <c r="E42" s="149"/>
      <c r="F42" s="149"/>
      <c r="G42" s="149"/>
      <c r="H42" s="159"/>
      <c r="I42" s="160"/>
      <c r="J42" s="149"/>
      <c r="K42" s="149"/>
      <c r="L42" s="149"/>
      <c r="M42" s="159"/>
      <c r="N42" s="160"/>
      <c r="O42" s="149"/>
      <c r="P42" s="149"/>
      <c r="Q42" s="149"/>
      <c r="R42" s="149"/>
      <c r="S42" s="159"/>
      <c r="T42" s="160"/>
      <c r="U42" s="149"/>
      <c r="V42" s="149"/>
      <c r="W42" s="149"/>
      <c r="X42" s="149"/>
      <c r="Y42" s="159"/>
      <c r="Z42" s="160"/>
      <c r="AA42" s="149"/>
      <c r="AB42" s="149"/>
      <c r="AC42" s="149"/>
      <c r="AD42" s="149"/>
      <c r="AE42" s="159"/>
      <c r="AF42" s="160"/>
      <c r="AG42" s="149"/>
      <c r="AH42" s="149"/>
      <c r="AI42" s="149"/>
      <c r="AJ42" s="149"/>
      <c r="AK42" s="149"/>
      <c r="AL42" s="149"/>
      <c r="AM42" s="159"/>
      <c r="AN42" s="160"/>
      <c r="AO42" s="149"/>
      <c r="AP42" s="149"/>
      <c r="AQ42" s="149"/>
      <c r="AR42" s="149"/>
      <c r="AS42" s="159"/>
      <c r="AT42" s="160"/>
      <c r="AU42" s="149"/>
      <c r="AV42" s="159"/>
    </row>
    <row r="43" spans="2:48" ht="15.95" customHeight="1">
      <c r="B43" s="173" t="s">
        <v>44</v>
      </c>
      <c r="C43" s="149"/>
      <c r="D43" s="149"/>
      <c r="E43" s="149"/>
      <c r="F43" s="149"/>
      <c r="G43" s="149"/>
      <c r="H43" s="159"/>
      <c r="I43" s="160"/>
      <c r="J43" s="149"/>
      <c r="K43" s="149"/>
      <c r="L43" s="149"/>
      <c r="M43" s="159"/>
      <c r="N43" s="160"/>
      <c r="O43" s="149"/>
      <c r="P43" s="149"/>
      <c r="Q43" s="149"/>
      <c r="R43" s="149"/>
      <c r="S43" s="159"/>
      <c r="T43" s="160"/>
      <c r="U43" s="149"/>
      <c r="V43" s="149"/>
      <c r="W43" s="149"/>
      <c r="X43" s="149"/>
      <c r="Y43" s="159"/>
      <c r="Z43" s="160"/>
      <c r="AA43" s="149"/>
      <c r="AB43" s="149"/>
      <c r="AC43" s="149"/>
      <c r="AD43" s="149"/>
      <c r="AE43" s="159"/>
      <c r="AF43" s="160"/>
      <c r="AG43" s="149"/>
      <c r="AH43" s="149"/>
      <c r="AI43" s="149"/>
      <c r="AJ43" s="149"/>
      <c r="AK43" s="149"/>
      <c r="AL43" s="149"/>
      <c r="AM43" s="159"/>
      <c r="AN43" s="160"/>
      <c r="AO43" s="149"/>
      <c r="AP43" s="149"/>
      <c r="AQ43" s="149"/>
      <c r="AR43" s="149"/>
      <c r="AS43" s="159"/>
      <c r="AT43" s="160"/>
      <c r="AU43" s="149"/>
      <c r="AV43" s="159"/>
    </row>
    <row r="44" spans="2:48" ht="18.2" customHeight="1">
      <c r="B44" s="175" t="s">
        <v>45</v>
      </c>
      <c r="C44" s="170"/>
      <c r="D44" s="170"/>
      <c r="E44" s="170"/>
      <c r="F44" s="170"/>
      <c r="G44" s="170"/>
      <c r="H44" s="171"/>
      <c r="I44" s="172" t="s">
        <v>6</v>
      </c>
      <c r="J44" s="170"/>
      <c r="K44" s="170"/>
      <c r="L44" s="170"/>
      <c r="M44" s="171"/>
      <c r="N44" s="172" t="s">
        <v>36</v>
      </c>
      <c r="O44" s="170"/>
      <c r="P44" s="170"/>
      <c r="Q44" s="170"/>
      <c r="R44" s="170"/>
      <c r="S44" s="171"/>
      <c r="T44" s="172" t="s">
        <v>37</v>
      </c>
      <c r="U44" s="170"/>
      <c r="V44" s="170"/>
      <c r="W44" s="170"/>
      <c r="X44" s="170"/>
      <c r="Y44" s="171"/>
      <c r="Z44" s="172" t="s">
        <v>38</v>
      </c>
      <c r="AA44" s="170"/>
      <c r="AB44" s="170"/>
      <c r="AC44" s="170"/>
      <c r="AD44" s="170"/>
      <c r="AE44" s="171"/>
      <c r="AF44" s="172" t="s">
        <v>39</v>
      </c>
      <c r="AG44" s="170"/>
      <c r="AH44" s="170"/>
      <c r="AI44" s="170"/>
      <c r="AJ44" s="170"/>
      <c r="AK44" s="170"/>
      <c r="AL44" s="170"/>
      <c r="AM44" s="171"/>
      <c r="AN44" s="172" t="s">
        <v>40</v>
      </c>
      <c r="AO44" s="170"/>
      <c r="AP44" s="170"/>
      <c r="AQ44" s="170"/>
      <c r="AR44" s="170"/>
      <c r="AS44" s="171"/>
      <c r="AT44" s="172" t="s">
        <v>41</v>
      </c>
      <c r="AU44" s="170"/>
      <c r="AV44" s="171"/>
    </row>
    <row r="45" spans="2:48" ht="15.95" customHeight="1">
      <c r="B45" s="173" t="s">
        <v>46</v>
      </c>
      <c r="C45" s="149"/>
      <c r="D45" s="149"/>
      <c r="E45" s="149"/>
      <c r="F45" s="149"/>
      <c r="G45" s="149"/>
      <c r="H45" s="159"/>
      <c r="I45" s="160"/>
      <c r="J45" s="149"/>
      <c r="K45" s="149"/>
      <c r="L45" s="149"/>
      <c r="M45" s="159"/>
      <c r="N45" s="160"/>
      <c r="O45" s="149"/>
      <c r="P45" s="149"/>
      <c r="Q45" s="149"/>
      <c r="R45" s="149"/>
      <c r="S45" s="159"/>
      <c r="T45" s="160"/>
      <c r="U45" s="149"/>
      <c r="V45" s="149"/>
      <c r="W45" s="149"/>
      <c r="X45" s="149"/>
      <c r="Y45" s="159"/>
      <c r="Z45" s="160"/>
      <c r="AA45" s="149"/>
      <c r="AB45" s="149"/>
      <c r="AC45" s="149"/>
      <c r="AD45" s="149"/>
      <c r="AE45" s="159"/>
      <c r="AF45" s="160"/>
      <c r="AG45" s="149"/>
      <c r="AH45" s="149"/>
      <c r="AI45" s="149"/>
      <c r="AJ45" s="149"/>
      <c r="AK45" s="149"/>
      <c r="AL45" s="149"/>
      <c r="AM45" s="159"/>
      <c r="AN45" s="160"/>
      <c r="AO45" s="149"/>
      <c r="AP45" s="149"/>
      <c r="AQ45" s="149"/>
      <c r="AR45" s="149"/>
      <c r="AS45" s="159"/>
      <c r="AT45" s="160"/>
      <c r="AU45" s="149"/>
      <c r="AV45" s="159"/>
    </row>
    <row r="46" spans="2:48" ht="15.95" customHeight="1">
      <c r="B46" s="173" t="s">
        <v>47</v>
      </c>
      <c r="C46" s="149"/>
      <c r="D46" s="149"/>
      <c r="E46" s="149"/>
      <c r="F46" s="149"/>
      <c r="G46" s="149"/>
      <c r="H46" s="159"/>
      <c r="I46" s="160"/>
      <c r="J46" s="149"/>
      <c r="K46" s="149"/>
      <c r="L46" s="149"/>
      <c r="M46" s="159"/>
      <c r="N46" s="160"/>
      <c r="O46" s="149"/>
      <c r="P46" s="149"/>
      <c r="Q46" s="149"/>
      <c r="R46" s="149"/>
      <c r="S46" s="159"/>
      <c r="T46" s="160"/>
      <c r="U46" s="149"/>
      <c r="V46" s="149"/>
      <c r="W46" s="149"/>
      <c r="X46" s="149"/>
      <c r="Y46" s="159"/>
      <c r="Z46" s="160"/>
      <c r="AA46" s="149"/>
      <c r="AB46" s="149"/>
      <c r="AC46" s="149"/>
      <c r="AD46" s="149"/>
      <c r="AE46" s="159"/>
      <c r="AF46" s="160"/>
      <c r="AG46" s="149"/>
      <c r="AH46" s="149"/>
      <c r="AI46" s="149"/>
      <c r="AJ46" s="149"/>
      <c r="AK46" s="149"/>
      <c r="AL46" s="149"/>
      <c r="AM46" s="159"/>
      <c r="AN46" s="160"/>
      <c r="AO46" s="149"/>
      <c r="AP46" s="149"/>
      <c r="AQ46" s="149"/>
      <c r="AR46" s="149"/>
      <c r="AS46" s="159"/>
      <c r="AT46" s="160"/>
      <c r="AU46" s="149"/>
      <c r="AV46" s="159"/>
    </row>
    <row r="47" spans="2:48" ht="15.95" customHeight="1">
      <c r="B47" s="173" t="s">
        <v>48</v>
      </c>
      <c r="C47" s="149"/>
      <c r="D47" s="149"/>
      <c r="E47" s="149"/>
      <c r="F47" s="149"/>
      <c r="G47" s="149"/>
      <c r="H47" s="159"/>
      <c r="I47" s="160"/>
      <c r="J47" s="149"/>
      <c r="K47" s="149"/>
      <c r="L47" s="149"/>
      <c r="M47" s="159"/>
      <c r="N47" s="160"/>
      <c r="O47" s="149"/>
      <c r="P47" s="149"/>
      <c r="Q47" s="149"/>
      <c r="R47" s="149"/>
      <c r="S47" s="159"/>
      <c r="T47" s="160"/>
      <c r="U47" s="149"/>
      <c r="V47" s="149"/>
      <c r="W47" s="149"/>
      <c r="X47" s="149"/>
      <c r="Y47" s="159"/>
      <c r="Z47" s="160"/>
      <c r="AA47" s="149"/>
      <c r="AB47" s="149"/>
      <c r="AC47" s="149"/>
      <c r="AD47" s="149"/>
      <c r="AE47" s="159"/>
      <c r="AF47" s="160"/>
      <c r="AG47" s="149"/>
      <c r="AH47" s="149"/>
      <c r="AI47" s="149"/>
      <c r="AJ47" s="149"/>
      <c r="AK47" s="149"/>
      <c r="AL47" s="149"/>
      <c r="AM47" s="159"/>
      <c r="AN47" s="160"/>
      <c r="AO47" s="149"/>
      <c r="AP47" s="149"/>
      <c r="AQ47" s="149"/>
      <c r="AR47" s="149"/>
      <c r="AS47" s="159"/>
      <c r="AT47" s="160"/>
      <c r="AU47" s="149"/>
      <c r="AV47" s="159"/>
    </row>
    <row r="48" spans="2:48" ht="18.2" customHeight="1">
      <c r="B48" s="175" t="s">
        <v>49</v>
      </c>
      <c r="C48" s="170"/>
      <c r="D48" s="170"/>
      <c r="E48" s="170"/>
      <c r="F48" s="170"/>
      <c r="G48" s="170"/>
      <c r="H48" s="171"/>
      <c r="I48" s="172" t="s">
        <v>6</v>
      </c>
      <c r="J48" s="170"/>
      <c r="K48" s="170"/>
      <c r="L48" s="170"/>
      <c r="M48" s="171"/>
      <c r="N48" s="172" t="s">
        <v>36</v>
      </c>
      <c r="O48" s="170"/>
      <c r="P48" s="170"/>
      <c r="Q48" s="170"/>
      <c r="R48" s="170"/>
      <c r="S48" s="171"/>
      <c r="T48" s="172" t="s">
        <v>37</v>
      </c>
      <c r="U48" s="170"/>
      <c r="V48" s="170"/>
      <c r="W48" s="170"/>
      <c r="X48" s="170"/>
      <c r="Y48" s="171"/>
      <c r="Z48" s="172" t="s">
        <v>38</v>
      </c>
      <c r="AA48" s="170"/>
      <c r="AB48" s="170"/>
      <c r="AC48" s="170"/>
      <c r="AD48" s="170"/>
      <c r="AE48" s="171"/>
      <c r="AF48" s="172" t="s">
        <v>39</v>
      </c>
      <c r="AG48" s="170"/>
      <c r="AH48" s="170"/>
      <c r="AI48" s="170"/>
      <c r="AJ48" s="170"/>
      <c r="AK48" s="170"/>
      <c r="AL48" s="170"/>
      <c r="AM48" s="171"/>
      <c r="AN48" s="172" t="s">
        <v>40</v>
      </c>
      <c r="AO48" s="170"/>
      <c r="AP48" s="170"/>
      <c r="AQ48" s="170"/>
      <c r="AR48" s="170"/>
      <c r="AS48" s="171"/>
      <c r="AT48" s="172" t="s">
        <v>41</v>
      </c>
      <c r="AU48" s="170"/>
      <c r="AV48" s="171"/>
    </row>
    <row r="49" spans="2:52" ht="15.95" customHeight="1">
      <c r="B49" s="173" t="s">
        <v>50</v>
      </c>
      <c r="C49" s="149"/>
      <c r="D49" s="149"/>
      <c r="E49" s="149"/>
      <c r="F49" s="149"/>
      <c r="G49" s="149"/>
      <c r="H49" s="159"/>
      <c r="I49" s="160"/>
      <c r="J49" s="149"/>
      <c r="K49" s="149"/>
      <c r="L49" s="149"/>
      <c r="M49" s="159"/>
      <c r="N49" s="160"/>
      <c r="O49" s="149"/>
      <c r="P49" s="149"/>
      <c r="Q49" s="149"/>
      <c r="R49" s="149"/>
      <c r="S49" s="159"/>
      <c r="T49" s="160"/>
      <c r="U49" s="149"/>
      <c r="V49" s="149"/>
      <c r="W49" s="149"/>
      <c r="X49" s="149"/>
      <c r="Y49" s="159"/>
      <c r="Z49" s="160"/>
      <c r="AA49" s="149"/>
      <c r="AB49" s="149"/>
      <c r="AC49" s="149"/>
      <c r="AD49" s="149"/>
      <c r="AE49" s="159"/>
      <c r="AF49" s="160"/>
      <c r="AG49" s="149"/>
      <c r="AH49" s="149"/>
      <c r="AI49" s="149"/>
      <c r="AJ49" s="149"/>
      <c r="AK49" s="149"/>
      <c r="AL49" s="149"/>
      <c r="AM49" s="159"/>
      <c r="AN49" s="160"/>
      <c r="AO49" s="149"/>
      <c r="AP49" s="149"/>
      <c r="AQ49" s="149"/>
      <c r="AR49" s="149"/>
      <c r="AS49" s="159"/>
      <c r="AT49" s="160"/>
      <c r="AU49" s="149"/>
      <c r="AV49" s="159"/>
    </row>
    <row r="50" spans="2:52" ht="15.95" customHeight="1">
      <c r="B50" s="173" t="s">
        <v>46</v>
      </c>
      <c r="C50" s="149"/>
      <c r="D50" s="149"/>
      <c r="E50" s="149"/>
      <c r="F50" s="149"/>
      <c r="G50" s="149"/>
      <c r="H50" s="159"/>
      <c r="I50" s="160"/>
      <c r="J50" s="149"/>
      <c r="K50" s="149"/>
      <c r="L50" s="149"/>
      <c r="M50" s="159"/>
      <c r="N50" s="160"/>
      <c r="O50" s="149"/>
      <c r="P50" s="149"/>
      <c r="Q50" s="149"/>
      <c r="R50" s="149"/>
      <c r="S50" s="159"/>
      <c r="T50" s="160"/>
      <c r="U50" s="149"/>
      <c r="V50" s="149"/>
      <c r="W50" s="149"/>
      <c r="X50" s="149"/>
      <c r="Y50" s="159"/>
      <c r="Z50" s="160"/>
      <c r="AA50" s="149"/>
      <c r="AB50" s="149"/>
      <c r="AC50" s="149"/>
      <c r="AD50" s="149"/>
      <c r="AE50" s="159"/>
      <c r="AF50" s="160"/>
      <c r="AG50" s="149"/>
      <c r="AH50" s="149"/>
      <c r="AI50" s="149"/>
      <c r="AJ50" s="149"/>
      <c r="AK50" s="149"/>
      <c r="AL50" s="149"/>
      <c r="AM50" s="159"/>
      <c r="AN50" s="160"/>
      <c r="AO50" s="149"/>
      <c r="AP50" s="149"/>
      <c r="AQ50" s="149"/>
      <c r="AR50" s="149"/>
      <c r="AS50" s="159"/>
      <c r="AT50" s="160"/>
      <c r="AU50" s="149"/>
      <c r="AV50" s="159"/>
    </row>
    <row r="51" spans="2:52" ht="15.95" customHeight="1">
      <c r="B51" s="173" t="s">
        <v>47</v>
      </c>
      <c r="C51" s="149"/>
      <c r="D51" s="149"/>
      <c r="E51" s="149"/>
      <c r="F51" s="149"/>
      <c r="G51" s="149"/>
      <c r="H51" s="159"/>
      <c r="I51" s="160"/>
      <c r="J51" s="149"/>
      <c r="K51" s="149"/>
      <c r="L51" s="149"/>
      <c r="M51" s="159"/>
      <c r="N51" s="160"/>
      <c r="O51" s="149"/>
      <c r="P51" s="149"/>
      <c r="Q51" s="149"/>
      <c r="R51" s="149"/>
      <c r="S51" s="159"/>
      <c r="T51" s="160"/>
      <c r="U51" s="149"/>
      <c r="V51" s="149"/>
      <c r="W51" s="149"/>
      <c r="X51" s="149"/>
      <c r="Y51" s="159"/>
      <c r="Z51" s="160"/>
      <c r="AA51" s="149"/>
      <c r="AB51" s="149"/>
      <c r="AC51" s="149"/>
      <c r="AD51" s="149"/>
      <c r="AE51" s="159"/>
      <c r="AF51" s="160"/>
      <c r="AG51" s="149"/>
      <c r="AH51" s="149"/>
      <c r="AI51" s="149"/>
      <c r="AJ51" s="149"/>
      <c r="AK51" s="149"/>
      <c r="AL51" s="149"/>
      <c r="AM51" s="159"/>
      <c r="AN51" s="160"/>
      <c r="AO51" s="149"/>
      <c r="AP51" s="149"/>
      <c r="AQ51" s="149"/>
      <c r="AR51" s="149"/>
      <c r="AS51" s="159"/>
      <c r="AT51" s="160"/>
      <c r="AU51" s="149"/>
      <c r="AV51" s="159"/>
    </row>
    <row r="52" spans="2:52" ht="15.95" customHeight="1">
      <c r="B52" s="173" t="s">
        <v>51</v>
      </c>
      <c r="C52" s="149"/>
      <c r="D52" s="149"/>
      <c r="E52" s="149"/>
      <c r="F52" s="149"/>
      <c r="G52" s="149"/>
      <c r="H52" s="159"/>
      <c r="I52" s="160"/>
      <c r="J52" s="149"/>
      <c r="K52" s="149"/>
      <c r="L52" s="149"/>
      <c r="M52" s="159"/>
      <c r="N52" s="160"/>
      <c r="O52" s="149"/>
      <c r="P52" s="149"/>
      <c r="Q52" s="149"/>
      <c r="R52" s="149"/>
      <c r="S52" s="159"/>
      <c r="T52" s="160"/>
      <c r="U52" s="149"/>
      <c r="V52" s="149"/>
      <c r="W52" s="149"/>
      <c r="X52" s="149"/>
      <c r="Y52" s="159"/>
      <c r="Z52" s="160"/>
      <c r="AA52" s="149"/>
      <c r="AB52" s="149"/>
      <c r="AC52" s="149"/>
      <c r="AD52" s="149"/>
      <c r="AE52" s="159"/>
      <c r="AF52" s="160"/>
      <c r="AG52" s="149"/>
      <c r="AH52" s="149"/>
      <c r="AI52" s="149"/>
      <c r="AJ52" s="149"/>
      <c r="AK52" s="149"/>
      <c r="AL52" s="149"/>
      <c r="AM52" s="159"/>
      <c r="AN52" s="160"/>
      <c r="AO52" s="149"/>
      <c r="AP52" s="149"/>
      <c r="AQ52" s="149"/>
      <c r="AR52" s="149"/>
      <c r="AS52" s="159"/>
      <c r="AT52" s="160"/>
      <c r="AU52" s="149"/>
      <c r="AV52" s="159"/>
    </row>
    <row r="53" spans="2:52" ht="15.95" customHeight="1">
      <c r="B53" s="173" t="s">
        <v>52</v>
      </c>
      <c r="C53" s="149"/>
      <c r="D53" s="149"/>
      <c r="E53" s="149"/>
      <c r="F53" s="149"/>
      <c r="G53" s="149"/>
      <c r="H53" s="159"/>
      <c r="I53" s="160"/>
      <c r="J53" s="149"/>
      <c r="K53" s="149"/>
      <c r="L53" s="149"/>
      <c r="M53" s="159"/>
      <c r="N53" s="160"/>
      <c r="O53" s="149"/>
      <c r="P53" s="149"/>
      <c r="Q53" s="149"/>
      <c r="R53" s="149"/>
      <c r="S53" s="159"/>
      <c r="T53" s="160"/>
      <c r="U53" s="149"/>
      <c r="V53" s="149"/>
      <c r="W53" s="149"/>
      <c r="X53" s="149"/>
      <c r="Y53" s="159"/>
      <c r="Z53" s="160"/>
      <c r="AA53" s="149"/>
      <c r="AB53" s="149"/>
      <c r="AC53" s="149"/>
      <c r="AD53" s="149"/>
      <c r="AE53" s="159"/>
      <c r="AF53" s="160"/>
      <c r="AG53" s="149"/>
      <c r="AH53" s="149"/>
      <c r="AI53" s="149"/>
      <c r="AJ53" s="149"/>
      <c r="AK53" s="149"/>
      <c r="AL53" s="149"/>
      <c r="AM53" s="159"/>
      <c r="AN53" s="160"/>
      <c r="AO53" s="149"/>
      <c r="AP53" s="149"/>
      <c r="AQ53" s="149"/>
      <c r="AR53" s="149"/>
      <c r="AS53" s="159"/>
      <c r="AT53" s="160"/>
      <c r="AU53" s="149"/>
      <c r="AV53" s="159"/>
    </row>
    <row r="54" spans="2:52" ht="18.2" customHeight="1">
      <c r="B54" s="175" t="s">
        <v>53</v>
      </c>
      <c r="C54" s="170"/>
      <c r="D54" s="170"/>
      <c r="E54" s="170"/>
      <c r="F54" s="170"/>
      <c r="G54" s="170"/>
      <c r="H54" s="171"/>
      <c r="I54" s="172" t="s">
        <v>6</v>
      </c>
      <c r="J54" s="170"/>
      <c r="K54" s="170"/>
      <c r="L54" s="170"/>
      <c r="M54" s="171"/>
      <c r="N54" s="172" t="s">
        <v>36</v>
      </c>
      <c r="O54" s="170"/>
      <c r="P54" s="170"/>
      <c r="Q54" s="170"/>
      <c r="R54" s="170"/>
      <c r="S54" s="171"/>
      <c r="T54" s="172" t="s">
        <v>37</v>
      </c>
      <c r="U54" s="170"/>
      <c r="V54" s="170"/>
      <c r="W54" s="170"/>
      <c r="X54" s="170"/>
      <c r="Y54" s="171"/>
      <c r="Z54" s="172" t="s">
        <v>38</v>
      </c>
      <c r="AA54" s="170"/>
      <c r="AB54" s="170"/>
      <c r="AC54" s="170"/>
      <c r="AD54" s="170"/>
      <c r="AE54" s="171"/>
      <c r="AF54" s="172" t="s">
        <v>39</v>
      </c>
      <c r="AG54" s="170"/>
      <c r="AH54" s="170"/>
      <c r="AI54" s="170"/>
      <c r="AJ54" s="170"/>
      <c r="AK54" s="170"/>
      <c r="AL54" s="170"/>
      <c r="AM54" s="171"/>
      <c r="AN54" s="172" t="s">
        <v>40</v>
      </c>
      <c r="AO54" s="170"/>
      <c r="AP54" s="170"/>
      <c r="AQ54" s="170"/>
      <c r="AR54" s="170"/>
      <c r="AS54" s="171"/>
      <c r="AT54" s="172" t="s">
        <v>41</v>
      </c>
      <c r="AU54" s="170"/>
      <c r="AV54" s="171"/>
    </row>
    <row r="55" spans="2:52" ht="15.95" customHeight="1">
      <c r="B55" s="173" t="s">
        <v>54</v>
      </c>
      <c r="C55" s="149"/>
      <c r="D55" s="149"/>
      <c r="E55" s="149"/>
      <c r="F55" s="149"/>
      <c r="G55" s="149"/>
      <c r="H55" s="159"/>
      <c r="I55" s="160"/>
      <c r="J55" s="149"/>
      <c r="K55" s="149"/>
      <c r="L55" s="149"/>
      <c r="M55" s="159"/>
      <c r="N55" s="160"/>
      <c r="O55" s="149"/>
      <c r="P55" s="149"/>
      <c r="Q55" s="149"/>
      <c r="R55" s="149"/>
      <c r="S55" s="159"/>
      <c r="T55" s="160"/>
      <c r="U55" s="149"/>
      <c r="V55" s="149"/>
      <c r="W55" s="149"/>
      <c r="X55" s="149"/>
      <c r="Y55" s="159"/>
      <c r="Z55" s="160"/>
      <c r="AA55" s="149"/>
      <c r="AB55" s="149"/>
      <c r="AC55" s="149"/>
      <c r="AD55" s="149"/>
      <c r="AE55" s="159"/>
      <c r="AF55" s="160"/>
      <c r="AG55" s="149"/>
      <c r="AH55" s="149"/>
      <c r="AI55" s="149"/>
      <c r="AJ55" s="149"/>
      <c r="AK55" s="149"/>
      <c r="AL55" s="149"/>
      <c r="AM55" s="159"/>
      <c r="AN55" s="160"/>
      <c r="AO55" s="149"/>
      <c r="AP55" s="149"/>
      <c r="AQ55" s="149"/>
      <c r="AR55" s="149"/>
      <c r="AS55" s="159"/>
      <c r="AT55" s="160"/>
      <c r="AU55" s="149"/>
      <c r="AV55" s="159"/>
    </row>
    <row r="56" spans="2:52" ht="15.95" customHeight="1">
      <c r="B56" s="173" t="s">
        <v>47</v>
      </c>
      <c r="C56" s="149"/>
      <c r="D56" s="149"/>
      <c r="E56" s="149"/>
      <c r="F56" s="149"/>
      <c r="G56" s="149"/>
      <c r="H56" s="159"/>
      <c r="I56" s="160"/>
      <c r="J56" s="149"/>
      <c r="K56" s="149"/>
      <c r="L56" s="149"/>
      <c r="M56" s="159"/>
      <c r="N56" s="160"/>
      <c r="O56" s="149"/>
      <c r="P56" s="149"/>
      <c r="Q56" s="149"/>
      <c r="R56" s="149"/>
      <c r="S56" s="159"/>
      <c r="T56" s="160"/>
      <c r="U56" s="149"/>
      <c r="V56" s="149"/>
      <c r="W56" s="149"/>
      <c r="X56" s="149"/>
      <c r="Y56" s="159"/>
      <c r="Z56" s="160"/>
      <c r="AA56" s="149"/>
      <c r="AB56" s="149"/>
      <c r="AC56" s="149"/>
      <c r="AD56" s="149"/>
      <c r="AE56" s="159"/>
      <c r="AF56" s="160"/>
      <c r="AG56" s="149"/>
      <c r="AH56" s="149"/>
      <c r="AI56" s="149"/>
      <c r="AJ56" s="149"/>
      <c r="AK56" s="149"/>
      <c r="AL56" s="149"/>
      <c r="AM56" s="159"/>
      <c r="AN56" s="160"/>
      <c r="AO56" s="149"/>
      <c r="AP56" s="149"/>
      <c r="AQ56" s="149"/>
      <c r="AR56" s="149"/>
      <c r="AS56" s="159"/>
      <c r="AT56" s="160"/>
      <c r="AU56" s="149"/>
      <c r="AV56" s="159"/>
    </row>
    <row r="57" spans="2:52" ht="15.95" customHeight="1">
      <c r="B57" s="173" t="s">
        <v>55</v>
      </c>
      <c r="C57" s="149"/>
      <c r="D57" s="149"/>
      <c r="E57" s="149"/>
      <c r="F57" s="149"/>
      <c r="G57" s="149"/>
      <c r="H57" s="159"/>
      <c r="I57" s="160"/>
      <c r="J57" s="149"/>
      <c r="K57" s="149"/>
      <c r="L57" s="149"/>
      <c r="M57" s="159"/>
      <c r="N57" s="160"/>
      <c r="O57" s="149"/>
      <c r="P57" s="149"/>
      <c r="Q57" s="149"/>
      <c r="R57" s="149"/>
      <c r="S57" s="159"/>
      <c r="T57" s="160"/>
      <c r="U57" s="149"/>
      <c r="V57" s="149"/>
      <c r="W57" s="149"/>
      <c r="X57" s="149"/>
      <c r="Y57" s="159"/>
      <c r="Z57" s="160"/>
      <c r="AA57" s="149"/>
      <c r="AB57" s="149"/>
      <c r="AC57" s="149"/>
      <c r="AD57" s="149"/>
      <c r="AE57" s="159"/>
      <c r="AF57" s="160"/>
      <c r="AG57" s="149"/>
      <c r="AH57" s="149"/>
      <c r="AI57" s="149"/>
      <c r="AJ57" s="149"/>
      <c r="AK57" s="149"/>
      <c r="AL57" s="149"/>
      <c r="AM57" s="159"/>
      <c r="AN57" s="160"/>
      <c r="AO57" s="149"/>
      <c r="AP57" s="149"/>
      <c r="AQ57" s="149"/>
      <c r="AR57" s="149"/>
      <c r="AS57" s="159"/>
      <c r="AT57" s="160"/>
      <c r="AU57" s="149"/>
      <c r="AV57" s="159"/>
    </row>
    <row r="58" spans="2:52" ht="15.95" customHeight="1">
      <c r="B58" s="173" t="s">
        <v>56</v>
      </c>
      <c r="C58" s="149"/>
      <c r="D58" s="149"/>
      <c r="E58" s="149"/>
      <c r="F58" s="149"/>
      <c r="G58" s="149"/>
      <c r="H58" s="159"/>
      <c r="I58" s="160"/>
      <c r="J58" s="149"/>
      <c r="K58" s="149"/>
      <c r="L58" s="149"/>
      <c r="M58" s="159"/>
      <c r="N58" s="160"/>
      <c r="O58" s="149"/>
      <c r="P58" s="149"/>
      <c r="Q58" s="149"/>
      <c r="R58" s="149"/>
      <c r="S58" s="159"/>
      <c r="T58" s="160"/>
      <c r="U58" s="149"/>
      <c r="V58" s="149"/>
      <c r="W58" s="149"/>
      <c r="X58" s="149"/>
      <c r="Y58" s="159"/>
      <c r="Z58" s="160"/>
      <c r="AA58" s="149"/>
      <c r="AB58" s="149"/>
      <c r="AC58" s="149"/>
      <c r="AD58" s="149"/>
      <c r="AE58" s="159"/>
      <c r="AF58" s="160"/>
      <c r="AG58" s="149"/>
      <c r="AH58" s="149"/>
      <c r="AI58" s="149"/>
      <c r="AJ58" s="149"/>
      <c r="AK58" s="149"/>
      <c r="AL58" s="149"/>
      <c r="AM58" s="159"/>
      <c r="AN58" s="160"/>
      <c r="AO58" s="149"/>
      <c r="AP58" s="149"/>
      <c r="AQ58" s="149"/>
      <c r="AR58" s="149"/>
      <c r="AS58" s="159"/>
      <c r="AT58" s="160"/>
      <c r="AU58" s="149"/>
      <c r="AV58" s="159"/>
    </row>
    <row r="59" spans="2:52" ht="14.1" customHeight="1"/>
    <row r="60" spans="2:52" ht="18" customHeight="1">
      <c r="B60" s="169" t="s">
        <v>57</v>
      </c>
      <c r="C60" s="170"/>
      <c r="D60" s="170"/>
      <c r="E60" s="170"/>
      <c r="F60" s="170"/>
      <c r="G60" s="170"/>
      <c r="H60" s="171"/>
      <c r="I60" s="176" t="s">
        <v>4</v>
      </c>
      <c r="J60" s="170"/>
      <c r="K60" s="170"/>
      <c r="L60" s="170"/>
      <c r="M60" s="170"/>
      <c r="N60" s="174" t="s">
        <v>4</v>
      </c>
      <c r="O60" s="170"/>
      <c r="P60" s="170"/>
      <c r="Q60" s="170"/>
      <c r="R60" s="170"/>
      <c r="S60" s="170"/>
      <c r="T60" s="174" t="s">
        <v>4</v>
      </c>
      <c r="U60" s="170"/>
      <c r="V60" s="170"/>
      <c r="W60" s="170"/>
      <c r="X60" s="170"/>
      <c r="Y60" s="170"/>
      <c r="Z60" s="174" t="s">
        <v>4</v>
      </c>
      <c r="AA60" s="170"/>
      <c r="AB60" s="170"/>
      <c r="AC60" s="170"/>
      <c r="AD60" s="170"/>
      <c r="AE60" s="170"/>
      <c r="AF60" s="174" t="s">
        <v>4</v>
      </c>
      <c r="AG60" s="170"/>
      <c r="AH60" s="170"/>
      <c r="AI60" s="170"/>
      <c r="AJ60" s="170"/>
      <c r="AK60" s="170"/>
      <c r="AL60" s="170"/>
      <c r="AM60" s="170"/>
      <c r="AN60" s="174" t="s">
        <v>4</v>
      </c>
      <c r="AO60" s="170"/>
      <c r="AP60" s="170"/>
      <c r="AQ60" s="170"/>
      <c r="AR60" s="170"/>
      <c r="AS60" s="170"/>
      <c r="AT60" s="174" t="s">
        <v>4</v>
      </c>
      <c r="AU60" s="170"/>
      <c r="AV60" s="170"/>
      <c r="AX60" s="174" t="s">
        <v>4</v>
      </c>
      <c r="AY60" s="170"/>
      <c r="AZ60" s="170"/>
    </row>
    <row r="61" spans="2:52" ht="18.2" customHeight="1">
      <c r="B61" s="175" t="s">
        <v>35</v>
      </c>
      <c r="C61" s="170"/>
      <c r="D61" s="170"/>
      <c r="E61" s="170"/>
      <c r="F61" s="170"/>
      <c r="G61" s="170"/>
      <c r="H61" s="171"/>
      <c r="I61" s="172" t="s">
        <v>6</v>
      </c>
      <c r="J61" s="170"/>
      <c r="K61" s="170"/>
      <c r="L61" s="170"/>
      <c r="M61" s="171"/>
      <c r="N61" s="172" t="s">
        <v>58</v>
      </c>
      <c r="O61" s="170"/>
      <c r="P61" s="170"/>
      <c r="Q61" s="170"/>
      <c r="R61" s="170"/>
      <c r="S61" s="171"/>
      <c r="T61" s="172" t="s">
        <v>59</v>
      </c>
      <c r="U61" s="170"/>
      <c r="V61" s="170"/>
      <c r="W61" s="170"/>
      <c r="X61" s="170"/>
      <c r="Y61" s="171"/>
      <c r="Z61" s="172" t="s">
        <v>60</v>
      </c>
      <c r="AA61" s="170"/>
      <c r="AB61" s="170"/>
      <c r="AC61" s="170"/>
      <c r="AD61" s="170"/>
      <c r="AE61" s="171"/>
      <c r="AF61" s="172" t="s">
        <v>61</v>
      </c>
      <c r="AG61" s="170"/>
      <c r="AH61" s="170"/>
      <c r="AI61" s="170"/>
      <c r="AJ61" s="170"/>
      <c r="AK61" s="170"/>
      <c r="AL61" s="170"/>
      <c r="AM61" s="171"/>
      <c r="AN61" s="172" t="s">
        <v>62</v>
      </c>
      <c r="AO61" s="170"/>
      <c r="AP61" s="170"/>
      <c r="AQ61" s="170"/>
      <c r="AR61" s="170"/>
      <c r="AS61" s="171"/>
      <c r="AT61" s="172" t="s">
        <v>63</v>
      </c>
      <c r="AU61" s="170"/>
      <c r="AV61" s="171"/>
      <c r="AX61" s="172" t="s">
        <v>64</v>
      </c>
      <c r="AY61" s="170"/>
      <c r="AZ61" s="171"/>
    </row>
    <row r="62" spans="2:52" ht="15.95" customHeight="1">
      <c r="B62" s="161" t="s">
        <v>65</v>
      </c>
      <c r="C62" s="149"/>
      <c r="D62" s="149"/>
      <c r="E62" s="149"/>
      <c r="F62" s="149"/>
      <c r="G62" s="149"/>
      <c r="H62" s="159"/>
      <c r="I62" s="160"/>
      <c r="J62" s="149"/>
      <c r="K62" s="149"/>
      <c r="L62" s="149"/>
      <c r="M62" s="159"/>
      <c r="N62" s="160"/>
      <c r="O62" s="149"/>
      <c r="P62" s="149"/>
      <c r="Q62" s="149"/>
      <c r="R62" s="149"/>
      <c r="S62" s="159"/>
      <c r="T62" s="160"/>
      <c r="U62" s="149"/>
      <c r="V62" s="149"/>
      <c r="W62" s="149"/>
      <c r="X62" s="149"/>
      <c r="Y62" s="159"/>
      <c r="Z62" s="160"/>
      <c r="AA62" s="149"/>
      <c r="AB62" s="149"/>
      <c r="AC62" s="149"/>
      <c r="AD62" s="149"/>
      <c r="AE62" s="159"/>
      <c r="AF62" s="160"/>
      <c r="AG62" s="149"/>
      <c r="AH62" s="149"/>
      <c r="AI62" s="149"/>
      <c r="AJ62" s="149"/>
      <c r="AK62" s="149"/>
      <c r="AL62" s="149"/>
      <c r="AM62" s="159"/>
      <c r="AN62" s="160"/>
      <c r="AO62" s="149"/>
      <c r="AP62" s="149"/>
      <c r="AQ62" s="149"/>
      <c r="AR62" s="149"/>
      <c r="AS62" s="159"/>
      <c r="AT62" s="160"/>
      <c r="AU62" s="149"/>
      <c r="AV62" s="159"/>
      <c r="AX62" s="160"/>
      <c r="AY62" s="149"/>
      <c r="AZ62" s="159"/>
    </row>
    <row r="63" spans="2:52" ht="15.95" customHeight="1">
      <c r="B63" s="161" t="s">
        <v>66</v>
      </c>
      <c r="C63" s="149"/>
      <c r="D63" s="149"/>
      <c r="E63" s="149"/>
      <c r="F63" s="149"/>
      <c r="G63" s="149"/>
      <c r="H63" s="159"/>
      <c r="I63" s="160"/>
      <c r="J63" s="149"/>
      <c r="K63" s="149"/>
      <c r="L63" s="149"/>
      <c r="M63" s="159"/>
      <c r="N63" s="160"/>
      <c r="O63" s="149"/>
      <c r="P63" s="149"/>
      <c r="Q63" s="149"/>
      <c r="R63" s="149"/>
      <c r="S63" s="159"/>
      <c r="T63" s="160"/>
      <c r="U63" s="149"/>
      <c r="V63" s="149"/>
      <c r="W63" s="149"/>
      <c r="X63" s="149"/>
      <c r="Y63" s="159"/>
      <c r="Z63" s="160"/>
      <c r="AA63" s="149"/>
      <c r="AB63" s="149"/>
      <c r="AC63" s="149"/>
      <c r="AD63" s="149"/>
      <c r="AE63" s="159"/>
      <c r="AF63" s="160"/>
      <c r="AG63" s="149"/>
      <c r="AH63" s="149"/>
      <c r="AI63" s="149"/>
      <c r="AJ63" s="149"/>
      <c r="AK63" s="149"/>
      <c r="AL63" s="149"/>
      <c r="AM63" s="159"/>
      <c r="AN63" s="160"/>
      <c r="AO63" s="149"/>
      <c r="AP63" s="149"/>
      <c r="AQ63" s="149"/>
      <c r="AR63" s="149"/>
      <c r="AS63" s="159"/>
      <c r="AT63" s="160"/>
      <c r="AU63" s="149"/>
      <c r="AV63" s="159"/>
      <c r="AX63" s="160"/>
      <c r="AY63" s="149"/>
      <c r="AZ63" s="159"/>
    </row>
    <row r="64" spans="2:52" ht="18.2" customHeight="1">
      <c r="B64" s="175" t="s">
        <v>67</v>
      </c>
      <c r="C64" s="170"/>
      <c r="D64" s="170"/>
      <c r="E64" s="170"/>
      <c r="F64" s="170"/>
      <c r="G64" s="170"/>
      <c r="H64" s="171"/>
      <c r="I64" s="172" t="s">
        <v>6</v>
      </c>
      <c r="J64" s="170"/>
      <c r="K64" s="170"/>
      <c r="L64" s="170"/>
      <c r="M64" s="171"/>
      <c r="N64" s="172" t="s">
        <v>58</v>
      </c>
      <c r="O64" s="170"/>
      <c r="P64" s="170"/>
      <c r="Q64" s="170"/>
      <c r="R64" s="170"/>
      <c r="S64" s="171"/>
      <c r="T64" s="172" t="s">
        <v>59</v>
      </c>
      <c r="U64" s="170"/>
      <c r="V64" s="170"/>
      <c r="W64" s="170"/>
      <c r="X64" s="170"/>
      <c r="Y64" s="171"/>
      <c r="Z64" s="172" t="s">
        <v>60</v>
      </c>
      <c r="AA64" s="170"/>
      <c r="AB64" s="170"/>
      <c r="AC64" s="170"/>
      <c r="AD64" s="170"/>
      <c r="AE64" s="171"/>
      <c r="AF64" s="172" t="s">
        <v>61</v>
      </c>
      <c r="AG64" s="170"/>
      <c r="AH64" s="170"/>
      <c r="AI64" s="170"/>
      <c r="AJ64" s="170"/>
      <c r="AK64" s="170"/>
      <c r="AL64" s="170"/>
      <c r="AM64" s="171"/>
      <c r="AN64" s="172" t="s">
        <v>62</v>
      </c>
      <c r="AO64" s="170"/>
      <c r="AP64" s="170"/>
      <c r="AQ64" s="170"/>
      <c r="AR64" s="170"/>
      <c r="AS64" s="171"/>
      <c r="AT64" s="172" t="s">
        <v>63</v>
      </c>
      <c r="AU64" s="170"/>
      <c r="AV64" s="171"/>
      <c r="AX64" s="172" t="s">
        <v>64</v>
      </c>
      <c r="AY64" s="170"/>
      <c r="AZ64" s="171"/>
    </row>
    <row r="65" spans="2:52" ht="15.95" customHeight="1">
      <c r="B65" s="161" t="s">
        <v>68</v>
      </c>
      <c r="C65" s="149"/>
      <c r="D65" s="149"/>
      <c r="E65" s="149"/>
      <c r="F65" s="149"/>
      <c r="G65" s="149"/>
      <c r="H65" s="159"/>
      <c r="I65" s="160"/>
      <c r="J65" s="149"/>
      <c r="K65" s="149"/>
      <c r="L65" s="149"/>
      <c r="M65" s="159"/>
      <c r="N65" s="160"/>
      <c r="O65" s="149"/>
      <c r="P65" s="149"/>
      <c r="Q65" s="149"/>
      <c r="R65" s="149"/>
      <c r="S65" s="159"/>
      <c r="T65" s="160"/>
      <c r="U65" s="149"/>
      <c r="V65" s="149"/>
      <c r="W65" s="149"/>
      <c r="X65" s="149"/>
      <c r="Y65" s="159"/>
      <c r="Z65" s="160"/>
      <c r="AA65" s="149"/>
      <c r="AB65" s="149"/>
      <c r="AC65" s="149"/>
      <c r="AD65" s="149"/>
      <c r="AE65" s="159"/>
      <c r="AF65" s="160"/>
      <c r="AG65" s="149"/>
      <c r="AH65" s="149"/>
      <c r="AI65" s="149"/>
      <c r="AJ65" s="149"/>
      <c r="AK65" s="149"/>
      <c r="AL65" s="149"/>
      <c r="AM65" s="159"/>
      <c r="AN65" s="160"/>
      <c r="AO65" s="149"/>
      <c r="AP65" s="149"/>
      <c r="AQ65" s="149"/>
      <c r="AR65" s="149"/>
      <c r="AS65" s="159"/>
      <c r="AT65" s="160"/>
      <c r="AU65" s="149"/>
      <c r="AV65" s="159"/>
      <c r="AX65" s="160"/>
      <c r="AY65" s="149"/>
      <c r="AZ65" s="159"/>
    </row>
    <row r="66" spans="2:52" ht="15.95" customHeight="1">
      <c r="B66" s="161" t="s">
        <v>69</v>
      </c>
      <c r="C66" s="149"/>
      <c r="D66" s="149"/>
      <c r="E66" s="149"/>
      <c r="F66" s="149"/>
      <c r="G66" s="149"/>
      <c r="H66" s="159"/>
      <c r="I66" s="160"/>
      <c r="J66" s="149"/>
      <c r="K66" s="149"/>
      <c r="L66" s="149"/>
      <c r="M66" s="159"/>
      <c r="N66" s="160"/>
      <c r="O66" s="149"/>
      <c r="P66" s="149"/>
      <c r="Q66" s="149"/>
      <c r="R66" s="149"/>
      <c r="S66" s="159"/>
      <c r="T66" s="160"/>
      <c r="U66" s="149"/>
      <c r="V66" s="149"/>
      <c r="W66" s="149"/>
      <c r="X66" s="149"/>
      <c r="Y66" s="159"/>
      <c r="Z66" s="160"/>
      <c r="AA66" s="149"/>
      <c r="AB66" s="149"/>
      <c r="AC66" s="149"/>
      <c r="AD66" s="149"/>
      <c r="AE66" s="159"/>
      <c r="AF66" s="160"/>
      <c r="AG66" s="149"/>
      <c r="AH66" s="149"/>
      <c r="AI66" s="149"/>
      <c r="AJ66" s="149"/>
      <c r="AK66" s="149"/>
      <c r="AL66" s="149"/>
      <c r="AM66" s="159"/>
      <c r="AN66" s="160"/>
      <c r="AO66" s="149"/>
      <c r="AP66" s="149"/>
      <c r="AQ66" s="149"/>
      <c r="AR66" s="149"/>
      <c r="AS66" s="159"/>
      <c r="AT66" s="160"/>
      <c r="AU66" s="149"/>
      <c r="AV66" s="159"/>
      <c r="AX66" s="160"/>
      <c r="AY66" s="149"/>
      <c r="AZ66" s="159"/>
    </row>
    <row r="67" spans="2:52" ht="15.95" customHeight="1">
      <c r="B67" s="161" t="s">
        <v>70</v>
      </c>
      <c r="C67" s="149"/>
      <c r="D67" s="149"/>
      <c r="E67" s="149"/>
      <c r="F67" s="149"/>
      <c r="G67" s="149"/>
      <c r="H67" s="159"/>
      <c r="I67" s="160"/>
      <c r="J67" s="149"/>
      <c r="K67" s="149"/>
      <c r="L67" s="149"/>
      <c r="M67" s="159"/>
      <c r="N67" s="160"/>
      <c r="O67" s="149"/>
      <c r="P67" s="149"/>
      <c r="Q67" s="149"/>
      <c r="R67" s="149"/>
      <c r="S67" s="159"/>
      <c r="T67" s="160"/>
      <c r="U67" s="149"/>
      <c r="V67" s="149"/>
      <c r="W67" s="149"/>
      <c r="X67" s="149"/>
      <c r="Y67" s="159"/>
      <c r="Z67" s="160"/>
      <c r="AA67" s="149"/>
      <c r="AB67" s="149"/>
      <c r="AC67" s="149"/>
      <c r="AD67" s="149"/>
      <c r="AE67" s="159"/>
      <c r="AF67" s="160"/>
      <c r="AG67" s="149"/>
      <c r="AH67" s="149"/>
      <c r="AI67" s="149"/>
      <c r="AJ67" s="149"/>
      <c r="AK67" s="149"/>
      <c r="AL67" s="149"/>
      <c r="AM67" s="159"/>
      <c r="AN67" s="160"/>
      <c r="AO67" s="149"/>
      <c r="AP67" s="149"/>
      <c r="AQ67" s="149"/>
      <c r="AR67" s="149"/>
      <c r="AS67" s="159"/>
      <c r="AT67" s="160"/>
      <c r="AU67" s="149"/>
      <c r="AV67" s="159"/>
      <c r="AX67" s="160"/>
      <c r="AY67" s="149"/>
      <c r="AZ67" s="159"/>
    </row>
    <row r="68" spans="2:52" ht="15.95" customHeight="1">
      <c r="B68" s="161" t="s">
        <v>71</v>
      </c>
      <c r="C68" s="149"/>
      <c r="D68" s="149"/>
      <c r="E68" s="149"/>
      <c r="F68" s="149"/>
      <c r="G68" s="149"/>
      <c r="H68" s="159"/>
      <c r="I68" s="160"/>
      <c r="J68" s="149"/>
      <c r="K68" s="149"/>
      <c r="L68" s="149"/>
      <c r="M68" s="159"/>
      <c r="N68" s="160"/>
      <c r="O68" s="149"/>
      <c r="P68" s="149"/>
      <c r="Q68" s="149"/>
      <c r="R68" s="149"/>
      <c r="S68" s="159"/>
      <c r="T68" s="160"/>
      <c r="U68" s="149"/>
      <c r="V68" s="149"/>
      <c r="W68" s="149"/>
      <c r="X68" s="149"/>
      <c r="Y68" s="159"/>
      <c r="Z68" s="160"/>
      <c r="AA68" s="149"/>
      <c r="AB68" s="149"/>
      <c r="AC68" s="149"/>
      <c r="AD68" s="149"/>
      <c r="AE68" s="159"/>
      <c r="AF68" s="160"/>
      <c r="AG68" s="149"/>
      <c r="AH68" s="149"/>
      <c r="AI68" s="149"/>
      <c r="AJ68" s="149"/>
      <c r="AK68" s="149"/>
      <c r="AL68" s="149"/>
      <c r="AM68" s="159"/>
      <c r="AN68" s="160"/>
      <c r="AO68" s="149"/>
      <c r="AP68" s="149"/>
      <c r="AQ68" s="149"/>
      <c r="AR68" s="149"/>
      <c r="AS68" s="159"/>
      <c r="AT68" s="160"/>
      <c r="AU68" s="149"/>
      <c r="AV68" s="159"/>
      <c r="AX68" s="160"/>
      <c r="AY68" s="149"/>
      <c r="AZ68" s="159"/>
    </row>
    <row r="69" spans="2:52" ht="15.95" customHeight="1">
      <c r="B69" s="161" t="s">
        <v>72</v>
      </c>
      <c r="C69" s="149"/>
      <c r="D69" s="149"/>
      <c r="E69" s="149"/>
      <c r="F69" s="149"/>
      <c r="G69" s="149"/>
      <c r="H69" s="159"/>
      <c r="I69" s="160"/>
      <c r="J69" s="149"/>
      <c r="K69" s="149"/>
      <c r="L69" s="149"/>
      <c r="M69" s="159"/>
      <c r="N69" s="160"/>
      <c r="O69" s="149"/>
      <c r="P69" s="149"/>
      <c r="Q69" s="149"/>
      <c r="R69" s="149"/>
      <c r="S69" s="159"/>
      <c r="T69" s="160"/>
      <c r="U69" s="149"/>
      <c r="V69" s="149"/>
      <c r="W69" s="149"/>
      <c r="X69" s="149"/>
      <c r="Y69" s="159"/>
      <c r="Z69" s="160"/>
      <c r="AA69" s="149"/>
      <c r="AB69" s="149"/>
      <c r="AC69" s="149"/>
      <c r="AD69" s="149"/>
      <c r="AE69" s="159"/>
      <c r="AF69" s="160"/>
      <c r="AG69" s="149"/>
      <c r="AH69" s="149"/>
      <c r="AI69" s="149"/>
      <c r="AJ69" s="149"/>
      <c r="AK69" s="149"/>
      <c r="AL69" s="149"/>
      <c r="AM69" s="159"/>
      <c r="AN69" s="160"/>
      <c r="AO69" s="149"/>
      <c r="AP69" s="149"/>
      <c r="AQ69" s="149"/>
      <c r="AR69" s="149"/>
      <c r="AS69" s="159"/>
      <c r="AT69" s="160"/>
      <c r="AU69" s="149"/>
      <c r="AV69" s="159"/>
      <c r="AX69" s="160"/>
      <c r="AY69" s="149"/>
      <c r="AZ69" s="159"/>
    </row>
    <row r="70" spans="2:52" ht="18.2" customHeight="1">
      <c r="B70" s="175" t="s">
        <v>53</v>
      </c>
      <c r="C70" s="170"/>
      <c r="D70" s="170"/>
      <c r="E70" s="170"/>
      <c r="F70" s="170"/>
      <c r="G70" s="170"/>
      <c r="H70" s="171"/>
      <c r="I70" s="172" t="s">
        <v>6</v>
      </c>
      <c r="J70" s="170"/>
      <c r="K70" s="170"/>
      <c r="L70" s="170"/>
      <c r="M70" s="171"/>
      <c r="N70" s="172" t="s">
        <v>58</v>
      </c>
      <c r="O70" s="170"/>
      <c r="P70" s="170"/>
      <c r="Q70" s="170"/>
      <c r="R70" s="170"/>
      <c r="S70" s="171"/>
      <c r="T70" s="172" t="s">
        <v>59</v>
      </c>
      <c r="U70" s="170"/>
      <c r="V70" s="170"/>
      <c r="W70" s="170"/>
      <c r="X70" s="170"/>
      <c r="Y70" s="171"/>
      <c r="Z70" s="172" t="s">
        <v>60</v>
      </c>
      <c r="AA70" s="170"/>
      <c r="AB70" s="170"/>
      <c r="AC70" s="170"/>
      <c r="AD70" s="170"/>
      <c r="AE70" s="171"/>
      <c r="AF70" s="172" t="s">
        <v>61</v>
      </c>
      <c r="AG70" s="170"/>
      <c r="AH70" s="170"/>
      <c r="AI70" s="170"/>
      <c r="AJ70" s="170"/>
      <c r="AK70" s="170"/>
      <c r="AL70" s="170"/>
      <c r="AM70" s="171"/>
      <c r="AN70" s="172" t="s">
        <v>62</v>
      </c>
      <c r="AO70" s="170"/>
      <c r="AP70" s="170"/>
      <c r="AQ70" s="170"/>
      <c r="AR70" s="170"/>
      <c r="AS70" s="171"/>
      <c r="AT70" s="172" t="s">
        <v>63</v>
      </c>
      <c r="AU70" s="170"/>
      <c r="AV70" s="171"/>
      <c r="AX70" s="172" t="s">
        <v>64</v>
      </c>
      <c r="AY70" s="170"/>
      <c r="AZ70" s="171"/>
    </row>
    <row r="71" spans="2:52" ht="15.95" customHeight="1">
      <c r="B71" s="161" t="s">
        <v>73</v>
      </c>
      <c r="C71" s="149"/>
      <c r="D71" s="149"/>
      <c r="E71" s="149"/>
      <c r="F71" s="149"/>
      <c r="G71" s="149"/>
      <c r="H71" s="159"/>
      <c r="I71" s="160"/>
      <c r="J71" s="149"/>
      <c r="K71" s="149"/>
      <c r="L71" s="149"/>
      <c r="M71" s="159"/>
      <c r="N71" s="160"/>
      <c r="O71" s="149"/>
      <c r="P71" s="149"/>
      <c r="Q71" s="149"/>
      <c r="R71" s="149"/>
      <c r="S71" s="159"/>
      <c r="T71" s="160"/>
      <c r="U71" s="149"/>
      <c r="V71" s="149"/>
      <c r="W71" s="149"/>
      <c r="X71" s="149"/>
      <c r="Y71" s="159"/>
      <c r="Z71" s="160"/>
      <c r="AA71" s="149"/>
      <c r="AB71" s="149"/>
      <c r="AC71" s="149"/>
      <c r="AD71" s="149"/>
      <c r="AE71" s="159"/>
      <c r="AF71" s="160"/>
      <c r="AG71" s="149"/>
      <c r="AH71" s="149"/>
      <c r="AI71" s="149"/>
      <c r="AJ71" s="149"/>
      <c r="AK71" s="149"/>
      <c r="AL71" s="149"/>
      <c r="AM71" s="159"/>
      <c r="AN71" s="160"/>
      <c r="AO71" s="149"/>
      <c r="AP71" s="149"/>
      <c r="AQ71" s="149"/>
      <c r="AR71" s="149"/>
      <c r="AS71" s="159"/>
      <c r="AT71" s="160"/>
      <c r="AU71" s="149"/>
      <c r="AV71" s="159"/>
      <c r="AX71" s="160"/>
      <c r="AY71" s="149"/>
      <c r="AZ71" s="159"/>
    </row>
    <row r="72" spans="2:52" ht="15.95" customHeight="1">
      <c r="B72" s="161" t="s">
        <v>70</v>
      </c>
      <c r="C72" s="149"/>
      <c r="D72" s="149"/>
      <c r="E72" s="149"/>
      <c r="F72" s="149"/>
      <c r="G72" s="149"/>
      <c r="H72" s="159"/>
      <c r="I72" s="160"/>
      <c r="J72" s="149"/>
      <c r="K72" s="149"/>
      <c r="L72" s="149"/>
      <c r="M72" s="159"/>
      <c r="N72" s="160"/>
      <c r="O72" s="149"/>
      <c r="P72" s="149"/>
      <c r="Q72" s="149"/>
      <c r="R72" s="149"/>
      <c r="S72" s="159"/>
      <c r="T72" s="160"/>
      <c r="U72" s="149"/>
      <c r="V72" s="149"/>
      <c r="W72" s="149"/>
      <c r="X72" s="149"/>
      <c r="Y72" s="159"/>
      <c r="Z72" s="160"/>
      <c r="AA72" s="149"/>
      <c r="AB72" s="149"/>
      <c r="AC72" s="149"/>
      <c r="AD72" s="149"/>
      <c r="AE72" s="159"/>
      <c r="AF72" s="160"/>
      <c r="AG72" s="149"/>
      <c r="AH72" s="149"/>
      <c r="AI72" s="149"/>
      <c r="AJ72" s="149"/>
      <c r="AK72" s="149"/>
      <c r="AL72" s="149"/>
      <c r="AM72" s="159"/>
      <c r="AN72" s="160"/>
      <c r="AO72" s="149"/>
      <c r="AP72" s="149"/>
      <c r="AQ72" s="149"/>
      <c r="AR72" s="149"/>
      <c r="AS72" s="159"/>
      <c r="AT72" s="160"/>
      <c r="AU72" s="149"/>
      <c r="AV72" s="159"/>
      <c r="AX72" s="160"/>
      <c r="AY72" s="149"/>
      <c r="AZ72" s="159"/>
    </row>
    <row r="73" spans="2:52" ht="15.95" customHeight="1">
      <c r="B73" s="161" t="s">
        <v>74</v>
      </c>
      <c r="C73" s="149"/>
      <c r="D73" s="149"/>
      <c r="E73" s="149"/>
      <c r="F73" s="149"/>
      <c r="G73" s="149"/>
      <c r="H73" s="159"/>
      <c r="I73" s="160"/>
      <c r="J73" s="149"/>
      <c r="K73" s="149"/>
      <c r="L73" s="149"/>
      <c r="M73" s="159"/>
      <c r="N73" s="160"/>
      <c r="O73" s="149"/>
      <c r="P73" s="149"/>
      <c r="Q73" s="149"/>
      <c r="R73" s="149"/>
      <c r="S73" s="159"/>
      <c r="T73" s="160"/>
      <c r="U73" s="149"/>
      <c r="V73" s="149"/>
      <c r="W73" s="149"/>
      <c r="X73" s="149"/>
      <c r="Y73" s="159"/>
      <c r="Z73" s="160"/>
      <c r="AA73" s="149"/>
      <c r="AB73" s="149"/>
      <c r="AC73" s="149"/>
      <c r="AD73" s="149"/>
      <c r="AE73" s="159"/>
      <c r="AF73" s="160"/>
      <c r="AG73" s="149"/>
      <c r="AH73" s="149"/>
      <c r="AI73" s="149"/>
      <c r="AJ73" s="149"/>
      <c r="AK73" s="149"/>
      <c r="AL73" s="149"/>
      <c r="AM73" s="159"/>
      <c r="AN73" s="160"/>
      <c r="AO73" s="149"/>
      <c r="AP73" s="149"/>
      <c r="AQ73" s="149"/>
      <c r="AR73" s="149"/>
      <c r="AS73" s="159"/>
      <c r="AT73" s="160"/>
      <c r="AU73" s="149"/>
      <c r="AV73" s="159"/>
      <c r="AX73" s="160"/>
      <c r="AY73" s="149"/>
      <c r="AZ73" s="159"/>
    </row>
    <row r="74" spans="2:52" ht="15.95" customHeight="1">
      <c r="B74" s="161" t="s">
        <v>75</v>
      </c>
      <c r="C74" s="149"/>
      <c r="D74" s="149"/>
      <c r="E74" s="149"/>
      <c r="F74" s="149"/>
      <c r="G74" s="149"/>
      <c r="H74" s="159"/>
      <c r="I74" s="160"/>
      <c r="J74" s="149"/>
      <c r="K74" s="149"/>
      <c r="L74" s="149"/>
      <c r="M74" s="159"/>
      <c r="N74" s="160"/>
      <c r="O74" s="149"/>
      <c r="P74" s="149"/>
      <c r="Q74" s="149"/>
      <c r="R74" s="149"/>
      <c r="S74" s="159"/>
      <c r="T74" s="160"/>
      <c r="U74" s="149"/>
      <c r="V74" s="149"/>
      <c r="W74" s="149"/>
      <c r="X74" s="149"/>
      <c r="Y74" s="159"/>
      <c r="Z74" s="160"/>
      <c r="AA74" s="149"/>
      <c r="AB74" s="149"/>
      <c r="AC74" s="149"/>
      <c r="AD74" s="149"/>
      <c r="AE74" s="159"/>
      <c r="AF74" s="160"/>
      <c r="AG74" s="149"/>
      <c r="AH74" s="149"/>
      <c r="AI74" s="149"/>
      <c r="AJ74" s="149"/>
      <c r="AK74" s="149"/>
      <c r="AL74" s="149"/>
      <c r="AM74" s="159"/>
      <c r="AN74" s="160"/>
      <c r="AO74" s="149"/>
      <c r="AP74" s="149"/>
      <c r="AQ74" s="149"/>
      <c r="AR74" s="149"/>
      <c r="AS74" s="159"/>
      <c r="AT74" s="160"/>
      <c r="AU74" s="149"/>
      <c r="AV74" s="159"/>
      <c r="AX74" s="160"/>
      <c r="AY74" s="149"/>
      <c r="AZ74" s="159"/>
    </row>
    <row r="75" spans="2:52" ht="0" hidden="1" customHeight="1"/>
    <row r="76" spans="2:52" ht="12.6" customHeight="1"/>
    <row r="77" spans="2:52" ht="18" customHeight="1">
      <c r="B77" s="169" t="s">
        <v>76</v>
      </c>
      <c r="C77" s="170"/>
      <c r="D77" s="170"/>
      <c r="E77" s="170"/>
      <c r="F77" s="170"/>
      <c r="G77" s="170"/>
      <c r="H77" s="171"/>
      <c r="I77" s="176" t="s">
        <v>77</v>
      </c>
      <c r="J77" s="170"/>
      <c r="K77" s="170"/>
      <c r="L77" s="170"/>
      <c r="M77" s="170"/>
      <c r="N77" s="174" t="s">
        <v>77</v>
      </c>
      <c r="O77" s="170"/>
      <c r="P77" s="170"/>
      <c r="Q77" s="170"/>
      <c r="R77" s="170"/>
      <c r="S77" s="170"/>
      <c r="T77" s="174" t="s">
        <v>77</v>
      </c>
      <c r="U77" s="170"/>
      <c r="V77" s="170"/>
      <c r="W77" s="170"/>
      <c r="X77" s="170"/>
      <c r="Y77" s="170"/>
      <c r="Z77" s="174" t="s">
        <v>77</v>
      </c>
      <c r="AA77" s="170"/>
      <c r="AB77" s="170"/>
      <c r="AC77" s="170"/>
      <c r="AD77" s="170"/>
      <c r="AE77" s="170"/>
      <c r="AF77" s="174" t="s">
        <v>77</v>
      </c>
      <c r="AG77" s="170"/>
      <c r="AH77" s="170"/>
      <c r="AI77" s="170"/>
      <c r="AJ77" s="170"/>
      <c r="AK77" s="170"/>
      <c r="AL77" s="170"/>
      <c r="AM77" s="170"/>
      <c r="AN77" s="174" t="s">
        <v>77</v>
      </c>
      <c r="AO77" s="170"/>
      <c r="AP77" s="170"/>
      <c r="AQ77" s="170"/>
      <c r="AR77" s="170"/>
      <c r="AS77" s="170"/>
      <c r="AT77" s="174" t="s">
        <v>77</v>
      </c>
      <c r="AU77" s="170"/>
      <c r="AV77" s="170"/>
    </row>
    <row r="78" spans="2:52" ht="18.2" customHeight="1">
      <c r="B78" s="175" t="s">
        <v>35</v>
      </c>
      <c r="C78" s="170"/>
      <c r="D78" s="170"/>
      <c r="E78" s="170"/>
      <c r="F78" s="170"/>
      <c r="G78" s="170"/>
      <c r="H78" s="171"/>
      <c r="I78" s="172" t="s">
        <v>6</v>
      </c>
      <c r="J78" s="170"/>
      <c r="K78" s="170"/>
      <c r="L78" s="170"/>
      <c r="M78" s="171"/>
      <c r="N78" s="172" t="s">
        <v>78</v>
      </c>
      <c r="O78" s="170"/>
      <c r="P78" s="170"/>
      <c r="Q78" s="170"/>
      <c r="R78" s="170"/>
      <c r="S78" s="171"/>
      <c r="T78" s="172" t="s">
        <v>79</v>
      </c>
      <c r="U78" s="170"/>
      <c r="V78" s="170"/>
      <c r="W78" s="170"/>
      <c r="X78" s="170"/>
      <c r="Y78" s="171"/>
      <c r="Z78" s="172" t="s">
        <v>80</v>
      </c>
      <c r="AA78" s="170"/>
      <c r="AB78" s="170"/>
      <c r="AC78" s="170"/>
      <c r="AD78" s="170"/>
      <c r="AE78" s="171"/>
      <c r="AF78" s="172" t="s">
        <v>81</v>
      </c>
      <c r="AG78" s="170"/>
      <c r="AH78" s="170"/>
      <c r="AI78" s="170"/>
      <c r="AJ78" s="170"/>
      <c r="AK78" s="170"/>
      <c r="AL78" s="170"/>
      <c r="AM78" s="171"/>
      <c r="AN78" s="172" t="s">
        <v>82</v>
      </c>
      <c r="AO78" s="170"/>
      <c r="AP78" s="170"/>
      <c r="AQ78" s="170"/>
      <c r="AR78" s="170"/>
      <c r="AS78" s="171"/>
      <c r="AT78" s="172" t="s">
        <v>83</v>
      </c>
      <c r="AU78" s="170"/>
      <c r="AV78" s="171"/>
    </row>
    <row r="79" spans="2:52" ht="15.95" customHeight="1">
      <c r="B79" s="161" t="s">
        <v>65</v>
      </c>
      <c r="C79" s="149"/>
      <c r="D79" s="149"/>
      <c r="E79" s="149"/>
      <c r="F79" s="149"/>
      <c r="G79" s="149"/>
      <c r="H79" s="159"/>
      <c r="I79" s="160"/>
      <c r="J79" s="149"/>
      <c r="K79" s="149"/>
      <c r="L79" s="149"/>
      <c r="M79" s="159"/>
      <c r="N79" s="160"/>
      <c r="O79" s="149"/>
      <c r="P79" s="149"/>
      <c r="Q79" s="149"/>
      <c r="R79" s="149"/>
      <c r="S79" s="159"/>
      <c r="T79" s="160"/>
      <c r="U79" s="149"/>
      <c r="V79" s="149"/>
      <c r="W79" s="149"/>
      <c r="X79" s="149"/>
      <c r="Y79" s="159"/>
      <c r="Z79" s="160"/>
      <c r="AA79" s="149"/>
      <c r="AB79" s="149"/>
      <c r="AC79" s="149"/>
      <c r="AD79" s="149"/>
      <c r="AE79" s="159"/>
      <c r="AF79" s="160"/>
      <c r="AG79" s="149"/>
      <c r="AH79" s="149"/>
      <c r="AI79" s="149"/>
      <c r="AJ79" s="149"/>
      <c r="AK79" s="149"/>
      <c r="AL79" s="149"/>
      <c r="AM79" s="159"/>
      <c r="AN79" s="160"/>
      <c r="AO79" s="149"/>
      <c r="AP79" s="149"/>
      <c r="AQ79" s="149"/>
      <c r="AR79" s="149"/>
      <c r="AS79" s="159"/>
      <c r="AT79" s="160"/>
      <c r="AU79" s="149"/>
      <c r="AV79" s="159"/>
    </row>
    <row r="80" spans="2:52" ht="15.95" customHeight="1">
      <c r="B80" s="161" t="s">
        <v>66</v>
      </c>
      <c r="C80" s="149"/>
      <c r="D80" s="149"/>
      <c r="E80" s="149"/>
      <c r="F80" s="149"/>
      <c r="G80" s="149"/>
      <c r="H80" s="159"/>
      <c r="I80" s="160"/>
      <c r="J80" s="149"/>
      <c r="K80" s="149"/>
      <c r="L80" s="149"/>
      <c r="M80" s="159"/>
      <c r="N80" s="160"/>
      <c r="O80" s="149"/>
      <c r="P80" s="149"/>
      <c r="Q80" s="149"/>
      <c r="R80" s="149"/>
      <c r="S80" s="159"/>
      <c r="T80" s="160"/>
      <c r="U80" s="149"/>
      <c r="V80" s="149"/>
      <c r="W80" s="149"/>
      <c r="X80" s="149"/>
      <c r="Y80" s="159"/>
      <c r="Z80" s="160"/>
      <c r="AA80" s="149"/>
      <c r="AB80" s="149"/>
      <c r="AC80" s="149"/>
      <c r="AD80" s="149"/>
      <c r="AE80" s="159"/>
      <c r="AF80" s="160"/>
      <c r="AG80" s="149"/>
      <c r="AH80" s="149"/>
      <c r="AI80" s="149"/>
      <c r="AJ80" s="149"/>
      <c r="AK80" s="149"/>
      <c r="AL80" s="149"/>
      <c r="AM80" s="159"/>
      <c r="AN80" s="160"/>
      <c r="AO80" s="149"/>
      <c r="AP80" s="149"/>
      <c r="AQ80" s="149"/>
      <c r="AR80" s="149"/>
      <c r="AS80" s="159"/>
      <c r="AT80" s="160"/>
      <c r="AU80" s="149"/>
      <c r="AV80" s="159"/>
    </row>
    <row r="81" spans="2:48" ht="18.2" customHeight="1">
      <c r="B81" s="175" t="s">
        <v>67</v>
      </c>
      <c r="C81" s="170"/>
      <c r="D81" s="170"/>
      <c r="E81" s="170"/>
      <c r="F81" s="170"/>
      <c r="G81" s="170"/>
      <c r="H81" s="171"/>
      <c r="I81" s="172" t="s">
        <v>6</v>
      </c>
      <c r="J81" s="170"/>
      <c r="K81" s="170"/>
      <c r="L81" s="170"/>
      <c r="M81" s="171"/>
      <c r="N81" s="172" t="s">
        <v>78</v>
      </c>
      <c r="O81" s="170"/>
      <c r="P81" s="170"/>
      <c r="Q81" s="170"/>
      <c r="R81" s="170"/>
      <c r="S81" s="171"/>
      <c r="T81" s="172" t="s">
        <v>79</v>
      </c>
      <c r="U81" s="170"/>
      <c r="V81" s="170"/>
      <c r="W81" s="170"/>
      <c r="X81" s="170"/>
      <c r="Y81" s="171"/>
      <c r="Z81" s="172" t="s">
        <v>80</v>
      </c>
      <c r="AA81" s="170"/>
      <c r="AB81" s="170"/>
      <c r="AC81" s="170"/>
      <c r="AD81" s="170"/>
      <c r="AE81" s="171"/>
      <c r="AF81" s="172" t="s">
        <v>81</v>
      </c>
      <c r="AG81" s="170"/>
      <c r="AH81" s="170"/>
      <c r="AI81" s="170"/>
      <c r="AJ81" s="170"/>
      <c r="AK81" s="170"/>
      <c r="AL81" s="170"/>
      <c r="AM81" s="171"/>
      <c r="AN81" s="172" t="s">
        <v>82</v>
      </c>
      <c r="AO81" s="170"/>
      <c r="AP81" s="170"/>
      <c r="AQ81" s="170"/>
      <c r="AR81" s="170"/>
      <c r="AS81" s="171"/>
      <c r="AT81" s="172" t="s">
        <v>83</v>
      </c>
      <c r="AU81" s="170"/>
      <c r="AV81" s="171"/>
    </row>
    <row r="82" spans="2:48" ht="15.95" customHeight="1">
      <c r="B82" s="161" t="s">
        <v>68</v>
      </c>
      <c r="C82" s="149"/>
      <c r="D82" s="149"/>
      <c r="E82" s="149"/>
      <c r="F82" s="149"/>
      <c r="G82" s="149"/>
      <c r="H82" s="159"/>
      <c r="I82" s="160"/>
      <c r="J82" s="149"/>
      <c r="K82" s="149"/>
      <c r="L82" s="149"/>
      <c r="M82" s="159"/>
      <c r="N82" s="160"/>
      <c r="O82" s="149"/>
      <c r="P82" s="149"/>
      <c r="Q82" s="149"/>
      <c r="R82" s="149"/>
      <c r="S82" s="159"/>
      <c r="T82" s="160"/>
      <c r="U82" s="149"/>
      <c r="V82" s="149"/>
      <c r="W82" s="149"/>
      <c r="X82" s="149"/>
      <c r="Y82" s="159"/>
      <c r="Z82" s="160"/>
      <c r="AA82" s="149"/>
      <c r="AB82" s="149"/>
      <c r="AC82" s="149"/>
      <c r="AD82" s="149"/>
      <c r="AE82" s="159"/>
      <c r="AF82" s="160"/>
      <c r="AG82" s="149"/>
      <c r="AH82" s="149"/>
      <c r="AI82" s="149"/>
      <c r="AJ82" s="149"/>
      <c r="AK82" s="149"/>
      <c r="AL82" s="149"/>
      <c r="AM82" s="159"/>
      <c r="AN82" s="160"/>
      <c r="AO82" s="149"/>
      <c r="AP82" s="149"/>
      <c r="AQ82" s="149"/>
      <c r="AR82" s="149"/>
      <c r="AS82" s="159"/>
      <c r="AT82" s="160"/>
      <c r="AU82" s="149"/>
      <c r="AV82" s="159"/>
    </row>
    <row r="83" spans="2:48" ht="15.95" customHeight="1">
      <c r="B83" s="161" t="s">
        <v>69</v>
      </c>
      <c r="C83" s="149"/>
      <c r="D83" s="149"/>
      <c r="E83" s="149"/>
      <c r="F83" s="149"/>
      <c r="G83" s="149"/>
      <c r="H83" s="159"/>
      <c r="I83" s="160"/>
      <c r="J83" s="149"/>
      <c r="K83" s="149"/>
      <c r="L83" s="149"/>
      <c r="M83" s="159"/>
      <c r="N83" s="160"/>
      <c r="O83" s="149"/>
      <c r="P83" s="149"/>
      <c r="Q83" s="149"/>
      <c r="R83" s="149"/>
      <c r="S83" s="159"/>
      <c r="T83" s="160"/>
      <c r="U83" s="149"/>
      <c r="V83" s="149"/>
      <c r="W83" s="149"/>
      <c r="X83" s="149"/>
      <c r="Y83" s="159"/>
      <c r="Z83" s="160"/>
      <c r="AA83" s="149"/>
      <c r="AB83" s="149"/>
      <c r="AC83" s="149"/>
      <c r="AD83" s="149"/>
      <c r="AE83" s="159"/>
      <c r="AF83" s="160"/>
      <c r="AG83" s="149"/>
      <c r="AH83" s="149"/>
      <c r="AI83" s="149"/>
      <c r="AJ83" s="149"/>
      <c r="AK83" s="149"/>
      <c r="AL83" s="149"/>
      <c r="AM83" s="159"/>
      <c r="AN83" s="160"/>
      <c r="AO83" s="149"/>
      <c r="AP83" s="149"/>
      <c r="AQ83" s="149"/>
      <c r="AR83" s="149"/>
      <c r="AS83" s="159"/>
      <c r="AT83" s="160"/>
      <c r="AU83" s="149"/>
      <c r="AV83" s="159"/>
    </row>
    <row r="84" spans="2:48" ht="15.95" customHeight="1">
      <c r="B84" s="161" t="s">
        <v>70</v>
      </c>
      <c r="C84" s="149"/>
      <c r="D84" s="149"/>
      <c r="E84" s="149"/>
      <c r="F84" s="149"/>
      <c r="G84" s="149"/>
      <c r="H84" s="159"/>
      <c r="I84" s="160">
        <v>3</v>
      </c>
      <c r="J84" s="149"/>
      <c r="K84" s="149"/>
      <c r="L84" s="149"/>
      <c r="M84" s="159"/>
      <c r="N84" s="160"/>
      <c r="O84" s="149"/>
      <c r="P84" s="149"/>
      <c r="Q84" s="149"/>
      <c r="R84" s="149"/>
      <c r="S84" s="159"/>
      <c r="T84" s="160"/>
      <c r="U84" s="149"/>
      <c r="V84" s="149"/>
      <c r="W84" s="149"/>
      <c r="X84" s="149"/>
      <c r="Y84" s="159"/>
      <c r="Z84" s="160"/>
      <c r="AA84" s="149"/>
      <c r="AB84" s="149"/>
      <c r="AC84" s="149"/>
      <c r="AD84" s="149"/>
      <c r="AE84" s="159"/>
      <c r="AF84" s="160">
        <v>1</v>
      </c>
      <c r="AG84" s="149"/>
      <c r="AH84" s="149"/>
      <c r="AI84" s="149"/>
      <c r="AJ84" s="149"/>
      <c r="AK84" s="149"/>
      <c r="AL84" s="149"/>
      <c r="AM84" s="159"/>
      <c r="AN84" s="160">
        <v>1</v>
      </c>
      <c r="AO84" s="149"/>
      <c r="AP84" s="149"/>
      <c r="AQ84" s="149"/>
      <c r="AR84" s="149"/>
      <c r="AS84" s="159"/>
      <c r="AT84" s="160">
        <v>1</v>
      </c>
      <c r="AU84" s="149"/>
      <c r="AV84" s="159"/>
    </row>
    <row r="85" spans="2:48" ht="15.95" customHeight="1">
      <c r="B85" s="161" t="s">
        <v>71</v>
      </c>
      <c r="C85" s="149"/>
      <c r="D85" s="149"/>
      <c r="E85" s="149"/>
      <c r="F85" s="149"/>
      <c r="G85" s="149"/>
      <c r="H85" s="159"/>
      <c r="I85" s="160"/>
      <c r="J85" s="149"/>
      <c r="K85" s="149"/>
      <c r="L85" s="149"/>
      <c r="M85" s="159"/>
      <c r="N85" s="160"/>
      <c r="O85" s="149"/>
      <c r="P85" s="149"/>
      <c r="Q85" s="149"/>
      <c r="R85" s="149"/>
      <c r="S85" s="159"/>
      <c r="T85" s="160"/>
      <c r="U85" s="149"/>
      <c r="V85" s="149"/>
      <c r="W85" s="149"/>
      <c r="X85" s="149"/>
      <c r="Y85" s="159"/>
      <c r="Z85" s="160"/>
      <c r="AA85" s="149"/>
      <c r="AB85" s="149"/>
      <c r="AC85" s="149"/>
      <c r="AD85" s="149"/>
      <c r="AE85" s="159"/>
      <c r="AF85" s="160"/>
      <c r="AG85" s="149"/>
      <c r="AH85" s="149"/>
      <c r="AI85" s="149"/>
      <c r="AJ85" s="149"/>
      <c r="AK85" s="149"/>
      <c r="AL85" s="149"/>
      <c r="AM85" s="159"/>
      <c r="AN85" s="160"/>
      <c r="AO85" s="149"/>
      <c r="AP85" s="149"/>
      <c r="AQ85" s="149"/>
      <c r="AR85" s="149"/>
      <c r="AS85" s="159"/>
      <c r="AT85" s="160"/>
      <c r="AU85" s="149"/>
      <c r="AV85" s="159"/>
    </row>
    <row r="86" spans="2:48" ht="15.95" customHeight="1">
      <c r="B86" s="161" t="s">
        <v>72</v>
      </c>
      <c r="C86" s="149"/>
      <c r="D86" s="149"/>
      <c r="E86" s="149"/>
      <c r="F86" s="149"/>
      <c r="G86" s="149"/>
      <c r="H86" s="159"/>
      <c r="I86" s="160"/>
      <c r="J86" s="149"/>
      <c r="K86" s="149"/>
      <c r="L86" s="149"/>
      <c r="M86" s="159"/>
      <c r="N86" s="160"/>
      <c r="O86" s="149"/>
      <c r="P86" s="149"/>
      <c r="Q86" s="149"/>
      <c r="R86" s="149"/>
      <c r="S86" s="159"/>
      <c r="T86" s="160"/>
      <c r="U86" s="149"/>
      <c r="V86" s="149"/>
      <c r="W86" s="149"/>
      <c r="X86" s="149"/>
      <c r="Y86" s="159"/>
      <c r="Z86" s="160"/>
      <c r="AA86" s="149"/>
      <c r="AB86" s="149"/>
      <c r="AC86" s="149"/>
      <c r="AD86" s="149"/>
      <c r="AE86" s="159"/>
      <c r="AF86" s="160"/>
      <c r="AG86" s="149"/>
      <c r="AH86" s="149"/>
      <c r="AI86" s="149"/>
      <c r="AJ86" s="149"/>
      <c r="AK86" s="149"/>
      <c r="AL86" s="149"/>
      <c r="AM86" s="159"/>
      <c r="AN86" s="160"/>
      <c r="AO86" s="149"/>
      <c r="AP86" s="149"/>
      <c r="AQ86" s="149"/>
      <c r="AR86" s="149"/>
      <c r="AS86" s="159"/>
      <c r="AT86" s="160"/>
      <c r="AU86" s="149"/>
      <c r="AV86" s="159"/>
    </row>
    <row r="87" spans="2:48" ht="18.2" customHeight="1">
      <c r="B87" s="175" t="s">
        <v>53</v>
      </c>
      <c r="C87" s="170"/>
      <c r="D87" s="170"/>
      <c r="E87" s="170"/>
      <c r="F87" s="170"/>
      <c r="G87" s="170"/>
      <c r="H87" s="171"/>
      <c r="I87" s="172" t="s">
        <v>6</v>
      </c>
      <c r="J87" s="170"/>
      <c r="K87" s="170"/>
      <c r="L87" s="170"/>
      <c r="M87" s="171"/>
      <c r="N87" s="172" t="s">
        <v>78</v>
      </c>
      <c r="O87" s="170"/>
      <c r="P87" s="170"/>
      <c r="Q87" s="170"/>
      <c r="R87" s="170"/>
      <c r="S87" s="171"/>
      <c r="T87" s="172" t="s">
        <v>79</v>
      </c>
      <c r="U87" s="170"/>
      <c r="V87" s="170"/>
      <c r="W87" s="170"/>
      <c r="X87" s="170"/>
      <c r="Y87" s="171"/>
      <c r="Z87" s="172" t="s">
        <v>80</v>
      </c>
      <c r="AA87" s="170"/>
      <c r="AB87" s="170"/>
      <c r="AC87" s="170"/>
      <c r="AD87" s="170"/>
      <c r="AE87" s="171"/>
      <c r="AF87" s="172" t="s">
        <v>81</v>
      </c>
      <c r="AG87" s="170"/>
      <c r="AH87" s="170"/>
      <c r="AI87" s="170"/>
      <c r="AJ87" s="170"/>
      <c r="AK87" s="170"/>
      <c r="AL87" s="170"/>
      <c r="AM87" s="171"/>
      <c r="AN87" s="172" t="s">
        <v>82</v>
      </c>
      <c r="AO87" s="170"/>
      <c r="AP87" s="170"/>
      <c r="AQ87" s="170"/>
      <c r="AR87" s="170"/>
      <c r="AS87" s="171"/>
      <c r="AT87" s="172" t="s">
        <v>83</v>
      </c>
      <c r="AU87" s="170"/>
      <c r="AV87" s="171"/>
    </row>
    <row r="88" spans="2:48" ht="15.95" customHeight="1">
      <c r="B88" s="161" t="s">
        <v>73</v>
      </c>
      <c r="C88" s="149"/>
      <c r="D88" s="149"/>
      <c r="E88" s="149"/>
      <c r="F88" s="149"/>
      <c r="G88" s="149"/>
      <c r="H88" s="159"/>
      <c r="I88" s="160"/>
      <c r="J88" s="149"/>
      <c r="K88" s="149"/>
      <c r="L88" s="149"/>
      <c r="M88" s="159"/>
      <c r="N88" s="160"/>
      <c r="O88" s="149"/>
      <c r="P88" s="149"/>
      <c r="Q88" s="149"/>
      <c r="R88" s="149"/>
      <c r="S88" s="159"/>
      <c r="T88" s="160"/>
      <c r="U88" s="149"/>
      <c r="V88" s="149"/>
      <c r="W88" s="149"/>
      <c r="X88" s="149"/>
      <c r="Y88" s="159"/>
      <c r="Z88" s="160"/>
      <c r="AA88" s="149"/>
      <c r="AB88" s="149"/>
      <c r="AC88" s="149"/>
      <c r="AD88" s="149"/>
      <c r="AE88" s="159"/>
      <c r="AF88" s="160"/>
      <c r="AG88" s="149"/>
      <c r="AH88" s="149"/>
      <c r="AI88" s="149"/>
      <c r="AJ88" s="149"/>
      <c r="AK88" s="149"/>
      <c r="AL88" s="149"/>
      <c r="AM88" s="159"/>
      <c r="AN88" s="160"/>
      <c r="AO88" s="149"/>
      <c r="AP88" s="149"/>
      <c r="AQ88" s="149"/>
      <c r="AR88" s="149"/>
      <c r="AS88" s="159"/>
      <c r="AT88" s="160"/>
      <c r="AU88" s="149"/>
      <c r="AV88" s="159"/>
    </row>
    <row r="89" spans="2:48" ht="15.95" customHeight="1">
      <c r="B89" s="161" t="s">
        <v>70</v>
      </c>
      <c r="C89" s="149"/>
      <c r="D89" s="149"/>
      <c r="E89" s="149"/>
      <c r="F89" s="149"/>
      <c r="G89" s="149"/>
      <c r="H89" s="159"/>
      <c r="I89" s="160"/>
      <c r="J89" s="149"/>
      <c r="K89" s="149"/>
      <c r="L89" s="149"/>
      <c r="M89" s="159"/>
      <c r="N89" s="160"/>
      <c r="O89" s="149"/>
      <c r="P89" s="149"/>
      <c r="Q89" s="149"/>
      <c r="R89" s="149"/>
      <c r="S89" s="159"/>
      <c r="T89" s="160"/>
      <c r="U89" s="149"/>
      <c r="V89" s="149"/>
      <c r="W89" s="149"/>
      <c r="X89" s="149"/>
      <c r="Y89" s="159"/>
      <c r="Z89" s="160"/>
      <c r="AA89" s="149"/>
      <c r="AB89" s="149"/>
      <c r="AC89" s="149"/>
      <c r="AD89" s="149"/>
      <c r="AE89" s="159"/>
      <c r="AF89" s="160"/>
      <c r="AG89" s="149"/>
      <c r="AH89" s="149"/>
      <c r="AI89" s="149"/>
      <c r="AJ89" s="149"/>
      <c r="AK89" s="149"/>
      <c r="AL89" s="149"/>
      <c r="AM89" s="159"/>
      <c r="AN89" s="160"/>
      <c r="AO89" s="149"/>
      <c r="AP89" s="149"/>
      <c r="AQ89" s="149"/>
      <c r="AR89" s="149"/>
      <c r="AS89" s="159"/>
      <c r="AT89" s="160"/>
      <c r="AU89" s="149"/>
      <c r="AV89" s="159"/>
    </row>
    <row r="90" spans="2:48" ht="15.95" customHeight="1">
      <c r="B90" s="161" t="s">
        <v>84</v>
      </c>
      <c r="C90" s="149"/>
      <c r="D90" s="149"/>
      <c r="E90" s="149"/>
      <c r="F90" s="149"/>
      <c r="G90" s="149"/>
      <c r="H90" s="159"/>
      <c r="I90" s="160"/>
      <c r="J90" s="149"/>
      <c r="K90" s="149"/>
      <c r="L90" s="149"/>
      <c r="M90" s="159"/>
      <c r="N90" s="160"/>
      <c r="O90" s="149"/>
      <c r="P90" s="149"/>
      <c r="Q90" s="149"/>
      <c r="R90" s="149"/>
      <c r="S90" s="159"/>
      <c r="T90" s="160"/>
      <c r="U90" s="149"/>
      <c r="V90" s="149"/>
      <c r="W90" s="149"/>
      <c r="X90" s="149"/>
      <c r="Y90" s="159"/>
      <c r="Z90" s="160"/>
      <c r="AA90" s="149"/>
      <c r="AB90" s="149"/>
      <c r="AC90" s="149"/>
      <c r="AD90" s="149"/>
      <c r="AE90" s="159"/>
      <c r="AF90" s="160"/>
      <c r="AG90" s="149"/>
      <c r="AH90" s="149"/>
      <c r="AI90" s="149"/>
      <c r="AJ90" s="149"/>
      <c r="AK90" s="149"/>
      <c r="AL90" s="149"/>
      <c r="AM90" s="159"/>
      <c r="AN90" s="160"/>
      <c r="AO90" s="149"/>
      <c r="AP90" s="149"/>
      <c r="AQ90" s="149"/>
      <c r="AR90" s="149"/>
      <c r="AS90" s="159"/>
      <c r="AT90" s="160"/>
      <c r="AU90" s="149"/>
      <c r="AV90" s="159"/>
    </row>
    <row r="91" spans="2:48" ht="15.95" customHeight="1">
      <c r="B91" s="161" t="s">
        <v>75</v>
      </c>
      <c r="C91" s="149"/>
      <c r="D91" s="149"/>
      <c r="E91" s="149"/>
      <c r="F91" s="149"/>
      <c r="G91" s="149"/>
      <c r="H91" s="159"/>
      <c r="I91" s="160"/>
      <c r="J91" s="149"/>
      <c r="K91" s="149"/>
      <c r="L91" s="149"/>
      <c r="M91" s="159"/>
      <c r="N91" s="160"/>
      <c r="O91" s="149"/>
      <c r="P91" s="149"/>
      <c r="Q91" s="149"/>
      <c r="R91" s="149"/>
      <c r="S91" s="159"/>
      <c r="T91" s="160"/>
      <c r="U91" s="149"/>
      <c r="V91" s="149"/>
      <c r="W91" s="149"/>
      <c r="X91" s="149"/>
      <c r="Y91" s="159"/>
      <c r="Z91" s="160"/>
      <c r="AA91" s="149"/>
      <c r="AB91" s="149"/>
      <c r="AC91" s="149"/>
      <c r="AD91" s="149"/>
      <c r="AE91" s="159"/>
      <c r="AF91" s="160"/>
      <c r="AG91" s="149"/>
      <c r="AH91" s="149"/>
      <c r="AI91" s="149"/>
      <c r="AJ91" s="149"/>
      <c r="AK91" s="149"/>
      <c r="AL91" s="149"/>
      <c r="AM91" s="159"/>
      <c r="AN91" s="160"/>
      <c r="AO91" s="149"/>
      <c r="AP91" s="149"/>
      <c r="AQ91" s="149"/>
      <c r="AR91" s="149"/>
      <c r="AS91" s="159"/>
      <c r="AT91" s="160"/>
      <c r="AU91" s="149"/>
      <c r="AV91" s="159"/>
    </row>
    <row r="92" spans="2:48" ht="18.2" customHeight="1">
      <c r="B92" s="175" t="s">
        <v>85</v>
      </c>
      <c r="C92" s="170"/>
      <c r="D92" s="170"/>
      <c r="E92" s="170"/>
      <c r="F92" s="170"/>
      <c r="G92" s="170"/>
      <c r="H92" s="171"/>
      <c r="I92" s="172" t="s">
        <v>6</v>
      </c>
      <c r="J92" s="170"/>
      <c r="K92" s="170"/>
      <c r="L92" s="170"/>
      <c r="M92" s="171"/>
      <c r="N92" s="172" t="s">
        <v>78</v>
      </c>
      <c r="O92" s="170"/>
      <c r="P92" s="170"/>
      <c r="Q92" s="170"/>
      <c r="R92" s="170"/>
      <c r="S92" s="171"/>
      <c r="T92" s="172" t="s">
        <v>79</v>
      </c>
      <c r="U92" s="170"/>
      <c r="V92" s="170"/>
      <c r="W92" s="170"/>
      <c r="X92" s="170"/>
      <c r="Y92" s="171"/>
      <c r="Z92" s="172" t="s">
        <v>80</v>
      </c>
      <c r="AA92" s="170"/>
      <c r="AB92" s="170"/>
      <c r="AC92" s="170"/>
      <c r="AD92" s="170"/>
      <c r="AE92" s="171"/>
      <c r="AF92" s="172" t="s">
        <v>81</v>
      </c>
      <c r="AG92" s="170"/>
      <c r="AH92" s="170"/>
      <c r="AI92" s="170"/>
      <c r="AJ92" s="170"/>
      <c r="AK92" s="170"/>
      <c r="AL92" s="170"/>
      <c r="AM92" s="171"/>
      <c r="AN92" s="172" t="s">
        <v>82</v>
      </c>
      <c r="AO92" s="170"/>
      <c r="AP92" s="170"/>
      <c r="AQ92" s="170"/>
      <c r="AR92" s="170"/>
      <c r="AS92" s="171"/>
      <c r="AT92" s="172" t="s">
        <v>83</v>
      </c>
      <c r="AU92" s="170"/>
      <c r="AV92" s="171"/>
    </row>
    <row r="93" spans="2:48" ht="15.95" customHeight="1">
      <c r="B93" s="161" t="s">
        <v>86</v>
      </c>
      <c r="C93" s="149"/>
      <c r="D93" s="149"/>
      <c r="E93" s="149"/>
      <c r="F93" s="149"/>
      <c r="G93" s="149"/>
      <c r="H93" s="159"/>
      <c r="I93" s="160"/>
      <c r="J93" s="149"/>
      <c r="K93" s="149"/>
      <c r="L93" s="149"/>
      <c r="M93" s="159"/>
      <c r="N93" s="160"/>
      <c r="O93" s="149"/>
      <c r="P93" s="149"/>
      <c r="Q93" s="149"/>
      <c r="R93" s="149"/>
      <c r="S93" s="159"/>
      <c r="T93" s="160"/>
      <c r="U93" s="149"/>
      <c r="V93" s="149"/>
      <c r="W93" s="149"/>
      <c r="X93" s="149"/>
      <c r="Y93" s="159"/>
      <c r="Z93" s="160"/>
      <c r="AA93" s="149"/>
      <c r="AB93" s="149"/>
      <c r="AC93" s="149"/>
      <c r="AD93" s="149"/>
      <c r="AE93" s="159"/>
      <c r="AF93" s="160"/>
      <c r="AG93" s="149"/>
      <c r="AH93" s="149"/>
      <c r="AI93" s="149"/>
      <c r="AJ93" s="149"/>
      <c r="AK93" s="149"/>
      <c r="AL93" s="149"/>
      <c r="AM93" s="159"/>
      <c r="AN93" s="160"/>
      <c r="AO93" s="149"/>
      <c r="AP93" s="149"/>
      <c r="AQ93" s="149"/>
      <c r="AR93" s="149"/>
      <c r="AS93" s="159"/>
      <c r="AT93" s="160"/>
      <c r="AU93" s="149"/>
      <c r="AV93" s="159"/>
    </row>
    <row r="94" spans="2:48" ht="15.95" customHeight="1">
      <c r="B94" s="161" t="s">
        <v>87</v>
      </c>
      <c r="C94" s="149"/>
      <c r="D94" s="149"/>
      <c r="E94" s="149"/>
      <c r="F94" s="149"/>
      <c r="G94" s="149"/>
      <c r="H94" s="159"/>
      <c r="I94" s="160"/>
      <c r="J94" s="149"/>
      <c r="K94" s="149"/>
      <c r="L94" s="149"/>
      <c r="M94" s="159"/>
      <c r="N94" s="160"/>
      <c r="O94" s="149"/>
      <c r="P94" s="149"/>
      <c r="Q94" s="149"/>
      <c r="R94" s="149"/>
      <c r="S94" s="159"/>
      <c r="T94" s="160"/>
      <c r="U94" s="149"/>
      <c r="V94" s="149"/>
      <c r="W94" s="149"/>
      <c r="X94" s="149"/>
      <c r="Y94" s="159"/>
      <c r="Z94" s="160"/>
      <c r="AA94" s="149"/>
      <c r="AB94" s="149"/>
      <c r="AC94" s="149"/>
      <c r="AD94" s="149"/>
      <c r="AE94" s="159"/>
      <c r="AF94" s="160"/>
      <c r="AG94" s="149"/>
      <c r="AH94" s="149"/>
      <c r="AI94" s="149"/>
      <c r="AJ94" s="149"/>
      <c r="AK94" s="149"/>
      <c r="AL94" s="149"/>
      <c r="AM94" s="159"/>
      <c r="AN94" s="160"/>
      <c r="AO94" s="149"/>
      <c r="AP94" s="149"/>
      <c r="AQ94" s="149"/>
      <c r="AR94" s="149"/>
      <c r="AS94" s="159"/>
      <c r="AT94" s="160"/>
      <c r="AU94" s="149"/>
      <c r="AV94" s="159"/>
    </row>
    <row r="95" spans="2:48" ht="15.95" customHeight="1">
      <c r="B95" s="161" t="s">
        <v>88</v>
      </c>
      <c r="C95" s="149"/>
      <c r="D95" s="149"/>
      <c r="E95" s="149"/>
      <c r="F95" s="149"/>
      <c r="G95" s="149"/>
      <c r="H95" s="159"/>
      <c r="I95" s="160"/>
      <c r="J95" s="149"/>
      <c r="K95" s="149"/>
      <c r="L95" s="149"/>
      <c r="M95" s="159"/>
      <c r="N95" s="160"/>
      <c r="O95" s="149"/>
      <c r="P95" s="149"/>
      <c r="Q95" s="149"/>
      <c r="R95" s="149"/>
      <c r="S95" s="159"/>
      <c r="T95" s="160"/>
      <c r="U95" s="149"/>
      <c r="V95" s="149"/>
      <c r="W95" s="149"/>
      <c r="X95" s="149"/>
      <c r="Y95" s="159"/>
      <c r="Z95" s="160"/>
      <c r="AA95" s="149"/>
      <c r="AB95" s="149"/>
      <c r="AC95" s="149"/>
      <c r="AD95" s="149"/>
      <c r="AE95" s="159"/>
      <c r="AF95" s="160"/>
      <c r="AG95" s="149"/>
      <c r="AH95" s="149"/>
      <c r="AI95" s="149"/>
      <c r="AJ95" s="149"/>
      <c r="AK95" s="149"/>
      <c r="AL95" s="149"/>
      <c r="AM95" s="159"/>
      <c r="AN95" s="160"/>
      <c r="AO95" s="149"/>
      <c r="AP95" s="149"/>
      <c r="AQ95" s="149"/>
      <c r="AR95" s="149"/>
      <c r="AS95" s="159"/>
      <c r="AT95" s="160"/>
      <c r="AU95" s="149"/>
      <c r="AV95" s="159"/>
    </row>
    <row r="96" spans="2:48" ht="15.95" customHeight="1">
      <c r="B96" s="161" t="s">
        <v>89</v>
      </c>
      <c r="C96" s="149"/>
      <c r="D96" s="149"/>
      <c r="E96" s="149"/>
      <c r="F96" s="149"/>
      <c r="G96" s="149"/>
      <c r="H96" s="159"/>
      <c r="I96" s="160"/>
      <c r="J96" s="149"/>
      <c r="K96" s="149"/>
      <c r="L96" s="149"/>
      <c r="M96" s="159"/>
      <c r="N96" s="160"/>
      <c r="O96" s="149"/>
      <c r="P96" s="149"/>
      <c r="Q96" s="149"/>
      <c r="R96" s="149"/>
      <c r="S96" s="159"/>
      <c r="T96" s="160"/>
      <c r="U96" s="149"/>
      <c r="V96" s="149"/>
      <c r="W96" s="149"/>
      <c r="X96" s="149"/>
      <c r="Y96" s="159"/>
      <c r="Z96" s="160"/>
      <c r="AA96" s="149"/>
      <c r="AB96" s="149"/>
      <c r="AC96" s="149"/>
      <c r="AD96" s="149"/>
      <c r="AE96" s="159"/>
      <c r="AF96" s="160"/>
      <c r="AG96" s="149"/>
      <c r="AH96" s="149"/>
      <c r="AI96" s="149"/>
      <c r="AJ96" s="149"/>
      <c r="AK96" s="149"/>
      <c r="AL96" s="149"/>
      <c r="AM96" s="159"/>
      <c r="AN96" s="160"/>
      <c r="AO96" s="149"/>
      <c r="AP96" s="149"/>
      <c r="AQ96" s="149"/>
      <c r="AR96" s="149"/>
      <c r="AS96" s="159"/>
      <c r="AT96" s="160"/>
      <c r="AU96" s="149"/>
      <c r="AV96" s="159"/>
    </row>
    <row r="97" spans="2:48" ht="15.95" customHeight="1">
      <c r="B97" s="161" t="s">
        <v>90</v>
      </c>
      <c r="C97" s="149"/>
      <c r="D97" s="149"/>
      <c r="E97" s="149"/>
      <c r="F97" s="149"/>
      <c r="G97" s="149"/>
      <c r="H97" s="159"/>
      <c r="I97" s="160"/>
      <c r="J97" s="149"/>
      <c r="K97" s="149"/>
      <c r="L97" s="149"/>
      <c r="M97" s="159"/>
      <c r="N97" s="160"/>
      <c r="O97" s="149"/>
      <c r="P97" s="149"/>
      <c r="Q97" s="149"/>
      <c r="R97" s="149"/>
      <c r="S97" s="159"/>
      <c r="T97" s="160"/>
      <c r="U97" s="149"/>
      <c r="V97" s="149"/>
      <c r="W97" s="149"/>
      <c r="X97" s="149"/>
      <c r="Y97" s="159"/>
      <c r="Z97" s="160"/>
      <c r="AA97" s="149"/>
      <c r="AB97" s="149"/>
      <c r="AC97" s="149"/>
      <c r="AD97" s="149"/>
      <c r="AE97" s="159"/>
      <c r="AF97" s="160"/>
      <c r="AG97" s="149"/>
      <c r="AH97" s="149"/>
      <c r="AI97" s="149"/>
      <c r="AJ97" s="149"/>
      <c r="AK97" s="149"/>
      <c r="AL97" s="149"/>
      <c r="AM97" s="159"/>
      <c r="AN97" s="160"/>
      <c r="AO97" s="149"/>
      <c r="AP97" s="149"/>
      <c r="AQ97" s="149"/>
      <c r="AR97" s="149"/>
      <c r="AS97" s="159"/>
      <c r="AT97" s="160"/>
      <c r="AU97" s="149"/>
      <c r="AV97" s="159"/>
    </row>
    <row r="98" spans="2:48" ht="15.95" customHeight="1">
      <c r="B98" s="161" t="s">
        <v>91</v>
      </c>
      <c r="C98" s="149"/>
      <c r="D98" s="149"/>
      <c r="E98" s="149"/>
      <c r="F98" s="149"/>
      <c r="G98" s="149"/>
      <c r="H98" s="159"/>
      <c r="I98" s="160"/>
      <c r="J98" s="149"/>
      <c r="K98" s="149"/>
      <c r="L98" s="149"/>
      <c r="M98" s="159"/>
      <c r="N98" s="160"/>
      <c r="O98" s="149"/>
      <c r="P98" s="149"/>
      <c r="Q98" s="149"/>
      <c r="R98" s="149"/>
      <c r="S98" s="159"/>
      <c r="T98" s="160"/>
      <c r="U98" s="149"/>
      <c r="V98" s="149"/>
      <c r="W98" s="149"/>
      <c r="X98" s="149"/>
      <c r="Y98" s="159"/>
      <c r="Z98" s="160"/>
      <c r="AA98" s="149"/>
      <c r="AB98" s="149"/>
      <c r="AC98" s="149"/>
      <c r="AD98" s="149"/>
      <c r="AE98" s="159"/>
      <c r="AF98" s="160"/>
      <c r="AG98" s="149"/>
      <c r="AH98" s="149"/>
      <c r="AI98" s="149"/>
      <c r="AJ98" s="149"/>
      <c r="AK98" s="149"/>
      <c r="AL98" s="149"/>
      <c r="AM98" s="159"/>
      <c r="AN98" s="160"/>
      <c r="AO98" s="149"/>
      <c r="AP98" s="149"/>
      <c r="AQ98" s="149"/>
      <c r="AR98" s="149"/>
      <c r="AS98" s="159"/>
      <c r="AT98" s="160"/>
      <c r="AU98" s="149"/>
      <c r="AV98" s="159"/>
    </row>
    <row r="99" spans="2:48" ht="13.15" customHeight="1"/>
    <row r="100" spans="2:48" ht="18" customHeight="1">
      <c r="B100" s="169" t="s">
        <v>92</v>
      </c>
      <c r="C100" s="170"/>
      <c r="D100" s="170"/>
      <c r="E100" s="170"/>
      <c r="F100" s="170"/>
      <c r="G100" s="170"/>
      <c r="H100" s="171"/>
      <c r="I100" s="176" t="s">
        <v>77</v>
      </c>
      <c r="J100" s="170"/>
      <c r="K100" s="170"/>
      <c r="L100" s="170"/>
      <c r="M100" s="170"/>
      <c r="N100" s="174" t="s">
        <v>77</v>
      </c>
      <c r="O100" s="170"/>
      <c r="P100" s="170"/>
      <c r="Q100" s="170"/>
      <c r="R100" s="170"/>
      <c r="S100" s="170"/>
      <c r="T100" s="174" t="s">
        <v>77</v>
      </c>
      <c r="U100" s="170"/>
      <c r="V100" s="170"/>
      <c r="W100" s="170"/>
      <c r="X100" s="170"/>
      <c r="Y100" s="170"/>
      <c r="Z100" s="174" t="s">
        <v>77</v>
      </c>
      <c r="AA100" s="170"/>
      <c r="AB100" s="170"/>
      <c r="AC100" s="170"/>
      <c r="AD100" s="170"/>
      <c r="AE100" s="170"/>
      <c r="AF100" s="174" t="s">
        <v>77</v>
      </c>
      <c r="AG100" s="170"/>
      <c r="AH100" s="170"/>
      <c r="AI100" s="170"/>
      <c r="AJ100" s="170"/>
      <c r="AK100" s="170"/>
      <c r="AL100" s="170"/>
      <c r="AM100" s="170"/>
      <c r="AN100" s="174" t="s">
        <v>77</v>
      </c>
      <c r="AO100" s="170"/>
      <c r="AP100" s="170"/>
      <c r="AQ100" s="170"/>
      <c r="AR100" s="170"/>
      <c r="AS100" s="170"/>
    </row>
    <row r="101" spans="2:48" ht="18.2" customHeight="1">
      <c r="B101" s="175" t="s">
        <v>67</v>
      </c>
      <c r="C101" s="170"/>
      <c r="D101" s="170"/>
      <c r="E101" s="170"/>
      <c r="F101" s="170"/>
      <c r="G101" s="170"/>
      <c r="H101" s="171"/>
      <c r="I101" s="172" t="s">
        <v>6</v>
      </c>
      <c r="J101" s="170"/>
      <c r="K101" s="170"/>
      <c r="L101" s="170"/>
      <c r="M101" s="171"/>
      <c r="N101" s="172" t="s">
        <v>93</v>
      </c>
      <c r="O101" s="170"/>
      <c r="P101" s="170"/>
      <c r="Q101" s="170"/>
      <c r="R101" s="170"/>
      <c r="S101" s="171"/>
      <c r="T101" s="172" t="s">
        <v>94</v>
      </c>
      <c r="U101" s="170"/>
      <c r="V101" s="170"/>
      <c r="W101" s="170"/>
      <c r="X101" s="170"/>
      <c r="Y101" s="171"/>
      <c r="Z101" s="172" t="s">
        <v>95</v>
      </c>
      <c r="AA101" s="170"/>
      <c r="AB101" s="170"/>
      <c r="AC101" s="170"/>
      <c r="AD101" s="170"/>
      <c r="AE101" s="171"/>
      <c r="AF101" s="172" t="s">
        <v>96</v>
      </c>
      <c r="AG101" s="170"/>
      <c r="AH101" s="170"/>
      <c r="AI101" s="170"/>
      <c r="AJ101" s="170"/>
      <c r="AK101" s="170"/>
      <c r="AL101" s="170"/>
      <c r="AM101" s="171"/>
      <c r="AN101" s="172" t="s">
        <v>97</v>
      </c>
      <c r="AO101" s="170"/>
      <c r="AP101" s="170"/>
      <c r="AQ101" s="170"/>
      <c r="AR101" s="170"/>
      <c r="AS101" s="171"/>
    </row>
    <row r="102" spans="2:48" ht="15.95" customHeight="1">
      <c r="B102" s="161" t="s">
        <v>98</v>
      </c>
      <c r="C102" s="149"/>
      <c r="D102" s="149"/>
      <c r="E102" s="149"/>
      <c r="F102" s="149"/>
      <c r="G102" s="149"/>
      <c r="H102" s="159"/>
      <c r="I102" s="160"/>
      <c r="J102" s="149"/>
      <c r="K102" s="149"/>
      <c r="L102" s="149"/>
      <c r="M102" s="159"/>
      <c r="N102" s="160"/>
      <c r="O102" s="149"/>
      <c r="P102" s="149"/>
      <c r="Q102" s="149"/>
      <c r="R102" s="149"/>
      <c r="S102" s="159"/>
      <c r="T102" s="160"/>
      <c r="U102" s="149"/>
      <c r="V102" s="149"/>
      <c r="W102" s="149"/>
      <c r="X102" s="149"/>
      <c r="Y102" s="159"/>
      <c r="Z102" s="160"/>
      <c r="AA102" s="149"/>
      <c r="AB102" s="149"/>
      <c r="AC102" s="149"/>
      <c r="AD102" s="149"/>
      <c r="AE102" s="159"/>
      <c r="AF102" s="160"/>
      <c r="AG102" s="149"/>
      <c r="AH102" s="149"/>
      <c r="AI102" s="149"/>
      <c r="AJ102" s="149"/>
      <c r="AK102" s="149"/>
      <c r="AL102" s="149"/>
      <c r="AM102" s="159"/>
      <c r="AN102" s="160"/>
      <c r="AO102" s="149"/>
      <c r="AP102" s="149"/>
      <c r="AQ102" s="149"/>
      <c r="AR102" s="149"/>
      <c r="AS102" s="159"/>
    </row>
    <row r="103" spans="2:48" ht="15.95" customHeight="1">
      <c r="B103" s="161" t="s">
        <v>99</v>
      </c>
      <c r="C103" s="149"/>
      <c r="D103" s="149"/>
      <c r="E103" s="149"/>
      <c r="F103" s="149"/>
      <c r="G103" s="149"/>
      <c r="H103" s="159"/>
      <c r="I103" s="160"/>
      <c r="J103" s="149"/>
      <c r="K103" s="149"/>
      <c r="L103" s="149"/>
      <c r="M103" s="159"/>
      <c r="N103" s="160"/>
      <c r="O103" s="149"/>
      <c r="P103" s="149"/>
      <c r="Q103" s="149"/>
      <c r="R103" s="149"/>
      <c r="S103" s="159"/>
      <c r="T103" s="160"/>
      <c r="U103" s="149"/>
      <c r="V103" s="149"/>
      <c r="W103" s="149"/>
      <c r="X103" s="149"/>
      <c r="Y103" s="159"/>
      <c r="Z103" s="160"/>
      <c r="AA103" s="149"/>
      <c r="AB103" s="149"/>
      <c r="AC103" s="149"/>
      <c r="AD103" s="149"/>
      <c r="AE103" s="159"/>
      <c r="AF103" s="160"/>
      <c r="AG103" s="149"/>
      <c r="AH103" s="149"/>
      <c r="AI103" s="149"/>
      <c r="AJ103" s="149"/>
      <c r="AK103" s="149"/>
      <c r="AL103" s="149"/>
      <c r="AM103" s="159"/>
      <c r="AN103" s="160"/>
      <c r="AO103" s="149"/>
      <c r="AP103" s="149"/>
      <c r="AQ103" s="149"/>
      <c r="AR103" s="149"/>
      <c r="AS103" s="159"/>
    </row>
    <row r="104" spans="2:48" ht="15.95" customHeight="1">
      <c r="B104" s="161" t="s">
        <v>100</v>
      </c>
      <c r="C104" s="149"/>
      <c r="D104" s="149"/>
      <c r="E104" s="149"/>
      <c r="F104" s="149"/>
      <c r="G104" s="149"/>
      <c r="H104" s="159"/>
      <c r="I104" s="160"/>
      <c r="J104" s="149"/>
      <c r="K104" s="149"/>
      <c r="L104" s="149"/>
      <c r="M104" s="159"/>
      <c r="N104" s="160"/>
      <c r="O104" s="149"/>
      <c r="P104" s="149"/>
      <c r="Q104" s="149"/>
      <c r="R104" s="149"/>
      <c r="S104" s="159"/>
      <c r="T104" s="160"/>
      <c r="U104" s="149"/>
      <c r="V104" s="149"/>
      <c r="W104" s="149"/>
      <c r="X104" s="149"/>
      <c r="Y104" s="159"/>
      <c r="Z104" s="160"/>
      <c r="AA104" s="149"/>
      <c r="AB104" s="149"/>
      <c r="AC104" s="149"/>
      <c r="AD104" s="149"/>
      <c r="AE104" s="159"/>
      <c r="AF104" s="160"/>
      <c r="AG104" s="149"/>
      <c r="AH104" s="149"/>
      <c r="AI104" s="149"/>
      <c r="AJ104" s="149"/>
      <c r="AK104" s="149"/>
      <c r="AL104" s="149"/>
      <c r="AM104" s="159"/>
      <c r="AN104" s="160"/>
      <c r="AO104" s="149"/>
      <c r="AP104" s="149"/>
      <c r="AQ104" s="149"/>
      <c r="AR104" s="149"/>
      <c r="AS104" s="159"/>
    </row>
    <row r="105" spans="2:48" ht="15.95" customHeight="1">
      <c r="B105" s="161" t="s">
        <v>70</v>
      </c>
      <c r="C105" s="149"/>
      <c r="D105" s="149"/>
      <c r="E105" s="149"/>
      <c r="F105" s="149"/>
      <c r="G105" s="149"/>
      <c r="H105" s="159"/>
      <c r="I105" s="160">
        <v>8</v>
      </c>
      <c r="J105" s="149"/>
      <c r="K105" s="149"/>
      <c r="L105" s="149"/>
      <c r="M105" s="159"/>
      <c r="N105" s="160"/>
      <c r="O105" s="149"/>
      <c r="P105" s="149"/>
      <c r="Q105" s="149"/>
      <c r="R105" s="149"/>
      <c r="S105" s="159"/>
      <c r="T105" s="160">
        <v>1</v>
      </c>
      <c r="U105" s="149"/>
      <c r="V105" s="149"/>
      <c r="W105" s="149"/>
      <c r="X105" s="149"/>
      <c r="Y105" s="159"/>
      <c r="Z105" s="160"/>
      <c r="AA105" s="149"/>
      <c r="AB105" s="149"/>
      <c r="AC105" s="149"/>
      <c r="AD105" s="149"/>
      <c r="AE105" s="159"/>
      <c r="AF105" s="160">
        <v>3</v>
      </c>
      <c r="AG105" s="149"/>
      <c r="AH105" s="149"/>
      <c r="AI105" s="149"/>
      <c r="AJ105" s="149"/>
      <c r="AK105" s="149"/>
      <c r="AL105" s="149"/>
      <c r="AM105" s="159"/>
      <c r="AN105" s="160">
        <v>4</v>
      </c>
      <c r="AO105" s="149"/>
      <c r="AP105" s="149"/>
      <c r="AQ105" s="149"/>
      <c r="AR105" s="149"/>
      <c r="AS105" s="159"/>
    </row>
    <row r="106" spans="2:48" ht="15.95" customHeight="1">
      <c r="B106" s="161" t="s">
        <v>69</v>
      </c>
      <c r="C106" s="149"/>
      <c r="D106" s="149"/>
      <c r="E106" s="149"/>
      <c r="F106" s="149"/>
      <c r="G106" s="149"/>
      <c r="H106" s="159"/>
      <c r="I106" s="160">
        <v>2</v>
      </c>
      <c r="J106" s="149"/>
      <c r="K106" s="149"/>
      <c r="L106" s="149"/>
      <c r="M106" s="159"/>
      <c r="N106" s="160"/>
      <c r="O106" s="149"/>
      <c r="P106" s="149"/>
      <c r="Q106" s="149"/>
      <c r="R106" s="149"/>
      <c r="S106" s="159"/>
      <c r="T106" s="160">
        <v>1</v>
      </c>
      <c r="U106" s="149"/>
      <c r="V106" s="149"/>
      <c r="W106" s="149"/>
      <c r="X106" s="149"/>
      <c r="Y106" s="159"/>
      <c r="Z106" s="160"/>
      <c r="AA106" s="149"/>
      <c r="AB106" s="149"/>
      <c r="AC106" s="149"/>
      <c r="AD106" s="149"/>
      <c r="AE106" s="159"/>
      <c r="AF106" s="160"/>
      <c r="AG106" s="149"/>
      <c r="AH106" s="149"/>
      <c r="AI106" s="149"/>
      <c r="AJ106" s="149"/>
      <c r="AK106" s="149"/>
      <c r="AL106" s="149"/>
      <c r="AM106" s="159"/>
      <c r="AN106" s="160">
        <v>1</v>
      </c>
      <c r="AO106" s="149"/>
      <c r="AP106" s="149"/>
      <c r="AQ106" s="149"/>
      <c r="AR106" s="149"/>
      <c r="AS106" s="159"/>
    </row>
    <row r="107" spans="2:48" ht="15.95" customHeight="1">
      <c r="B107" s="161" t="s">
        <v>101</v>
      </c>
      <c r="C107" s="149"/>
      <c r="D107" s="149"/>
      <c r="E107" s="149"/>
      <c r="F107" s="149"/>
      <c r="G107" s="149"/>
      <c r="H107" s="159"/>
      <c r="I107" s="160"/>
      <c r="J107" s="149"/>
      <c r="K107" s="149"/>
      <c r="L107" s="149"/>
      <c r="M107" s="159"/>
      <c r="N107" s="160"/>
      <c r="O107" s="149"/>
      <c r="P107" s="149"/>
      <c r="Q107" s="149"/>
      <c r="R107" s="149"/>
      <c r="S107" s="159"/>
      <c r="T107" s="160"/>
      <c r="U107" s="149"/>
      <c r="V107" s="149"/>
      <c r="W107" s="149"/>
      <c r="X107" s="149"/>
      <c r="Y107" s="159"/>
      <c r="Z107" s="160"/>
      <c r="AA107" s="149"/>
      <c r="AB107" s="149"/>
      <c r="AC107" s="149"/>
      <c r="AD107" s="149"/>
      <c r="AE107" s="159"/>
      <c r="AF107" s="160"/>
      <c r="AG107" s="149"/>
      <c r="AH107" s="149"/>
      <c r="AI107" s="149"/>
      <c r="AJ107" s="149"/>
      <c r="AK107" s="149"/>
      <c r="AL107" s="149"/>
      <c r="AM107" s="159"/>
      <c r="AN107" s="160"/>
      <c r="AO107" s="149"/>
      <c r="AP107" s="149"/>
      <c r="AQ107" s="149"/>
      <c r="AR107" s="149"/>
      <c r="AS107" s="159"/>
    </row>
    <row r="108" spans="2:48" ht="15.95" customHeight="1">
      <c r="B108" s="161" t="s">
        <v>102</v>
      </c>
      <c r="C108" s="149"/>
      <c r="D108" s="149"/>
      <c r="E108" s="149"/>
      <c r="F108" s="149"/>
      <c r="G108" s="149"/>
      <c r="H108" s="159"/>
      <c r="I108" s="160"/>
      <c r="J108" s="149"/>
      <c r="K108" s="149"/>
      <c r="L108" s="149"/>
      <c r="M108" s="159"/>
      <c r="N108" s="160"/>
      <c r="O108" s="149"/>
      <c r="P108" s="149"/>
      <c r="Q108" s="149"/>
      <c r="R108" s="149"/>
      <c r="S108" s="159"/>
      <c r="T108" s="160"/>
      <c r="U108" s="149"/>
      <c r="V108" s="149"/>
      <c r="W108" s="149"/>
      <c r="X108" s="149"/>
      <c r="Y108" s="159"/>
      <c r="Z108" s="160"/>
      <c r="AA108" s="149"/>
      <c r="AB108" s="149"/>
      <c r="AC108" s="149"/>
      <c r="AD108" s="149"/>
      <c r="AE108" s="159"/>
      <c r="AF108" s="160"/>
      <c r="AG108" s="149"/>
      <c r="AH108" s="149"/>
      <c r="AI108" s="149"/>
      <c r="AJ108" s="149"/>
      <c r="AK108" s="149"/>
      <c r="AL108" s="149"/>
      <c r="AM108" s="159"/>
      <c r="AN108" s="160"/>
      <c r="AO108" s="149"/>
      <c r="AP108" s="149"/>
      <c r="AQ108" s="149"/>
      <c r="AR108" s="149"/>
      <c r="AS108" s="159"/>
    </row>
    <row r="109" spans="2:48" ht="15.95" customHeight="1">
      <c r="B109" s="161" t="s">
        <v>103</v>
      </c>
      <c r="C109" s="149"/>
      <c r="D109" s="149"/>
      <c r="E109" s="149"/>
      <c r="F109" s="149"/>
      <c r="G109" s="149"/>
      <c r="H109" s="159"/>
      <c r="I109" s="160"/>
      <c r="J109" s="149"/>
      <c r="K109" s="149"/>
      <c r="L109" s="149"/>
      <c r="M109" s="159"/>
      <c r="N109" s="160"/>
      <c r="O109" s="149"/>
      <c r="P109" s="149"/>
      <c r="Q109" s="149"/>
      <c r="R109" s="149"/>
      <c r="S109" s="159"/>
      <c r="T109" s="160"/>
      <c r="U109" s="149"/>
      <c r="V109" s="149"/>
      <c r="W109" s="149"/>
      <c r="X109" s="149"/>
      <c r="Y109" s="159"/>
      <c r="Z109" s="160"/>
      <c r="AA109" s="149"/>
      <c r="AB109" s="149"/>
      <c r="AC109" s="149"/>
      <c r="AD109" s="149"/>
      <c r="AE109" s="159"/>
      <c r="AF109" s="160"/>
      <c r="AG109" s="149"/>
      <c r="AH109" s="149"/>
      <c r="AI109" s="149"/>
      <c r="AJ109" s="149"/>
      <c r="AK109" s="149"/>
      <c r="AL109" s="149"/>
      <c r="AM109" s="159"/>
      <c r="AN109" s="160"/>
      <c r="AO109" s="149"/>
      <c r="AP109" s="149"/>
      <c r="AQ109" s="149"/>
      <c r="AR109" s="149"/>
      <c r="AS109" s="159"/>
    </row>
    <row r="110" spans="2:48" ht="18.2" customHeight="1">
      <c r="B110" s="175" t="s">
        <v>85</v>
      </c>
      <c r="C110" s="170"/>
      <c r="D110" s="170"/>
      <c r="E110" s="170"/>
      <c r="F110" s="170"/>
      <c r="G110" s="170"/>
      <c r="H110" s="171"/>
      <c r="I110" s="172" t="s">
        <v>6</v>
      </c>
      <c r="J110" s="170"/>
      <c r="K110" s="170"/>
      <c r="L110" s="170"/>
      <c r="M110" s="171"/>
      <c r="N110" s="172" t="s">
        <v>93</v>
      </c>
      <c r="O110" s="170"/>
      <c r="P110" s="170"/>
      <c r="Q110" s="170"/>
      <c r="R110" s="170"/>
      <c r="S110" s="171"/>
      <c r="T110" s="172" t="s">
        <v>94</v>
      </c>
      <c r="U110" s="170"/>
      <c r="V110" s="170"/>
      <c r="W110" s="170"/>
      <c r="X110" s="170"/>
      <c r="Y110" s="171"/>
      <c r="Z110" s="172" t="s">
        <v>95</v>
      </c>
      <c r="AA110" s="170"/>
      <c r="AB110" s="170"/>
      <c r="AC110" s="170"/>
      <c r="AD110" s="170"/>
      <c r="AE110" s="171"/>
      <c r="AF110" s="172" t="s">
        <v>96</v>
      </c>
      <c r="AG110" s="170"/>
      <c r="AH110" s="170"/>
      <c r="AI110" s="170"/>
      <c r="AJ110" s="170"/>
      <c r="AK110" s="170"/>
      <c r="AL110" s="170"/>
      <c r="AM110" s="171"/>
      <c r="AN110" s="172" t="s">
        <v>97</v>
      </c>
      <c r="AO110" s="170"/>
      <c r="AP110" s="170"/>
      <c r="AQ110" s="170"/>
      <c r="AR110" s="170"/>
      <c r="AS110" s="171"/>
    </row>
    <row r="111" spans="2:48" ht="15.95" customHeight="1">
      <c r="B111" s="161" t="s">
        <v>86</v>
      </c>
      <c r="C111" s="149"/>
      <c r="D111" s="149"/>
      <c r="E111" s="149"/>
      <c r="F111" s="149"/>
      <c r="G111" s="149"/>
      <c r="H111" s="159"/>
      <c r="I111" s="160"/>
      <c r="J111" s="149"/>
      <c r="K111" s="149"/>
      <c r="L111" s="149"/>
      <c r="M111" s="159"/>
      <c r="N111" s="160"/>
      <c r="O111" s="149"/>
      <c r="P111" s="149"/>
      <c r="Q111" s="149"/>
      <c r="R111" s="149"/>
      <c r="S111" s="159"/>
      <c r="T111" s="160"/>
      <c r="U111" s="149"/>
      <c r="V111" s="149"/>
      <c r="W111" s="149"/>
      <c r="X111" s="149"/>
      <c r="Y111" s="159"/>
      <c r="Z111" s="160"/>
      <c r="AA111" s="149"/>
      <c r="AB111" s="149"/>
      <c r="AC111" s="149"/>
      <c r="AD111" s="149"/>
      <c r="AE111" s="159"/>
      <c r="AF111" s="160"/>
      <c r="AG111" s="149"/>
      <c r="AH111" s="149"/>
      <c r="AI111" s="149"/>
      <c r="AJ111" s="149"/>
      <c r="AK111" s="149"/>
      <c r="AL111" s="149"/>
      <c r="AM111" s="159"/>
      <c r="AN111" s="160"/>
      <c r="AO111" s="149"/>
      <c r="AP111" s="149"/>
      <c r="AQ111" s="149"/>
      <c r="AR111" s="149"/>
      <c r="AS111" s="159"/>
    </row>
    <row r="112" spans="2:48" ht="15.95" customHeight="1">
      <c r="B112" s="161" t="s">
        <v>87</v>
      </c>
      <c r="C112" s="149"/>
      <c r="D112" s="149"/>
      <c r="E112" s="149"/>
      <c r="F112" s="149"/>
      <c r="G112" s="149"/>
      <c r="H112" s="159"/>
      <c r="I112" s="160"/>
      <c r="J112" s="149"/>
      <c r="K112" s="149"/>
      <c r="L112" s="149"/>
      <c r="M112" s="159"/>
      <c r="N112" s="160"/>
      <c r="O112" s="149"/>
      <c r="P112" s="149"/>
      <c r="Q112" s="149"/>
      <c r="R112" s="149"/>
      <c r="S112" s="159"/>
      <c r="T112" s="160"/>
      <c r="U112" s="149"/>
      <c r="V112" s="149"/>
      <c r="W112" s="149"/>
      <c r="X112" s="149"/>
      <c r="Y112" s="159"/>
      <c r="Z112" s="160"/>
      <c r="AA112" s="149"/>
      <c r="AB112" s="149"/>
      <c r="AC112" s="149"/>
      <c r="AD112" s="149"/>
      <c r="AE112" s="159"/>
      <c r="AF112" s="160"/>
      <c r="AG112" s="149"/>
      <c r="AH112" s="149"/>
      <c r="AI112" s="149"/>
      <c r="AJ112" s="149"/>
      <c r="AK112" s="149"/>
      <c r="AL112" s="149"/>
      <c r="AM112" s="159"/>
      <c r="AN112" s="160"/>
      <c r="AO112" s="149"/>
      <c r="AP112" s="149"/>
      <c r="AQ112" s="149"/>
      <c r="AR112" s="149"/>
      <c r="AS112" s="159"/>
    </row>
    <row r="113" spans="2:45" ht="15.95" customHeight="1">
      <c r="B113" s="161" t="s">
        <v>88</v>
      </c>
      <c r="C113" s="149"/>
      <c r="D113" s="149"/>
      <c r="E113" s="149"/>
      <c r="F113" s="149"/>
      <c r="G113" s="149"/>
      <c r="H113" s="159"/>
      <c r="I113" s="160"/>
      <c r="J113" s="149"/>
      <c r="K113" s="149"/>
      <c r="L113" s="149"/>
      <c r="M113" s="159"/>
      <c r="N113" s="160"/>
      <c r="O113" s="149"/>
      <c r="P113" s="149"/>
      <c r="Q113" s="149"/>
      <c r="R113" s="149"/>
      <c r="S113" s="159"/>
      <c r="T113" s="160"/>
      <c r="U113" s="149"/>
      <c r="V113" s="149"/>
      <c r="W113" s="149"/>
      <c r="X113" s="149"/>
      <c r="Y113" s="159"/>
      <c r="Z113" s="160"/>
      <c r="AA113" s="149"/>
      <c r="AB113" s="149"/>
      <c r="AC113" s="149"/>
      <c r="AD113" s="149"/>
      <c r="AE113" s="159"/>
      <c r="AF113" s="160"/>
      <c r="AG113" s="149"/>
      <c r="AH113" s="149"/>
      <c r="AI113" s="149"/>
      <c r="AJ113" s="149"/>
      <c r="AK113" s="149"/>
      <c r="AL113" s="149"/>
      <c r="AM113" s="159"/>
      <c r="AN113" s="160"/>
      <c r="AO113" s="149"/>
      <c r="AP113" s="149"/>
      <c r="AQ113" s="149"/>
      <c r="AR113" s="149"/>
      <c r="AS113" s="159"/>
    </row>
    <row r="114" spans="2:45" ht="15.95" customHeight="1">
      <c r="B114" s="161" t="s">
        <v>89</v>
      </c>
      <c r="C114" s="149"/>
      <c r="D114" s="149"/>
      <c r="E114" s="149"/>
      <c r="F114" s="149"/>
      <c r="G114" s="149"/>
      <c r="H114" s="159"/>
      <c r="I114" s="160"/>
      <c r="J114" s="149"/>
      <c r="K114" s="149"/>
      <c r="L114" s="149"/>
      <c r="M114" s="159"/>
      <c r="N114" s="160"/>
      <c r="O114" s="149"/>
      <c r="P114" s="149"/>
      <c r="Q114" s="149"/>
      <c r="R114" s="149"/>
      <c r="S114" s="159"/>
      <c r="T114" s="160"/>
      <c r="U114" s="149"/>
      <c r="V114" s="149"/>
      <c r="W114" s="149"/>
      <c r="X114" s="149"/>
      <c r="Y114" s="159"/>
      <c r="Z114" s="160"/>
      <c r="AA114" s="149"/>
      <c r="AB114" s="149"/>
      <c r="AC114" s="149"/>
      <c r="AD114" s="149"/>
      <c r="AE114" s="159"/>
      <c r="AF114" s="160"/>
      <c r="AG114" s="149"/>
      <c r="AH114" s="149"/>
      <c r="AI114" s="149"/>
      <c r="AJ114" s="149"/>
      <c r="AK114" s="149"/>
      <c r="AL114" s="149"/>
      <c r="AM114" s="159"/>
      <c r="AN114" s="160"/>
      <c r="AO114" s="149"/>
      <c r="AP114" s="149"/>
      <c r="AQ114" s="149"/>
      <c r="AR114" s="149"/>
      <c r="AS114" s="159"/>
    </row>
    <row r="115" spans="2:45" ht="15.95" customHeight="1">
      <c r="B115" s="161" t="s">
        <v>90</v>
      </c>
      <c r="C115" s="149"/>
      <c r="D115" s="149"/>
      <c r="E115" s="149"/>
      <c r="F115" s="149"/>
      <c r="G115" s="149"/>
      <c r="H115" s="159"/>
      <c r="I115" s="160"/>
      <c r="J115" s="149"/>
      <c r="K115" s="149"/>
      <c r="L115" s="149"/>
      <c r="M115" s="159"/>
      <c r="N115" s="160"/>
      <c r="O115" s="149"/>
      <c r="P115" s="149"/>
      <c r="Q115" s="149"/>
      <c r="R115" s="149"/>
      <c r="S115" s="159"/>
      <c r="T115" s="160"/>
      <c r="U115" s="149"/>
      <c r="V115" s="149"/>
      <c r="W115" s="149"/>
      <c r="X115" s="149"/>
      <c r="Y115" s="159"/>
      <c r="Z115" s="160"/>
      <c r="AA115" s="149"/>
      <c r="AB115" s="149"/>
      <c r="AC115" s="149"/>
      <c r="AD115" s="149"/>
      <c r="AE115" s="159"/>
      <c r="AF115" s="160"/>
      <c r="AG115" s="149"/>
      <c r="AH115" s="149"/>
      <c r="AI115" s="149"/>
      <c r="AJ115" s="149"/>
      <c r="AK115" s="149"/>
      <c r="AL115" s="149"/>
      <c r="AM115" s="159"/>
      <c r="AN115" s="160"/>
      <c r="AO115" s="149"/>
      <c r="AP115" s="149"/>
      <c r="AQ115" s="149"/>
      <c r="AR115" s="149"/>
      <c r="AS115" s="159"/>
    </row>
    <row r="116" spans="2:45" ht="15.95" customHeight="1">
      <c r="B116" s="161" t="s">
        <v>91</v>
      </c>
      <c r="C116" s="149"/>
      <c r="D116" s="149"/>
      <c r="E116" s="149"/>
      <c r="F116" s="149"/>
      <c r="G116" s="149"/>
      <c r="H116" s="159"/>
      <c r="I116" s="160"/>
      <c r="J116" s="149"/>
      <c r="K116" s="149"/>
      <c r="L116" s="149"/>
      <c r="M116" s="159"/>
      <c r="N116" s="160"/>
      <c r="O116" s="149"/>
      <c r="P116" s="149"/>
      <c r="Q116" s="149"/>
      <c r="R116" s="149"/>
      <c r="S116" s="159"/>
      <c r="T116" s="160"/>
      <c r="U116" s="149"/>
      <c r="V116" s="149"/>
      <c r="W116" s="149"/>
      <c r="X116" s="149"/>
      <c r="Y116" s="159"/>
      <c r="Z116" s="160"/>
      <c r="AA116" s="149"/>
      <c r="AB116" s="149"/>
      <c r="AC116" s="149"/>
      <c r="AD116" s="149"/>
      <c r="AE116" s="159"/>
      <c r="AF116" s="160"/>
      <c r="AG116" s="149"/>
      <c r="AH116" s="149"/>
      <c r="AI116" s="149"/>
      <c r="AJ116" s="149"/>
      <c r="AK116" s="149"/>
      <c r="AL116" s="149"/>
      <c r="AM116" s="159"/>
      <c r="AN116" s="160"/>
      <c r="AO116" s="149"/>
      <c r="AP116" s="149"/>
      <c r="AQ116" s="149"/>
      <c r="AR116" s="149"/>
      <c r="AS116" s="159"/>
    </row>
    <row r="117" spans="2:45" ht="18.2" customHeight="1">
      <c r="B117" s="175" t="s">
        <v>104</v>
      </c>
      <c r="C117" s="170"/>
      <c r="D117" s="170"/>
      <c r="E117" s="170"/>
      <c r="F117" s="170"/>
      <c r="G117" s="170"/>
      <c r="H117" s="171"/>
      <c r="I117" s="172" t="s">
        <v>6</v>
      </c>
      <c r="J117" s="170"/>
      <c r="K117" s="170"/>
      <c r="L117" s="170"/>
      <c r="M117" s="171"/>
      <c r="N117" s="172" t="s">
        <v>93</v>
      </c>
      <c r="O117" s="170"/>
      <c r="P117" s="170"/>
      <c r="Q117" s="170"/>
      <c r="R117" s="170"/>
      <c r="S117" s="171"/>
      <c r="T117" s="172" t="s">
        <v>94</v>
      </c>
      <c r="U117" s="170"/>
      <c r="V117" s="170"/>
      <c r="W117" s="170"/>
      <c r="X117" s="170"/>
      <c r="Y117" s="171"/>
      <c r="Z117" s="172" t="s">
        <v>95</v>
      </c>
      <c r="AA117" s="170"/>
      <c r="AB117" s="170"/>
      <c r="AC117" s="170"/>
      <c r="AD117" s="170"/>
      <c r="AE117" s="171"/>
      <c r="AF117" s="172" t="s">
        <v>96</v>
      </c>
      <c r="AG117" s="170"/>
      <c r="AH117" s="170"/>
      <c r="AI117" s="170"/>
      <c r="AJ117" s="170"/>
      <c r="AK117" s="170"/>
      <c r="AL117" s="170"/>
      <c r="AM117" s="171"/>
      <c r="AN117" s="172" t="s">
        <v>97</v>
      </c>
      <c r="AO117" s="170"/>
      <c r="AP117" s="170"/>
      <c r="AQ117" s="170"/>
      <c r="AR117" s="170"/>
      <c r="AS117" s="171"/>
    </row>
    <row r="118" spans="2:45" ht="15.95" customHeight="1">
      <c r="B118" s="161" t="s">
        <v>105</v>
      </c>
      <c r="C118" s="149"/>
      <c r="D118" s="149"/>
      <c r="E118" s="149"/>
      <c r="F118" s="149"/>
      <c r="G118" s="149"/>
      <c r="H118" s="159"/>
      <c r="I118" s="160"/>
      <c r="J118" s="149"/>
      <c r="K118" s="149"/>
      <c r="L118" s="149"/>
      <c r="M118" s="159"/>
      <c r="N118" s="160"/>
      <c r="O118" s="149"/>
      <c r="P118" s="149"/>
      <c r="Q118" s="149"/>
      <c r="R118" s="149"/>
      <c r="S118" s="159"/>
      <c r="T118" s="160"/>
      <c r="U118" s="149"/>
      <c r="V118" s="149"/>
      <c r="W118" s="149"/>
      <c r="X118" s="149"/>
      <c r="Y118" s="159"/>
      <c r="Z118" s="160"/>
      <c r="AA118" s="149"/>
      <c r="AB118" s="149"/>
      <c r="AC118" s="149"/>
      <c r="AD118" s="149"/>
      <c r="AE118" s="159"/>
      <c r="AF118" s="160"/>
      <c r="AG118" s="149"/>
      <c r="AH118" s="149"/>
      <c r="AI118" s="149"/>
      <c r="AJ118" s="149"/>
      <c r="AK118" s="149"/>
      <c r="AL118" s="149"/>
      <c r="AM118" s="159"/>
      <c r="AN118" s="160"/>
      <c r="AO118" s="149"/>
      <c r="AP118" s="149"/>
      <c r="AQ118" s="149"/>
      <c r="AR118" s="149"/>
      <c r="AS118" s="159"/>
    </row>
    <row r="119" spans="2:45" ht="15.95" customHeight="1">
      <c r="B119" s="161" t="s">
        <v>106</v>
      </c>
      <c r="C119" s="149"/>
      <c r="D119" s="149"/>
      <c r="E119" s="149"/>
      <c r="F119" s="149"/>
      <c r="G119" s="149"/>
      <c r="H119" s="159"/>
      <c r="I119" s="160"/>
      <c r="J119" s="149"/>
      <c r="K119" s="149"/>
      <c r="L119" s="149"/>
      <c r="M119" s="159"/>
      <c r="N119" s="160"/>
      <c r="O119" s="149"/>
      <c r="P119" s="149"/>
      <c r="Q119" s="149"/>
      <c r="R119" s="149"/>
      <c r="S119" s="159"/>
      <c r="T119" s="160"/>
      <c r="U119" s="149"/>
      <c r="V119" s="149"/>
      <c r="W119" s="149"/>
      <c r="X119" s="149"/>
      <c r="Y119" s="159"/>
      <c r="Z119" s="160"/>
      <c r="AA119" s="149"/>
      <c r="AB119" s="149"/>
      <c r="AC119" s="149"/>
      <c r="AD119" s="149"/>
      <c r="AE119" s="159"/>
      <c r="AF119" s="160"/>
      <c r="AG119" s="149"/>
      <c r="AH119" s="149"/>
      <c r="AI119" s="149"/>
      <c r="AJ119" s="149"/>
      <c r="AK119" s="149"/>
      <c r="AL119" s="149"/>
      <c r="AM119" s="159"/>
      <c r="AN119" s="160"/>
      <c r="AO119" s="149"/>
      <c r="AP119" s="149"/>
      <c r="AQ119" s="149"/>
      <c r="AR119" s="149"/>
      <c r="AS119" s="159"/>
    </row>
    <row r="120" spans="2:45" ht="15.95" customHeight="1">
      <c r="B120" s="161" t="s">
        <v>107</v>
      </c>
      <c r="C120" s="149"/>
      <c r="D120" s="149"/>
      <c r="E120" s="149"/>
      <c r="F120" s="149"/>
      <c r="G120" s="149"/>
      <c r="H120" s="159"/>
      <c r="I120" s="160"/>
      <c r="J120" s="149"/>
      <c r="K120" s="149"/>
      <c r="L120" s="149"/>
      <c r="M120" s="159"/>
      <c r="N120" s="160"/>
      <c r="O120" s="149"/>
      <c r="P120" s="149"/>
      <c r="Q120" s="149"/>
      <c r="R120" s="149"/>
      <c r="S120" s="159"/>
      <c r="T120" s="160"/>
      <c r="U120" s="149"/>
      <c r="V120" s="149"/>
      <c r="W120" s="149"/>
      <c r="X120" s="149"/>
      <c r="Y120" s="159"/>
      <c r="Z120" s="160"/>
      <c r="AA120" s="149"/>
      <c r="AB120" s="149"/>
      <c r="AC120" s="149"/>
      <c r="AD120" s="149"/>
      <c r="AE120" s="159"/>
      <c r="AF120" s="160"/>
      <c r="AG120" s="149"/>
      <c r="AH120" s="149"/>
      <c r="AI120" s="149"/>
      <c r="AJ120" s="149"/>
      <c r="AK120" s="149"/>
      <c r="AL120" s="149"/>
      <c r="AM120" s="159"/>
      <c r="AN120" s="160"/>
      <c r="AO120" s="149"/>
      <c r="AP120" s="149"/>
      <c r="AQ120" s="149"/>
      <c r="AR120" s="149"/>
      <c r="AS120" s="159"/>
    </row>
    <row r="121" spans="2:45" ht="15.95" customHeight="1">
      <c r="B121" s="161" t="s">
        <v>108</v>
      </c>
      <c r="C121" s="149"/>
      <c r="D121" s="149"/>
      <c r="E121" s="149"/>
      <c r="F121" s="149"/>
      <c r="G121" s="149"/>
      <c r="H121" s="159"/>
      <c r="I121" s="160"/>
      <c r="J121" s="149"/>
      <c r="K121" s="149"/>
      <c r="L121" s="149"/>
      <c r="M121" s="159"/>
      <c r="N121" s="160"/>
      <c r="O121" s="149"/>
      <c r="P121" s="149"/>
      <c r="Q121" s="149"/>
      <c r="R121" s="149"/>
      <c r="S121" s="159"/>
      <c r="T121" s="160"/>
      <c r="U121" s="149"/>
      <c r="V121" s="149"/>
      <c r="W121" s="149"/>
      <c r="X121" s="149"/>
      <c r="Y121" s="159"/>
      <c r="Z121" s="160"/>
      <c r="AA121" s="149"/>
      <c r="AB121" s="149"/>
      <c r="AC121" s="149"/>
      <c r="AD121" s="149"/>
      <c r="AE121" s="159"/>
      <c r="AF121" s="160"/>
      <c r="AG121" s="149"/>
      <c r="AH121" s="149"/>
      <c r="AI121" s="149"/>
      <c r="AJ121" s="149"/>
      <c r="AK121" s="149"/>
      <c r="AL121" s="149"/>
      <c r="AM121" s="159"/>
      <c r="AN121" s="160"/>
      <c r="AO121" s="149"/>
      <c r="AP121" s="149"/>
      <c r="AQ121" s="149"/>
      <c r="AR121" s="149"/>
      <c r="AS121" s="159"/>
    </row>
    <row r="122" spans="2:45" ht="15.95" customHeight="1">
      <c r="B122" s="161" t="s">
        <v>109</v>
      </c>
      <c r="C122" s="149"/>
      <c r="D122" s="149"/>
      <c r="E122" s="149"/>
      <c r="F122" s="149"/>
      <c r="G122" s="149"/>
      <c r="H122" s="159"/>
      <c r="I122" s="160"/>
      <c r="J122" s="149"/>
      <c r="K122" s="149"/>
      <c r="L122" s="149"/>
      <c r="M122" s="159"/>
      <c r="N122" s="160"/>
      <c r="O122" s="149"/>
      <c r="P122" s="149"/>
      <c r="Q122" s="149"/>
      <c r="R122" s="149"/>
      <c r="S122" s="159"/>
      <c r="T122" s="160"/>
      <c r="U122" s="149"/>
      <c r="V122" s="149"/>
      <c r="W122" s="149"/>
      <c r="X122" s="149"/>
      <c r="Y122" s="159"/>
      <c r="Z122" s="160"/>
      <c r="AA122" s="149"/>
      <c r="AB122" s="149"/>
      <c r="AC122" s="149"/>
      <c r="AD122" s="149"/>
      <c r="AE122" s="159"/>
      <c r="AF122" s="160"/>
      <c r="AG122" s="149"/>
      <c r="AH122" s="149"/>
      <c r="AI122" s="149"/>
      <c r="AJ122" s="149"/>
      <c r="AK122" s="149"/>
      <c r="AL122" s="149"/>
      <c r="AM122" s="159"/>
      <c r="AN122" s="160"/>
      <c r="AO122" s="149"/>
      <c r="AP122" s="149"/>
      <c r="AQ122" s="149"/>
      <c r="AR122" s="149"/>
      <c r="AS122" s="159"/>
    </row>
    <row r="123" spans="2:45" ht="15.95" customHeight="1">
      <c r="B123" s="161" t="s">
        <v>110</v>
      </c>
      <c r="C123" s="149"/>
      <c r="D123" s="149"/>
      <c r="E123" s="149"/>
      <c r="F123" s="149"/>
      <c r="G123" s="149"/>
      <c r="H123" s="159"/>
      <c r="I123" s="160"/>
      <c r="J123" s="149"/>
      <c r="K123" s="149"/>
      <c r="L123" s="149"/>
      <c r="M123" s="159"/>
      <c r="N123" s="160"/>
      <c r="O123" s="149"/>
      <c r="P123" s="149"/>
      <c r="Q123" s="149"/>
      <c r="R123" s="149"/>
      <c r="S123" s="159"/>
      <c r="T123" s="160"/>
      <c r="U123" s="149"/>
      <c r="V123" s="149"/>
      <c r="W123" s="149"/>
      <c r="X123" s="149"/>
      <c r="Y123" s="159"/>
      <c r="Z123" s="160"/>
      <c r="AA123" s="149"/>
      <c r="AB123" s="149"/>
      <c r="AC123" s="149"/>
      <c r="AD123" s="149"/>
      <c r="AE123" s="159"/>
      <c r="AF123" s="160"/>
      <c r="AG123" s="149"/>
      <c r="AH123" s="149"/>
      <c r="AI123" s="149"/>
      <c r="AJ123" s="149"/>
      <c r="AK123" s="149"/>
      <c r="AL123" s="149"/>
      <c r="AM123" s="159"/>
      <c r="AN123" s="160"/>
      <c r="AO123" s="149"/>
      <c r="AP123" s="149"/>
      <c r="AQ123" s="149"/>
      <c r="AR123" s="149"/>
      <c r="AS123" s="159"/>
    </row>
    <row r="124" spans="2:45" ht="18.2" customHeight="1">
      <c r="B124" s="175" t="s">
        <v>111</v>
      </c>
      <c r="C124" s="170"/>
      <c r="D124" s="170"/>
      <c r="E124" s="170"/>
      <c r="F124" s="170"/>
      <c r="G124" s="170"/>
      <c r="H124" s="171"/>
      <c r="I124" s="172" t="s">
        <v>6</v>
      </c>
      <c r="J124" s="170"/>
      <c r="K124" s="170"/>
      <c r="L124" s="170"/>
      <c r="M124" s="171"/>
      <c r="N124" s="172" t="s">
        <v>93</v>
      </c>
      <c r="O124" s="170"/>
      <c r="P124" s="170"/>
      <c r="Q124" s="170"/>
      <c r="R124" s="170"/>
      <c r="S124" s="171"/>
      <c r="T124" s="172" t="s">
        <v>94</v>
      </c>
      <c r="U124" s="170"/>
      <c r="V124" s="170"/>
      <c r="W124" s="170"/>
      <c r="X124" s="170"/>
      <c r="Y124" s="171"/>
      <c r="Z124" s="172" t="s">
        <v>95</v>
      </c>
      <c r="AA124" s="170"/>
      <c r="AB124" s="170"/>
      <c r="AC124" s="170"/>
      <c r="AD124" s="170"/>
      <c r="AE124" s="171"/>
      <c r="AF124" s="172" t="s">
        <v>96</v>
      </c>
      <c r="AG124" s="170"/>
      <c r="AH124" s="170"/>
      <c r="AI124" s="170"/>
      <c r="AJ124" s="170"/>
      <c r="AK124" s="170"/>
      <c r="AL124" s="170"/>
      <c r="AM124" s="171"/>
      <c r="AN124" s="172" t="s">
        <v>97</v>
      </c>
      <c r="AO124" s="170"/>
      <c r="AP124" s="170"/>
      <c r="AQ124" s="170"/>
      <c r="AR124" s="170"/>
      <c r="AS124" s="171"/>
    </row>
    <row r="125" spans="2:45" ht="15.95" customHeight="1">
      <c r="B125" s="161" t="s">
        <v>105</v>
      </c>
      <c r="C125" s="149"/>
      <c r="D125" s="149"/>
      <c r="E125" s="149"/>
      <c r="F125" s="149"/>
      <c r="G125" s="149"/>
      <c r="H125" s="159"/>
      <c r="I125" s="160"/>
      <c r="J125" s="149"/>
      <c r="K125" s="149"/>
      <c r="L125" s="149"/>
      <c r="M125" s="159"/>
      <c r="N125" s="160"/>
      <c r="O125" s="149"/>
      <c r="P125" s="149"/>
      <c r="Q125" s="149"/>
      <c r="R125" s="149"/>
      <c r="S125" s="159"/>
      <c r="T125" s="160"/>
      <c r="U125" s="149"/>
      <c r="V125" s="149"/>
      <c r="W125" s="149"/>
      <c r="X125" s="149"/>
      <c r="Y125" s="159"/>
      <c r="Z125" s="160"/>
      <c r="AA125" s="149"/>
      <c r="AB125" s="149"/>
      <c r="AC125" s="149"/>
      <c r="AD125" s="149"/>
      <c r="AE125" s="159"/>
      <c r="AF125" s="160"/>
      <c r="AG125" s="149"/>
      <c r="AH125" s="149"/>
      <c r="AI125" s="149"/>
      <c r="AJ125" s="149"/>
      <c r="AK125" s="149"/>
      <c r="AL125" s="149"/>
      <c r="AM125" s="159"/>
      <c r="AN125" s="160"/>
      <c r="AO125" s="149"/>
      <c r="AP125" s="149"/>
      <c r="AQ125" s="149"/>
      <c r="AR125" s="149"/>
      <c r="AS125" s="159"/>
    </row>
    <row r="126" spans="2:45" ht="15.95" customHeight="1">
      <c r="B126" s="161" t="s">
        <v>106</v>
      </c>
      <c r="C126" s="149"/>
      <c r="D126" s="149"/>
      <c r="E126" s="149"/>
      <c r="F126" s="149"/>
      <c r="G126" s="149"/>
      <c r="H126" s="159"/>
      <c r="I126" s="160"/>
      <c r="J126" s="149"/>
      <c r="K126" s="149"/>
      <c r="L126" s="149"/>
      <c r="M126" s="159"/>
      <c r="N126" s="160"/>
      <c r="O126" s="149"/>
      <c r="P126" s="149"/>
      <c r="Q126" s="149"/>
      <c r="R126" s="149"/>
      <c r="S126" s="159"/>
      <c r="T126" s="160"/>
      <c r="U126" s="149"/>
      <c r="V126" s="149"/>
      <c r="W126" s="149"/>
      <c r="X126" s="149"/>
      <c r="Y126" s="159"/>
      <c r="Z126" s="160"/>
      <c r="AA126" s="149"/>
      <c r="AB126" s="149"/>
      <c r="AC126" s="149"/>
      <c r="AD126" s="149"/>
      <c r="AE126" s="159"/>
      <c r="AF126" s="160"/>
      <c r="AG126" s="149"/>
      <c r="AH126" s="149"/>
      <c r="AI126" s="149"/>
      <c r="AJ126" s="149"/>
      <c r="AK126" s="149"/>
      <c r="AL126" s="149"/>
      <c r="AM126" s="159"/>
      <c r="AN126" s="160"/>
      <c r="AO126" s="149"/>
      <c r="AP126" s="149"/>
      <c r="AQ126" s="149"/>
      <c r="AR126" s="149"/>
      <c r="AS126" s="159"/>
    </row>
    <row r="127" spans="2:45" ht="15.95" customHeight="1">
      <c r="B127" s="161" t="s">
        <v>107</v>
      </c>
      <c r="C127" s="149"/>
      <c r="D127" s="149"/>
      <c r="E127" s="149"/>
      <c r="F127" s="149"/>
      <c r="G127" s="149"/>
      <c r="H127" s="159"/>
      <c r="I127" s="160"/>
      <c r="J127" s="149"/>
      <c r="K127" s="149"/>
      <c r="L127" s="149"/>
      <c r="M127" s="159"/>
      <c r="N127" s="160"/>
      <c r="O127" s="149"/>
      <c r="P127" s="149"/>
      <c r="Q127" s="149"/>
      <c r="R127" s="149"/>
      <c r="S127" s="159"/>
      <c r="T127" s="160"/>
      <c r="U127" s="149"/>
      <c r="V127" s="149"/>
      <c r="W127" s="149"/>
      <c r="X127" s="149"/>
      <c r="Y127" s="159"/>
      <c r="Z127" s="160"/>
      <c r="AA127" s="149"/>
      <c r="AB127" s="149"/>
      <c r="AC127" s="149"/>
      <c r="AD127" s="149"/>
      <c r="AE127" s="159"/>
      <c r="AF127" s="160"/>
      <c r="AG127" s="149"/>
      <c r="AH127" s="149"/>
      <c r="AI127" s="149"/>
      <c r="AJ127" s="149"/>
      <c r="AK127" s="149"/>
      <c r="AL127" s="149"/>
      <c r="AM127" s="159"/>
      <c r="AN127" s="160"/>
      <c r="AO127" s="149"/>
      <c r="AP127" s="149"/>
      <c r="AQ127" s="149"/>
      <c r="AR127" s="149"/>
      <c r="AS127" s="159"/>
    </row>
    <row r="128" spans="2:45" ht="15.95" customHeight="1">
      <c r="B128" s="161" t="s">
        <v>108</v>
      </c>
      <c r="C128" s="149"/>
      <c r="D128" s="149"/>
      <c r="E128" s="149"/>
      <c r="F128" s="149"/>
      <c r="G128" s="149"/>
      <c r="H128" s="159"/>
      <c r="I128" s="160"/>
      <c r="J128" s="149"/>
      <c r="K128" s="149"/>
      <c r="L128" s="149"/>
      <c r="M128" s="159"/>
      <c r="N128" s="160"/>
      <c r="O128" s="149"/>
      <c r="P128" s="149"/>
      <c r="Q128" s="149"/>
      <c r="R128" s="149"/>
      <c r="S128" s="159"/>
      <c r="T128" s="160"/>
      <c r="U128" s="149"/>
      <c r="V128" s="149"/>
      <c r="W128" s="149"/>
      <c r="X128" s="149"/>
      <c r="Y128" s="159"/>
      <c r="Z128" s="160"/>
      <c r="AA128" s="149"/>
      <c r="AB128" s="149"/>
      <c r="AC128" s="149"/>
      <c r="AD128" s="149"/>
      <c r="AE128" s="159"/>
      <c r="AF128" s="160"/>
      <c r="AG128" s="149"/>
      <c r="AH128" s="149"/>
      <c r="AI128" s="149"/>
      <c r="AJ128" s="149"/>
      <c r="AK128" s="149"/>
      <c r="AL128" s="149"/>
      <c r="AM128" s="159"/>
      <c r="AN128" s="160"/>
      <c r="AO128" s="149"/>
      <c r="AP128" s="149"/>
      <c r="AQ128" s="149"/>
      <c r="AR128" s="149"/>
      <c r="AS128" s="159"/>
    </row>
    <row r="129" spans="2:49" ht="15.95" customHeight="1">
      <c r="B129" s="161" t="s">
        <v>109</v>
      </c>
      <c r="C129" s="149"/>
      <c r="D129" s="149"/>
      <c r="E129" s="149"/>
      <c r="F129" s="149"/>
      <c r="G129" s="149"/>
      <c r="H129" s="159"/>
      <c r="I129" s="160"/>
      <c r="J129" s="149"/>
      <c r="K129" s="149"/>
      <c r="L129" s="149"/>
      <c r="M129" s="159"/>
      <c r="N129" s="160"/>
      <c r="O129" s="149"/>
      <c r="P129" s="149"/>
      <c r="Q129" s="149"/>
      <c r="R129" s="149"/>
      <c r="S129" s="159"/>
      <c r="T129" s="160"/>
      <c r="U129" s="149"/>
      <c r="V129" s="149"/>
      <c r="W129" s="149"/>
      <c r="X129" s="149"/>
      <c r="Y129" s="159"/>
      <c r="Z129" s="160"/>
      <c r="AA129" s="149"/>
      <c r="AB129" s="149"/>
      <c r="AC129" s="149"/>
      <c r="AD129" s="149"/>
      <c r="AE129" s="159"/>
      <c r="AF129" s="160"/>
      <c r="AG129" s="149"/>
      <c r="AH129" s="149"/>
      <c r="AI129" s="149"/>
      <c r="AJ129" s="149"/>
      <c r="AK129" s="149"/>
      <c r="AL129" s="149"/>
      <c r="AM129" s="159"/>
      <c r="AN129" s="160"/>
      <c r="AO129" s="149"/>
      <c r="AP129" s="149"/>
      <c r="AQ129" s="149"/>
      <c r="AR129" s="149"/>
      <c r="AS129" s="159"/>
    </row>
    <row r="130" spans="2:49" ht="15.95" customHeight="1">
      <c r="B130" s="161" t="s">
        <v>110</v>
      </c>
      <c r="C130" s="149"/>
      <c r="D130" s="149"/>
      <c r="E130" s="149"/>
      <c r="F130" s="149"/>
      <c r="G130" s="149"/>
      <c r="H130" s="159"/>
      <c r="I130" s="160"/>
      <c r="J130" s="149"/>
      <c r="K130" s="149"/>
      <c r="L130" s="149"/>
      <c r="M130" s="159"/>
      <c r="N130" s="160"/>
      <c r="O130" s="149"/>
      <c r="P130" s="149"/>
      <c r="Q130" s="149"/>
      <c r="R130" s="149"/>
      <c r="S130" s="159"/>
      <c r="T130" s="160"/>
      <c r="U130" s="149"/>
      <c r="V130" s="149"/>
      <c r="W130" s="149"/>
      <c r="X130" s="149"/>
      <c r="Y130" s="159"/>
      <c r="Z130" s="160"/>
      <c r="AA130" s="149"/>
      <c r="AB130" s="149"/>
      <c r="AC130" s="149"/>
      <c r="AD130" s="149"/>
      <c r="AE130" s="159"/>
      <c r="AF130" s="160"/>
      <c r="AG130" s="149"/>
      <c r="AH130" s="149"/>
      <c r="AI130" s="149"/>
      <c r="AJ130" s="149"/>
      <c r="AK130" s="149"/>
      <c r="AL130" s="149"/>
      <c r="AM130" s="159"/>
      <c r="AN130" s="160"/>
      <c r="AO130" s="149"/>
      <c r="AP130" s="149"/>
      <c r="AQ130" s="149"/>
      <c r="AR130" s="149"/>
      <c r="AS130" s="159"/>
    </row>
    <row r="131" spans="2:49" ht="0" hidden="1" customHeight="1"/>
    <row r="132" spans="2:49" ht="17.850000000000001" customHeight="1"/>
    <row r="133" spans="2:49" ht="18" customHeight="1">
      <c r="C133" s="169" t="s">
        <v>112</v>
      </c>
      <c r="D133" s="170"/>
      <c r="E133" s="170"/>
      <c r="F133" s="170"/>
      <c r="G133" s="170"/>
      <c r="H133" s="171"/>
      <c r="J133" s="176" t="s">
        <v>77</v>
      </c>
      <c r="K133" s="170"/>
      <c r="L133" s="170"/>
      <c r="M133" s="170"/>
      <c r="O133" s="174" t="s">
        <v>77</v>
      </c>
      <c r="P133" s="170"/>
      <c r="Q133" s="170"/>
      <c r="R133" s="170"/>
      <c r="S133" s="170"/>
      <c r="U133" s="174" t="s">
        <v>77</v>
      </c>
      <c r="V133" s="170"/>
      <c r="W133" s="170"/>
      <c r="X133" s="170"/>
      <c r="Y133" s="170"/>
      <c r="AA133" s="174" t="s">
        <v>77</v>
      </c>
      <c r="AB133" s="170"/>
      <c r="AC133" s="170"/>
      <c r="AD133" s="170"/>
      <c r="AE133" s="170"/>
      <c r="AG133" s="174" t="s">
        <v>77</v>
      </c>
      <c r="AH133" s="170"/>
      <c r="AI133" s="170"/>
      <c r="AJ133" s="170"/>
      <c r="AK133" s="170"/>
      <c r="AL133" s="170"/>
      <c r="AM133" s="170"/>
      <c r="AO133" s="174" t="s">
        <v>77</v>
      </c>
      <c r="AP133" s="170"/>
      <c r="AQ133" s="170"/>
      <c r="AR133" s="170"/>
      <c r="AS133" s="170"/>
      <c r="AU133" s="174" t="s">
        <v>77</v>
      </c>
      <c r="AV133" s="170"/>
      <c r="AW133" s="170"/>
    </row>
    <row r="134" spans="2:49" ht="18.2" customHeight="1">
      <c r="C134" s="175" t="s">
        <v>67</v>
      </c>
      <c r="D134" s="170"/>
      <c r="E134" s="170"/>
      <c r="F134" s="170"/>
      <c r="G134" s="170"/>
      <c r="H134" s="171"/>
      <c r="J134" s="172" t="s">
        <v>6</v>
      </c>
      <c r="K134" s="170"/>
      <c r="L134" s="170"/>
      <c r="M134" s="171"/>
      <c r="O134" s="172" t="s">
        <v>113</v>
      </c>
      <c r="P134" s="170"/>
      <c r="Q134" s="170"/>
      <c r="R134" s="170"/>
      <c r="S134" s="171"/>
      <c r="U134" s="172" t="s">
        <v>114</v>
      </c>
      <c r="V134" s="170"/>
      <c r="W134" s="170"/>
      <c r="X134" s="170"/>
      <c r="Y134" s="171"/>
      <c r="AA134" s="172" t="s">
        <v>115</v>
      </c>
      <c r="AB134" s="170"/>
      <c r="AC134" s="170"/>
      <c r="AD134" s="170"/>
      <c r="AE134" s="171"/>
      <c r="AG134" s="172" t="s">
        <v>116</v>
      </c>
      <c r="AH134" s="170"/>
      <c r="AI134" s="170"/>
      <c r="AJ134" s="170"/>
      <c r="AK134" s="170"/>
      <c r="AL134" s="170"/>
      <c r="AM134" s="171"/>
      <c r="AO134" s="172" t="s">
        <v>117</v>
      </c>
      <c r="AP134" s="170"/>
      <c r="AQ134" s="170"/>
      <c r="AR134" s="170"/>
      <c r="AS134" s="171"/>
      <c r="AU134" s="172" t="s">
        <v>118</v>
      </c>
      <c r="AV134" s="170"/>
      <c r="AW134" s="171"/>
    </row>
    <row r="135" spans="2:49" ht="15.95" customHeight="1">
      <c r="C135" s="161" t="s">
        <v>98</v>
      </c>
      <c r="D135" s="149"/>
      <c r="E135" s="149"/>
      <c r="F135" s="149"/>
      <c r="G135" s="149"/>
      <c r="H135" s="159"/>
      <c r="J135" s="160"/>
      <c r="K135" s="149"/>
      <c r="L135" s="149"/>
      <c r="M135" s="159"/>
      <c r="O135" s="160"/>
      <c r="P135" s="149"/>
      <c r="Q135" s="149"/>
      <c r="R135" s="149"/>
      <c r="S135" s="159"/>
      <c r="U135" s="160"/>
      <c r="V135" s="149"/>
      <c r="W135" s="149"/>
      <c r="X135" s="149"/>
      <c r="Y135" s="159"/>
      <c r="AA135" s="160"/>
      <c r="AB135" s="149"/>
      <c r="AC135" s="149"/>
      <c r="AD135" s="149"/>
      <c r="AE135" s="159"/>
      <c r="AG135" s="160"/>
      <c r="AH135" s="149"/>
      <c r="AI135" s="149"/>
      <c r="AJ135" s="149"/>
      <c r="AK135" s="149"/>
      <c r="AL135" s="149"/>
      <c r="AM135" s="159"/>
      <c r="AO135" s="160"/>
      <c r="AP135" s="149"/>
      <c r="AQ135" s="149"/>
      <c r="AR135" s="149"/>
      <c r="AS135" s="159"/>
      <c r="AU135" s="160"/>
      <c r="AV135" s="149"/>
      <c r="AW135" s="159"/>
    </row>
    <row r="136" spans="2:49" ht="15.95" customHeight="1">
      <c r="C136" s="161" t="s">
        <v>99</v>
      </c>
      <c r="D136" s="149"/>
      <c r="E136" s="149"/>
      <c r="F136" s="149"/>
      <c r="G136" s="149"/>
      <c r="H136" s="159"/>
      <c r="J136" s="160"/>
      <c r="K136" s="149"/>
      <c r="L136" s="149"/>
      <c r="M136" s="159"/>
      <c r="O136" s="160"/>
      <c r="P136" s="149"/>
      <c r="Q136" s="149"/>
      <c r="R136" s="149"/>
      <c r="S136" s="159"/>
      <c r="U136" s="160"/>
      <c r="V136" s="149"/>
      <c r="W136" s="149"/>
      <c r="X136" s="149"/>
      <c r="Y136" s="159"/>
      <c r="AA136" s="160"/>
      <c r="AB136" s="149"/>
      <c r="AC136" s="149"/>
      <c r="AD136" s="149"/>
      <c r="AE136" s="159"/>
      <c r="AG136" s="160"/>
      <c r="AH136" s="149"/>
      <c r="AI136" s="149"/>
      <c r="AJ136" s="149"/>
      <c r="AK136" s="149"/>
      <c r="AL136" s="149"/>
      <c r="AM136" s="159"/>
      <c r="AO136" s="160"/>
      <c r="AP136" s="149"/>
      <c r="AQ136" s="149"/>
      <c r="AR136" s="149"/>
      <c r="AS136" s="159"/>
      <c r="AU136" s="160"/>
      <c r="AV136" s="149"/>
      <c r="AW136" s="159"/>
    </row>
    <row r="137" spans="2:49" ht="15.95" customHeight="1">
      <c r="C137" s="161" t="s">
        <v>100</v>
      </c>
      <c r="D137" s="149"/>
      <c r="E137" s="149"/>
      <c r="F137" s="149"/>
      <c r="G137" s="149"/>
      <c r="H137" s="159"/>
      <c r="J137" s="160"/>
      <c r="K137" s="149"/>
      <c r="L137" s="149"/>
      <c r="M137" s="159"/>
      <c r="O137" s="160"/>
      <c r="P137" s="149"/>
      <c r="Q137" s="149"/>
      <c r="R137" s="149"/>
      <c r="S137" s="159"/>
      <c r="U137" s="160"/>
      <c r="V137" s="149"/>
      <c r="W137" s="149"/>
      <c r="X137" s="149"/>
      <c r="Y137" s="159"/>
      <c r="AA137" s="160"/>
      <c r="AB137" s="149"/>
      <c r="AC137" s="149"/>
      <c r="AD137" s="149"/>
      <c r="AE137" s="159"/>
      <c r="AG137" s="160"/>
      <c r="AH137" s="149"/>
      <c r="AI137" s="149"/>
      <c r="AJ137" s="149"/>
      <c r="AK137" s="149"/>
      <c r="AL137" s="149"/>
      <c r="AM137" s="159"/>
      <c r="AO137" s="160"/>
      <c r="AP137" s="149"/>
      <c r="AQ137" s="149"/>
      <c r="AR137" s="149"/>
      <c r="AS137" s="159"/>
      <c r="AU137" s="160"/>
      <c r="AV137" s="149"/>
      <c r="AW137" s="159"/>
    </row>
    <row r="138" spans="2:49" ht="15.95" customHeight="1">
      <c r="C138" s="161" t="s">
        <v>70</v>
      </c>
      <c r="D138" s="149"/>
      <c r="E138" s="149"/>
      <c r="F138" s="149"/>
      <c r="G138" s="149"/>
      <c r="H138" s="159"/>
      <c r="J138" s="160">
        <v>7</v>
      </c>
      <c r="K138" s="149"/>
      <c r="L138" s="149"/>
      <c r="M138" s="159"/>
      <c r="O138" s="160">
        <v>4</v>
      </c>
      <c r="P138" s="149"/>
      <c r="Q138" s="149"/>
      <c r="R138" s="149"/>
      <c r="S138" s="159"/>
      <c r="U138" s="160">
        <v>3</v>
      </c>
      <c r="V138" s="149"/>
      <c r="W138" s="149"/>
      <c r="X138" s="149"/>
      <c r="Y138" s="159"/>
      <c r="AA138" s="160"/>
      <c r="AB138" s="149"/>
      <c r="AC138" s="149"/>
      <c r="AD138" s="149"/>
      <c r="AE138" s="159"/>
      <c r="AG138" s="160"/>
      <c r="AH138" s="149"/>
      <c r="AI138" s="149"/>
      <c r="AJ138" s="149"/>
      <c r="AK138" s="149"/>
      <c r="AL138" s="149"/>
      <c r="AM138" s="159"/>
      <c r="AO138" s="160"/>
      <c r="AP138" s="149"/>
      <c r="AQ138" s="149"/>
      <c r="AR138" s="149"/>
      <c r="AS138" s="159"/>
      <c r="AU138" s="160"/>
      <c r="AV138" s="149"/>
      <c r="AW138" s="159"/>
    </row>
    <row r="139" spans="2:49" ht="15.95" customHeight="1">
      <c r="C139" s="161" t="s">
        <v>69</v>
      </c>
      <c r="D139" s="149"/>
      <c r="E139" s="149"/>
      <c r="F139" s="149"/>
      <c r="G139" s="149"/>
      <c r="H139" s="159"/>
      <c r="J139" s="160">
        <v>2</v>
      </c>
      <c r="K139" s="149"/>
      <c r="L139" s="149"/>
      <c r="M139" s="159"/>
      <c r="O139" s="160"/>
      <c r="P139" s="149"/>
      <c r="Q139" s="149"/>
      <c r="R139" s="149"/>
      <c r="S139" s="159"/>
      <c r="U139" s="160">
        <v>1</v>
      </c>
      <c r="V139" s="149"/>
      <c r="W139" s="149"/>
      <c r="X139" s="149"/>
      <c r="Y139" s="159"/>
      <c r="AA139" s="160">
        <v>1</v>
      </c>
      <c r="AB139" s="149"/>
      <c r="AC139" s="149"/>
      <c r="AD139" s="149"/>
      <c r="AE139" s="159"/>
      <c r="AG139" s="160"/>
      <c r="AH139" s="149"/>
      <c r="AI139" s="149"/>
      <c r="AJ139" s="149"/>
      <c r="AK139" s="149"/>
      <c r="AL139" s="149"/>
      <c r="AM139" s="159"/>
      <c r="AO139" s="160"/>
      <c r="AP139" s="149"/>
      <c r="AQ139" s="149"/>
      <c r="AR139" s="149"/>
      <c r="AS139" s="159"/>
      <c r="AU139" s="160"/>
      <c r="AV139" s="149"/>
      <c r="AW139" s="159"/>
    </row>
    <row r="140" spans="2:49" ht="15.95" customHeight="1">
      <c r="C140" s="161" t="s">
        <v>101</v>
      </c>
      <c r="D140" s="149"/>
      <c r="E140" s="149"/>
      <c r="F140" s="149"/>
      <c r="G140" s="149"/>
      <c r="H140" s="159"/>
      <c r="J140" s="160">
        <v>1</v>
      </c>
      <c r="K140" s="149"/>
      <c r="L140" s="149"/>
      <c r="M140" s="159"/>
      <c r="O140" s="160"/>
      <c r="P140" s="149"/>
      <c r="Q140" s="149"/>
      <c r="R140" s="149"/>
      <c r="S140" s="159"/>
      <c r="U140" s="160"/>
      <c r="V140" s="149"/>
      <c r="W140" s="149"/>
      <c r="X140" s="149"/>
      <c r="Y140" s="159"/>
      <c r="AA140" s="160">
        <v>1</v>
      </c>
      <c r="AB140" s="149"/>
      <c r="AC140" s="149"/>
      <c r="AD140" s="149"/>
      <c r="AE140" s="159"/>
      <c r="AG140" s="160"/>
      <c r="AH140" s="149"/>
      <c r="AI140" s="149"/>
      <c r="AJ140" s="149"/>
      <c r="AK140" s="149"/>
      <c r="AL140" s="149"/>
      <c r="AM140" s="159"/>
      <c r="AO140" s="160"/>
      <c r="AP140" s="149"/>
      <c r="AQ140" s="149"/>
      <c r="AR140" s="149"/>
      <c r="AS140" s="159"/>
      <c r="AU140" s="160"/>
      <c r="AV140" s="149"/>
      <c r="AW140" s="159"/>
    </row>
    <row r="141" spans="2:49" ht="15.95" customHeight="1">
      <c r="C141" s="161" t="s">
        <v>102</v>
      </c>
      <c r="D141" s="149"/>
      <c r="E141" s="149"/>
      <c r="F141" s="149"/>
      <c r="G141" s="149"/>
      <c r="H141" s="159"/>
      <c r="J141" s="160"/>
      <c r="K141" s="149"/>
      <c r="L141" s="149"/>
      <c r="M141" s="159"/>
      <c r="O141" s="160"/>
      <c r="P141" s="149"/>
      <c r="Q141" s="149"/>
      <c r="R141" s="149"/>
      <c r="S141" s="159"/>
      <c r="U141" s="160"/>
      <c r="V141" s="149"/>
      <c r="W141" s="149"/>
      <c r="X141" s="149"/>
      <c r="Y141" s="159"/>
      <c r="AA141" s="160"/>
      <c r="AB141" s="149"/>
      <c r="AC141" s="149"/>
      <c r="AD141" s="149"/>
      <c r="AE141" s="159"/>
      <c r="AG141" s="160"/>
      <c r="AH141" s="149"/>
      <c r="AI141" s="149"/>
      <c r="AJ141" s="149"/>
      <c r="AK141" s="149"/>
      <c r="AL141" s="149"/>
      <c r="AM141" s="159"/>
      <c r="AO141" s="160"/>
      <c r="AP141" s="149"/>
      <c r="AQ141" s="149"/>
      <c r="AR141" s="149"/>
      <c r="AS141" s="159"/>
      <c r="AU141" s="160"/>
      <c r="AV141" s="149"/>
      <c r="AW141" s="159"/>
    </row>
    <row r="142" spans="2:49" ht="15.95" customHeight="1">
      <c r="C142" s="161" t="s">
        <v>103</v>
      </c>
      <c r="D142" s="149"/>
      <c r="E142" s="149"/>
      <c r="F142" s="149"/>
      <c r="G142" s="149"/>
      <c r="H142" s="159"/>
      <c r="J142" s="160"/>
      <c r="K142" s="149"/>
      <c r="L142" s="149"/>
      <c r="M142" s="159"/>
      <c r="O142" s="160"/>
      <c r="P142" s="149"/>
      <c r="Q142" s="149"/>
      <c r="R142" s="149"/>
      <c r="S142" s="159"/>
      <c r="U142" s="160"/>
      <c r="V142" s="149"/>
      <c r="W142" s="149"/>
      <c r="X142" s="149"/>
      <c r="Y142" s="159"/>
      <c r="AA142" s="160"/>
      <c r="AB142" s="149"/>
      <c r="AC142" s="149"/>
      <c r="AD142" s="149"/>
      <c r="AE142" s="159"/>
      <c r="AG142" s="160"/>
      <c r="AH142" s="149"/>
      <c r="AI142" s="149"/>
      <c r="AJ142" s="149"/>
      <c r="AK142" s="149"/>
      <c r="AL142" s="149"/>
      <c r="AM142" s="159"/>
      <c r="AO142" s="160"/>
      <c r="AP142" s="149"/>
      <c r="AQ142" s="149"/>
      <c r="AR142" s="149"/>
      <c r="AS142" s="159"/>
      <c r="AU142" s="160"/>
      <c r="AV142" s="149"/>
      <c r="AW142" s="159"/>
    </row>
    <row r="143" spans="2:49" ht="18.2" customHeight="1">
      <c r="C143" s="175" t="s">
        <v>85</v>
      </c>
      <c r="D143" s="170"/>
      <c r="E143" s="170"/>
      <c r="F143" s="170"/>
      <c r="G143" s="170"/>
      <c r="H143" s="171"/>
      <c r="J143" s="172" t="s">
        <v>6</v>
      </c>
      <c r="K143" s="170"/>
      <c r="L143" s="170"/>
      <c r="M143" s="171"/>
      <c r="O143" s="172" t="s">
        <v>113</v>
      </c>
      <c r="P143" s="170"/>
      <c r="Q143" s="170"/>
      <c r="R143" s="170"/>
      <c r="S143" s="171"/>
      <c r="U143" s="172" t="s">
        <v>114</v>
      </c>
      <c r="V143" s="170"/>
      <c r="W143" s="170"/>
      <c r="X143" s="170"/>
      <c r="Y143" s="171"/>
      <c r="AA143" s="172" t="s">
        <v>115</v>
      </c>
      <c r="AB143" s="170"/>
      <c r="AC143" s="170"/>
      <c r="AD143" s="170"/>
      <c r="AE143" s="171"/>
      <c r="AG143" s="172" t="s">
        <v>116</v>
      </c>
      <c r="AH143" s="170"/>
      <c r="AI143" s="170"/>
      <c r="AJ143" s="170"/>
      <c r="AK143" s="170"/>
      <c r="AL143" s="170"/>
      <c r="AM143" s="171"/>
      <c r="AO143" s="172" t="s">
        <v>117</v>
      </c>
      <c r="AP143" s="170"/>
      <c r="AQ143" s="170"/>
      <c r="AR143" s="170"/>
      <c r="AS143" s="171"/>
      <c r="AU143" s="172" t="s">
        <v>118</v>
      </c>
      <c r="AV143" s="170"/>
      <c r="AW143" s="171"/>
    </row>
    <row r="144" spans="2:49" ht="15.95" customHeight="1">
      <c r="C144" s="161" t="s">
        <v>86</v>
      </c>
      <c r="D144" s="149"/>
      <c r="E144" s="149"/>
      <c r="F144" s="149"/>
      <c r="G144" s="149"/>
      <c r="H144" s="159"/>
      <c r="J144" s="160"/>
      <c r="K144" s="149"/>
      <c r="L144" s="149"/>
      <c r="M144" s="159"/>
      <c r="O144" s="160"/>
      <c r="P144" s="149"/>
      <c r="Q144" s="149"/>
      <c r="R144" s="149"/>
      <c r="S144" s="159"/>
      <c r="U144" s="160"/>
      <c r="V144" s="149"/>
      <c r="W144" s="149"/>
      <c r="X144" s="149"/>
      <c r="Y144" s="159"/>
      <c r="AA144" s="160"/>
      <c r="AB144" s="149"/>
      <c r="AC144" s="149"/>
      <c r="AD144" s="149"/>
      <c r="AE144" s="159"/>
      <c r="AG144" s="160"/>
      <c r="AH144" s="149"/>
      <c r="AI144" s="149"/>
      <c r="AJ144" s="149"/>
      <c r="AK144" s="149"/>
      <c r="AL144" s="149"/>
      <c r="AM144" s="159"/>
      <c r="AO144" s="160"/>
      <c r="AP144" s="149"/>
      <c r="AQ144" s="149"/>
      <c r="AR144" s="149"/>
      <c r="AS144" s="159"/>
      <c r="AU144" s="160"/>
      <c r="AV144" s="149"/>
      <c r="AW144" s="159"/>
    </row>
    <row r="145" spans="3:49" ht="15.95" customHeight="1">
      <c r="C145" s="161" t="s">
        <v>87</v>
      </c>
      <c r="D145" s="149"/>
      <c r="E145" s="149"/>
      <c r="F145" s="149"/>
      <c r="G145" s="149"/>
      <c r="H145" s="159"/>
      <c r="J145" s="160"/>
      <c r="K145" s="149"/>
      <c r="L145" s="149"/>
      <c r="M145" s="159"/>
      <c r="O145" s="160"/>
      <c r="P145" s="149"/>
      <c r="Q145" s="149"/>
      <c r="R145" s="149"/>
      <c r="S145" s="159"/>
      <c r="U145" s="160"/>
      <c r="V145" s="149"/>
      <c r="W145" s="149"/>
      <c r="X145" s="149"/>
      <c r="Y145" s="159"/>
      <c r="AA145" s="160"/>
      <c r="AB145" s="149"/>
      <c r="AC145" s="149"/>
      <c r="AD145" s="149"/>
      <c r="AE145" s="159"/>
      <c r="AG145" s="160"/>
      <c r="AH145" s="149"/>
      <c r="AI145" s="149"/>
      <c r="AJ145" s="149"/>
      <c r="AK145" s="149"/>
      <c r="AL145" s="149"/>
      <c r="AM145" s="159"/>
      <c r="AO145" s="160"/>
      <c r="AP145" s="149"/>
      <c r="AQ145" s="149"/>
      <c r="AR145" s="149"/>
      <c r="AS145" s="159"/>
      <c r="AU145" s="160"/>
      <c r="AV145" s="149"/>
      <c r="AW145" s="159"/>
    </row>
    <row r="146" spans="3:49" ht="15.95" customHeight="1">
      <c r="C146" s="161" t="s">
        <v>88</v>
      </c>
      <c r="D146" s="149"/>
      <c r="E146" s="149"/>
      <c r="F146" s="149"/>
      <c r="G146" s="149"/>
      <c r="H146" s="159"/>
      <c r="J146" s="160"/>
      <c r="K146" s="149"/>
      <c r="L146" s="149"/>
      <c r="M146" s="159"/>
      <c r="O146" s="160"/>
      <c r="P146" s="149"/>
      <c r="Q146" s="149"/>
      <c r="R146" s="149"/>
      <c r="S146" s="159"/>
      <c r="U146" s="160"/>
      <c r="V146" s="149"/>
      <c r="W146" s="149"/>
      <c r="X146" s="149"/>
      <c r="Y146" s="159"/>
      <c r="AA146" s="160"/>
      <c r="AB146" s="149"/>
      <c r="AC146" s="149"/>
      <c r="AD146" s="149"/>
      <c r="AE146" s="159"/>
      <c r="AG146" s="160"/>
      <c r="AH146" s="149"/>
      <c r="AI146" s="149"/>
      <c r="AJ146" s="149"/>
      <c r="AK146" s="149"/>
      <c r="AL146" s="149"/>
      <c r="AM146" s="159"/>
      <c r="AO146" s="160"/>
      <c r="AP146" s="149"/>
      <c r="AQ146" s="149"/>
      <c r="AR146" s="149"/>
      <c r="AS146" s="159"/>
      <c r="AU146" s="160"/>
      <c r="AV146" s="149"/>
      <c r="AW146" s="159"/>
    </row>
    <row r="147" spans="3:49" ht="15.95" customHeight="1">
      <c r="C147" s="161" t="s">
        <v>89</v>
      </c>
      <c r="D147" s="149"/>
      <c r="E147" s="149"/>
      <c r="F147" s="149"/>
      <c r="G147" s="149"/>
      <c r="H147" s="159"/>
      <c r="J147" s="160"/>
      <c r="K147" s="149"/>
      <c r="L147" s="149"/>
      <c r="M147" s="159"/>
      <c r="O147" s="160"/>
      <c r="P147" s="149"/>
      <c r="Q147" s="149"/>
      <c r="R147" s="149"/>
      <c r="S147" s="159"/>
      <c r="U147" s="160"/>
      <c r="V147" s="149"/>
      <c r="W147" s="149"/>
      <c r="X147" s="149"/>
      <c r="Y147" s="159"/>
      <c r="AA147" s="160"/>
      <c r="AB147" s="149"/>
      <c r="AC147" s="149"/>
      <c r="AD147" s="149"/>
      <c r="AE147" s="159"/>
      <c r="AG147" s="160"/>
      <c r="AH147" s="149"/>
      <c r="AI147" s="149"/>
      <c r="AJ147" s="149"/>
      <c r="AK147" s="149"/>
      <c r="AL147" s="149"/>
      <c r="AM147" s="159"/>
      <c r="AO147" s="160"/>
      <c r="AP147" s="149"/>
      <c r="AQ147" s="149"/>
      <c r="AR147" s="149"/>
      <c r="AS147" s="159"/>
      <c r="AU147" s="160"/>
      <c r="AV147" s="149"/>
      <c r="AW147" s="159"/>
    </row>
    <row r="148" spans="3:49" ht="15.95" customHeight="1">
      <c r="C148" s="161" t="s">
        <v>90</v>
      </c>
      <c r="D148" s="149"/>
      <c r="E148" s="149"/>
      <c r="F148" s="149"/>
      <c r="G148" s="149"/>
      <c r="H148" s="159"/>
      <c r="J148" s="160"/>
      <c r="K148" s="149"/>
      <c r="L148" s="149"/>
      <c r="M148" s="159"/>
      <c r="O148" s="160"/>
      <c r="P148" s="149"/>
      <c r="Q148" s="149"/>
      <c r="R148" s="149"/>
      <c r="S148" s="159"/>
      <c r="U148" s="160"/>
      <c r="V148" s="149"/>
      <c r="W148" s="149"/>
      <c r="X148" s="149"/>
      <c r="Y148" s="159"/>
      <c r="AA148" s="160"/>
      <c r="AB148" s="149"/>
      <c r="AC148" s="149"/>
      <c r="AD148" s="149"/>
      <c r="AE148" s="159"/>
      <c r="AG148" s="160"/>
      <c r="AH148" s="149"/>
      <c r="AI148" s="149"/>
      <c r="AJ148" s="149"/>
      <c r="AK148" s="149"/>
      <c r="AL148" s="149"/>
      <c r="AM148" s="159"/>
      <c r="AO148" s="160"/>
      <c r="AP148" s="149"/>
      <c r="AQ148" s="149"/>
      <c r="AR148" s="149"/>
      <c r="AS148" s="159"/>
      <c r="AU148" s="160"/>
      <c r="AV148" s="149"/>
      <c r="AW148" s="159"/>
    </row>
    <row r="149" spans="3:49" ht="15.95" customHeight="1">
      <c r="C149" s="161" t="s">
        <v>91</v>
      </c>
      <c r="D149" s="149"/>
      <c r="E149" s="149"/>
      <c r="F149" s="149"/>
      <c r="G149" s="149"/>
      <c r="H149" s="159"/>
      <c r="J149" s="160"/>
      <c r="K149" s="149"/>
      <c r="L149" s="149"/>
      <c r="M149" s="159"/>
      <c r="O149" s="160"/>
      <c r="P149" s="149"/>
      <c r="Q149" s="149"/>
      <c r="R149" s="149"/>
      <c r="S149" s="159"/>
      <c r="U149" s="160"/>
      <c r="V149" s="149"/>
      <c r="W149" s="149"/>
      <c r="X149" s="149"/>
      <c r="Y149" s="159"/>
      <c r="AA149" s="160"/>
      <c r="AB149" s="149"/>
      <c r="AC149" s="149"/>
      <c r="AD149" s="149"/>
      <c r="AE149" s="159"/>
      <c r="AG149" s="160"/>
      <c r="AH149" s="149"/>
      <c r="AI149" s="149"/>
      <c r="AJ149" s="149"/>
      <c r="AK149" s="149"/>
      <c r="AL149" s="149"/>
      <c r="AM149" s="159"/>
      <c r="AO149" s="160"/>
      <c r="AP149" s="149"/>
      <c r="AQ149" s="149"/>
      <c r="AR149" s="149"/>
      <c r="AS149" s="159"/>
      <c r="AU149" s="160"/>
      <c r="AV149" s="149"/>
      <c r="AW149" s="159"/>
    </row>
    <row r="150" spans="3:49" ht="18.2" customHeight="1">
      <c r="C150" s="175" t="s">
        <v>104</v>
      </c>
      <c r="D150" s="170"/>
      <c r="E150" s="170"/>
      <c r="F150" s="170"/>
      <c r="G150" s="170"/>
      <c r="H150" s="171"/>
      <c r="J150" s="172" t="s">
        <v>6</v>
      </c>
      <c r="K150" s="170"/>
      <c r="L150" s="170"/>
      <c r="M150" s="171"/>
      <c r="O150" s="172" t="s">
        <v>113</v>
      </c>
      <c r="P150" s="170"/>
      <c r="Q150" s="170"/>
      <c r="R150" s="170"/>
      <c r="S150" s="171"/>
      <c r="U150" s="172" t="s">
        <v>114</v>
      </c>
      <c r="V150" s="170"/>
      <c r="W150" s="170"/>
      <c r="X150" s="170"/>
      <c r="Y150" s="171"/>
      <c r="AA150" s="172" t="s">
        <v>115</v>
      </c>
      <c r="AB150" s="170"/>
      <c r="AC150" s="170"/>
      <c r="AD150" s="170"/>
      <c r="AE150" s="171"/>
      <c r="AG150" s="172" t="s">
        <v>116</v>
      </c>
      <c r="AH150" s="170"/>
      <c r="AI150" s="170"/>
      <c r="AJ150" s="170"/>
      <c r="AK150" s="170"/>
      <c r="AL150" s="170"/>
      <c r="AM150" s="171"/>
      <c r="AO150" s="172" t="s">
        <v>117</v>
      </c>
      <c r="AP150" s="170"/>
      <c r="AQ150" s="170"/>
      <c r="AR150" s="170"/>
      <c r="AS150" s="171"/>
      <c r="AU150" s="172" t="s">
        <v>118</v>
      </c>
      <c r="AV150" s="170"/>
      <c r="AW150" s="171"/>
    </row>
    <row r="151" spans="3:49" ht="15.95" customHeight="1">
      <c r="C151" s="161" t="s">
        <v>105</v>
      </c>
      <c r="D151" s="149"/>
      <c r="E151" s="149"/>
      <c r="F151" s="149"/>
      <c r="G151" s="149"/>
      <c r="H151" s="159"/>
      <c r="J151" s="160"/>
      <c r="K151" s="149"/>
      <c r="L151" s="149"/>
      <c r="M151" s="159"/>
      <c r="O151" s="160"/>
      <c r="P151" s="149"/>
      <c r="Q151" s="149"/>
      <c r="R151" s="149"/>
      <c r="S151" s="159"/>
      <c r="U151" s="160"/>
      <c r="V151" s="149"/>
      <c r="W151" s="149"/>
      <c r="X151" s="149"/>
      <c r="Y151" s="159"/>
      <c r="AA151" s="160"/>
      <c r="AB151" s="149"/>
      <c r="AC151" s="149"/>
      <c r="AD151" s="149"/>
      <c r="AE151" s="159"/>
      <c r="AG151" s="160"/>
      <c r="AH151" s="149"/>
      <c r="AI151" s="149"/>
      <c r="AJ151" s="149"/>
      <c r="AK151" s="149"/>
      <c r="AL151" s="149"/>
      <c r="AM151" s="159"/>
      <c r="AO151" s="160"/>
      <c r="AP151" s="149"/>
      <c r="AQ151" s="149"/>
      <c r="AR151" s="149"/>
      <c r="AS151" s="159"/>
      <c r="AU151" s="160"/>
      <c r="AV151" s="149"/>
      <c r="AW151" s="159"/>
    </row>
    <row r="152" spans="3:49" ht="15.95" customHeight="1">
      <c r="C152" s="161" t="s">
        <v>106</v>
      </c>
      <c r="D152" s="149"/>
      <c r="E152" s="149"/>
      <c r="F152" s="149"/>
      <c r="G152" s="149"/>
      <c r="H152" s="159"/>
      <c r="J152" s="160"/>
      <c r="K152" s="149"/>
      <c r="L152" s="149"/>
      <c r="M152" s="159"/>
      <c r="O152" s="160"/>
      <c r="P152" s="149"/>
      <c r="Q152" s="149"/>
      <c r="R152" s="149"/>
      <c r="S152" s="159"/>
      <c r="U152" s="160"/>
      <c r="V152" s="149"/>
      <c r="W152" s="149"/>
      <c r="X152" s="149"/>
      <c r="Y152" s="159"/>
      <c r="AA152" s="160"/>
      <c r="AB152" s="149"/>
      <c r="AC152" s="149"/>
      <c r="AD152" s="149"/>
      <c r="AE152" s="159"/>
      <c r="AG152" s="160"/>
      <c r="AH152" s="149"/>
      <c r="AI152" s="149"/>
      <c r="AJ152" s="149"/>
      <c r="AK152" s="149"/>
      <c r="AL152" s="149"/>
      <c r="AM152" s="159"/>
      <c r="AO152" s="160"/>
      <c r="AP152" s="149"/>
      <c r="AQ152" s="149"/>
      <c r="AR152" s="149"/>
      <c r="AS152" s="159"/>
      <c r="AU152" s="160"/>
      <c r="AV152" s="149"/>
      <c r="AW152" s="159"/>
    </row>
    <row r="153" spans="3:49" ht="15.95" customHeight="1">
      <c r="C153" s="161" t="s">
        <v>107</v>
      </c>
      <c r="D153" s="149"/>
      <c r="E153" s="149"/>
      <c r="F153" s="149"/>
      <c r="G153" s="149"/>
      <c r="H153" s="159"/>
      <c r="J153" s="160"/>
      <c r="K153" s="149"/>
      <c r="L153" s="149"/>
      <c r="M153" s="159"/>
      <c r="O153" s="160"/>
      <c r="P153" s="149"/>
      <c r="Q153" s="149"/>
      <c r="R153" s="149"/>
      <c r="S153" s="159"/>
      <c r="U153" s="160"/>
      <c r="V153" s="149"/>
      <c r="W153" s="149"/>
      <c r="X153" s="149"/>
      <c r="Y153" s="159"/>
      <c r="AA153" s="160"/>
      <c r="AB153" s="149"/>
      <c r="AC153" s="149"/>
      <c r="AD153" s="149"/>
      <c r="AE153" s="159"/>
      <c r="AG153" s="160"/>
      <c r="AH153" s="149"/>
      <c r="AI153" s="149"/>
      <c r="AJ153" s="149"/>
      <c r="AK153" s="149"/>
      <c r="AL153" s="149"/>
      <c r="AM153" s="159"/>
      <c r="AO153" s="160"/>
      <c r="AP153" s="149"/>
      <c r="AQ153" s="149"/>
      <c r="AR153" s="149"/>
      <c r="AS153" s="159"/>
      <c r="AU153" s="160"/>
      <c r="AV153" s="149"/>
      <c r="AW153" s="159"/>
    </row>
    <row r="154" spans="3:49" ht="15.95" customHeight="1">
      <c r="C154" s="161" t="s">
        <v>108</v>
      </c>
      <c r="D154" s="149"/>
      <c r="E154" s="149"/>
      <c r="F154" s="149"/>
      <c r="G154" s="149"/>
      <c r="H154" s="159"/>
      <c r="J154" s="160"/>
      <c r="K154" s="149"/>
      <c r="L154" s="149"/>
      <c r="M154" s="159"/>
      <c r="O154" s="160"/>
      <c r="P154" s="149"/>
      <c r="Q154" s="149"/>
      <c r="R154" s="149"/>
      <c r="S154" s="159"/>
      <c r="U154" s="160"/>
      <c r="V154" s="149"/>
      <c r="W154" s="149"/>
      <c r="X154" s="149"/>
      <c r="Y154" s="159"/>
      <c r="AA154" s="160"/>
      <c r="AB154" s="149"/>
      <c r="AC154" s="149"/>
      <c r="AD154" s="149"/>
      <c r="AE154" s="159"/>
      <c r="AG154" s="160"/>
      <c r="AH154" s="149"/>
      <c r="AI154" s="149"/>
      <c r="AJ154" s="149"/>
      <c r="AK154" s="149"/>
      <c r="AL154" s="149"/>
      <c r="AM154" s="159"/>
      <c r="AO154" s="160"/>
      <c r="AP154" s="149"/>
      <c r="AQ154" s="149"/>
      <c r="AR154" s="149"/>
      <c r="AS154" s="159"/>
      <c r="AU154" s="160"/>
      <c r="AV154" s="149"/>
      <c r="AW154" s="159"/>
    </row>
    <row r="155" spans="3:49" ht="15.95" customHeight="1">
      <c r="C155" s="161" t="s">
        <v>109</v>
      </c>
      <c r="D155" s="149"/>
      <c r="E155" s="149"/>
      <c r="F155" s="149"/>
      <c r="G155" s="149"/>
      <c r="H155" s="159"/>
      <c r="J155" s="160"/>
      <c r="K155" s="149"/>
      <c r="L155" s="149"/>
      <c r="M155" s="159"/>
      <c r="O155" s="160"/>
      <c r="P155" s="149"/>
      <c r="Q155" s="149"/>
      <c r="R155" s="149"/>
      <c r="S155" s="159"/>
      <c r="U155" s="160"/>
      <c r="V155" s="149"/>
      <c r="W155" s="149"/>
      <c r="X155" s="149"/>
      <c r="Y155" s="159"/>
      <c r="AA155" s="160"/>
      <c r="AB155" s="149"/>
      <c r="AC155" s="149"/>
      <c r="AD155" s="149"/>
      <c r="AE155" s="159"/>
      <c r="AG155" s="160"/>
      <c r="AH155" s="149"/>
      <c r="AI155" s="149"/>
      <c r="AJ155" s="149"/>
      <c r="AK155" s="149"/>
      <c r="AL155" s="149"/>
      <c r="AM155" s="159"/>
      <c r="AO155" s="160"/>
      <c r="AP155" s="149"/>
      <c r="AQ155" s="149"/>
      <c r="AR155" s="149"/>
      <c r="AS155" s="159"/>
      <c r="AU155" s="160"/>
      <c r="AV155" s="149"/>
      <c r="AW155" s="159"/>
    </row>
    <row r="156" spans="3:49" ht="15.95" customHeight="1">
      <c r="C156" s="161" t="s">
        <v>110</v>
      </c>
      <c r="D156" s="149"/>
      <c r="E156" s="149"/>
      <c r="F156" s="149"/>
      <c r="G156" s="149"/>
      <c r="H156" s="159"/>
      <c r="J156" s="160"/>
      <c r="K156" s="149"/>
      <c r="L156" s="149"/>
      <c r="M156" s="159"/>
      <c r="O156" s="160"/>
      <c r="P156" s="149"/>
      <c r="Q156" s="149"/>
      <c r="R156" s="149"/>
      <c r="S156" s="159"/>
      <c r="U156" s="160"/>
      <c r="V156" s="149"/>
      <c r="W156" s="149"/>
      <c r="X156" s="149"/>
      <c r="Y156" s="159"/>
      <c r="AA156" s="160"/>
      <c r="AB156" s="149"/>
      <c r="AC156" s="149"/>
      <c r="AD156" s="149"/>
      <c r="AE156" s="159"/>
      <c r="AG156" s="160"/>
      <c r="AH156" s="149"/>
      <c r="AI156" s="149"/>
      <c r="AJ156" s="149"/>
      <c r="AK156" s="149"/>
      <c r="AL156" s="149"/>
      <c r="AM156" s="159"/>
      <c r="AO156" s="160"/>
      <c r="AP156" s="149"/>
      <c r="AQ156" s="149"/>
      <c r="AR156" s="149"/>
      <c r="AS156" s="159"/>
      <c r="AU156" s="160"/>
      <c r="AV156" s="149"/>
      <c r="AW156" s="159"/>
    </row>
    <row r="157" spans="3:49" ht="18.2" customHeight="1">
      <c r="C157" s="175" t="s">
        <v>111</v>
      </c>
      <c r="D157" s="170"/>
      <c r="E157" s="170"/>
      <c r="F157" s="170"/>
      <c r="G157" s="170"/>
      <c r="H157" s="171"/>
      <c r="J157" s="172" t="s">
        <v>6</v>
      </c>
      <c r="K157" s="170"/>
      <c r="L157" s="170"/>
      <c r="M157" s="171"/>
      <c r="O157" s="172" t="s">
        <v>113</v>
      </c>
      <c r="P157" s="170"/>
      <c r="Q157" s="170"/>
      <c r="R157" s="170"/>
      <c r="S157" s="171"/>
      <c r="U157" s="172" t="s">
        <v>114</v>
      </c>
      <c r="V157" s="170"/>
      <c r="W157" s="170"/>
      <c r="X157" s="170"/>
      <c r="Y157" s="171"/>
      <c r="AA157" s="172" t="s">
        <v>115</v>
      </c>
      <c r="AB157" s="170"/>
      <c r="AC157" s="170"/>
      <c r="AD157" s="170"/>
      <c r="AE157" s="171"/>
      <c r="AG157" s="172" t="s">
        <v>116</v>
      </c>
      <c r="AH157" s="170"/>
      <c r="AI157" s="170"/>
      <c r="AJ157" s="170"/>
      <c r="AK157" s="170"/>
      <c r="AL157" s="170"/>
      <c r="AM157" s="171"/>
      <c r="AO157" s="172" t="s">
        <v>117</v>
      </c>
      <c r="AP157" s="170"/>
      <c r="AQ157" s="170"/>
      <c r="AR157" s="170"/>
      <c r="AS157" s="171"/>
      <c r="AU157" s="172" t="s">
        <v>118</v>
      </c>
      <c r="AV157" s="170"/>
      <c r="AW157" s="171"/>
    </row>
    <row r="158" spans="3:49" ht="15.95" customHeight="1">
      <c r="C158" s="161" t="s">
        <v>105</v>
      </c>
      <c r="D158" s="149"/>
      <c r="E158" s="149"/>
      <c r="F158" s="149"/>
      <c r="G158" s="149"/>
      <c r="H158" s="159"/>
      <c r="J158" s="160"/>
      <c r="K158" s="149"/>
      <c r="L158" s="149"/>
      <c r="M158" s="159"/>
      <c r="O158" s="160"/>
      <c r="P158" s="149"/>
      <c r="Q158" s="149"/>
      <c r="R158" s="149"/>
      <c r="S158" s="159"/>
      <c r="U158" s="160"/>
      <c r="V158" s="149"/>
      <c r="W158" s="149"/>
      <c r="X158" s="149"/>
      <c r="Y158" s="159"/>
      <c r="AA158" s="160"/>
      <c r="AB158" s="149"/>
      <c r="AC158" s="149"/>
      <c r="AD158" s="149"/>
      <c r="AE158" s="159"/>
      <c r="AG158" s="160"/>
      <c r="AH158" s="149"/>
      <c r="AI158" s="149"/>
      <c r="AJ158" s="149"/>
      <c r="AK158" s="149"/>
      <c r="AL158" s="149"/>
      <c r="AM158" s="159"/>
      <c r="AO158" s="160"/>
      <c r="AP158" s="149"/>
      <c r="AQ158" s="149"/>
      <c r="AR158" s="149"/>
      <c r="AS158" s="159"/>
      <c r="AU158" s="160"/>
      <c r="AV158" s="149"/>
      <c r="AW158" s="159"/>
    </row>
    <row r="159" spans="3:49" ht="15.95" customHeight="1">
      <c r="C159" s="161" t="s">
        <v>106</v>
      </c>
      <c r="D159" s="149"/>
      <c r="E159" s="149"/>
      <c r="F159" s="149"/>
      <c r="G159" s="149"/>
      <c r="H159" s="159"/>
      <c r="J159" s="160"/>
      <c r="K159" s="149"/>
      <c r="L159" s="149"/>
      <c r="M159" s="159"/>
      <c r="O159" s="160"/>
      <c r="P159" s="149"/>
      <c r="Q159" s="149"/>
      <c r="R159" s="149"/>
      <c r="S159" s="159"/>
      <c r="U159" s="160"/>
      <c r="V159" s="149"/>
      <c r="W159" s="149"/>
      <c r="X159" s="149"/>
      <c r="Y159" s="159"/>
      <c r="AA159" s="160"/>
      <c r="AB159" s="149"/>
      <c r="AC159" s="149"/>
      <c r="AD159" s="149"/>
      <c r="AE159" s="159"/>
      <c r="AG159" s="160"/>
      <c r="AH159" s="149"/>
      <c r="AI159" s="149"/>
      <c r="AJ159" s="149"/>
      <c r="AK159" s="149"/>
      <c r="AL159" s="149"/>
      <c r="AM159" s="159"/>
      <c r="AO159" s="160"/>
      <c r="AP159" s="149"/>
      <c r="AQ159" s="149"/>
      <c r="AR159" s="149"/>
      <c r="AS159" s="159"/>
      <c r="AU159" s="160"/>
      <c r="AV159" s="149"/>
      <c r="AW159" s="159"/>
    </row>
    <row r="160" spans="3:49" ht="15.95" customHeight="1">
      <c r="C160" s="161" t="s">
        <v>107</v>
      </c>
      <c r="D160" s="149"/>
      <c r="E160" s="149"/>
      <c r="F160" s="149"/>
      <c r="G160" s="149"/>
      <c r="H160" s="159"/>
      <c r="J160" s="160"/>
      <c r="K160" s="149"/>
      <c r="L160" s="149"/>
      <c r="M160" s="159"/>
      <c r="O160" s="160"/>
      <c r="P160" s="149"/>
      <c r="Q160" s="149"/>
      <c r="R160" s="149"/>
      <c r="S160" s="159"/>
      <c r="U160" s="160"/>
      <c r="V160" s="149"/>
      <c r="W160" s="149"/>
      <c r="X160" s="149"/>
      <c r="Y160" s="159"/>
      <c r="AA160" s="160"/>
      <c r="AB160" s="149"/>
      <c r="AC160" s="149"/>
      <c r="AD160" s="149"/>
      <c r="AE160" s="159"/>
      <c r="AG160" s="160"/>
      <c r="AH160" s="149"/>
      <c r="AI160" s="149"/>
      <c r="AJ160" s="149"/>
      <c r="AK160" s="149"/>
      <c r="AL160" s="149"/>
      <c r="AM160" s="159"/>
      <c r="AO160" s="160"/>
      <c r="AP160" s="149"/>
      <c r="AQ160" s="149"/>
      <c r="AR160" s="149"/>
      <c r="AS160" s="159"/>
      <c r="AU160" s="160"/>
      <c r="AV160" s="149"/>
      <c r="AW160" s="159"/>
    </row>
    <row r="161" spans="2:49" ht="15.95" customHeight="1">
      <c r="C161" s="161" t="s">
        <v>108</v>
      </c>
      <c r="D161" s="149"/>
      <c r="E161" s="149"/>
      <c r="F161" s="149"/>
      <c r="G161" s="149"/>
      <c r="H161" s="159"/>
      <c r="J161" s="160"/>
      <c r="K161" s="149"/>
      <c r="L161" s="149"/>
      <c r="M161" s="159"/>
      <c r="O161" s="160"/>
      <c r="P161" s="149"/>
      <c r="Q161" s="149"/>
      <c r="R161" s="149"/>
      <c r="S161" s="159"/>
      <c r="U161" s="160"/>
      <c r="V161" s="149"/>
      <c r="W161" s="149"/>
      <c r="X161" s="149"/>
      <c r="Y161" s="159"/>
      <c r="AA161" s="160"/>
      <c r="AB161" s="149"/>
      <c r="AC161" s="149"/>
      <c r="AD161" s="149"/>
      <c r="AE161" s="159"/>
      <c r="AG161" s="160"/>
      <c r="AH161" s="149"/>
      <c r="AI161" s="149"/>
      <c r="AJ161" s="149"/>
      <c r="AK161" s="149"/>
      <c r="AL161" s="149"/>
      <c r="AM161" s="159"/>
      <c r="AO161" s="160"/>
      <c r="AP161" s="149"/>
      <c r="AQ161" s="149"/>
      <c r="AR161" s="149"/>
      <c r="AS161" s="159"/>
      <c r="AU161" s="160"/>
      <c r="AV161" s="149"/>
      <c r="AW161" s="159"/>
    </row>
    <row r="162" spans="2:49" ht="15.95" customHeight="1">
      <c r="C162" s="161" t="s">
        <v>109</v>
      </c>
      <c r="D162" s="149"/>
      <c r="E162" s="149"/>
      <c r="F162" s="149"/>
      <c r="G162" s="149"/>
      <c r="H162" s="159"/>
      <c r="J162" s="160"/>
      <c r="K162" s="149"/>
      <c r="L162" s="149"/>
      <c r="M162" s="159"/>
      <c r="O162" s="160"/>
      <c r="P162" s="149"/>
      <c r="Q162" s="149"/>
      <c r="R162" s="149"/>
      <c r="S162" s="159"/>
      <c r="U162" s="160"/>
      <c r="V162" s="149"/>
      <c r="W162" s="149"/>
      <c r="X162" s="149"/>
      <c r="Y162" s="159"/>
      <c r="AA162" s="160"/>
      <c r="AB162" s="149"/>
      <c r="AC162" s="149"/>
      <c r="AD162" s="149"/>
      <c r="AE162" s="159"/>
      <c r="AG162" s="160"/>
      <c r="AH162" s="149"/>
      <c r="AI162" s="149"/>
      <c r="AJ162" s="149"/>
      <c r="AK162" s="149"/>
      <c r="AL162" s="149"/>
      <c r="AM162" s="159"/>
      <c r="AO162" s="160"/>
      <c r="AP162" s="149"/>
      <c r="AQ162" s="149"/>
      <c r="AR162" s="149"/>
      <c r="AS162" s="159"/>
      <c r="AU162" s="160"/>
      <c r="AV162" s="149"/>
      <c r="AW162" s="159"/>
    </row>
    <row r="163" spans="2:49" ht="15.95" customHeight="1">
      <c r="C163" s="161" t="s">
        <v>110</v>
      </c>
      <c r="D163" s="149"/>
      <c r="E163" s="149"/>
      <c r="F163" s="149"/>
      <c r="G163" s="149"/>
      <c r="H163" s="159"/>
      <c r="J163" s="160"/>
      <c r="K163" s="149"/>
      <c r="L163" s="149"/>
      <c r="M163" s="159"/>
      <c r="O163" s="160"/>
      <c r="P163" s="149"/>
      <c r="Q163" s="149"/>
      <c r="R163" s="149"/>
      <c r="S163" s="159"/>
      <c r="U163" s="160"/>
      <c r="V163" s="149"/>
      <c r="W163" s="149"/>
      <c r="X163" s="149"/>
      <c r="Y163" s="159"/>
      <c r="AA163" s="160"/>
      <c r="AB163" s="149"/>
      <c r="AC163" s="149"/>
      <c r="AD163" s="149"/>
      <c r="AE163" s="159"/>
      <c r="AG163" s="160"/>
      <c r="AH163" s="149"/>
      <c r="AI163" s="149"/>
      <c r="AJ163" s="149"/>
      <c r="AK163" s="149"/>
      <c r="AL163" s="149"/>
      <c r="AM163" s="159"/>
      <c r="AO163" s="160"/>
      <c r="AP163" s="149"/>
      <c r="AQ163" s="149"/>
      <c r="AR163" s="149"/>
      <c r="AS163" s="159"/>
      <c r="AU163" s="160"/>
      <c r="AV163" s="149"/>
      <c r="AW163" s="159"/>
    </row>
    <row r="164" spans="2:49" ht="0" hidden="1" customHeight="1"/>
    <row r="165" spans="2:49" ht="23.1" customHeight="1"/>
    <row r="166" spans="2:49" ht="18" customHeight="1">
      <c r="B166" s="169" t="s">
        <v>119</v>
      </c>
      <c r="C166" s="170"/>
      <c r="D166" s="170"/>
      <c r="E166" s="170"/>
      <c r="F166" s="170"/>
      <c r="G166" s="170"/>
      <c r="H166" s="171"/>
      <c r="I166" s="176" t="s">
        <v>77</v>
      </c>
      <c r="J166" s="170"/>
      <c r="K166" s="170"/>
      <c r="L166" s="170"/>
      <c r="M166" s="170"/>
      <c r="N166" s="174" t="s">
        <v>77</v>
      </c>
      <c r="O166" s="170"/>
      <c r="P166" s="170"/>
      <c r="Q166" s="170"/>
      <c r="R166" s="170"/>
      <c r="S166" s="170"/>
      <c r="T166" s="174" t="s">
        <v>77</v>
      </c>
      <c r="U166" s="170"/>
      <c r="V166" s="170"/>
      <c r="W166" s="170"/>
      <c r="X166" s="170"/>
      <c r="Y166" s="170"/>
      <c r="Z166" s="174" t="s">
        <v>77</v>
      </c>
      <c r="AA166" s="170"/>
      <c r="AB166" s="170"/>
      <c r="AC166" s="170"/>
      <c r="AD166" s="170"/>
      <c r="AE166" s="170"/>
      <c r="AF166" s="174" t="s">
        <v>77</v>
      </c>
      <c r="AG166" s="170"/>
      <c r="AH166" s="170"/>
      <c r="AI166" s="170"/>
      <c r="AJ166" s="170"/>
      <c r="AK166" s="170"/>
      <c r="AL166" s="170"/>
      <c r="AM166" s="170"/>
      <c r="AN166" s="174" t="s">
        <v>77</v>
      </c>
      <c r="AO166" s="170"/>
      <c r="AP166" s="170"/>
      <c r="AQ166" s="170"/>
      <c r="AR166" s="170"/>
      <c r="AS166" s="170"/>
      <c r="AT166" s="174" t="s">
        <v>77</v>
      </c>
      <c r="AU166" s="170"/>
      <c r="AV166" s="170"/>
    </row>
    <row r="167" spans="2:49" ht="18.2" customHeight="1">
      <c r="B167" s="175" t="s">
        <v>67</v>
      </c>
      <c r="C167" s="170"/>
      <c r="D167" s="170"/>
      <c r="E167" s="170"/>
      <c r="F167" s="170"/>
      <c r="G167" s="170"/>
      <c r="H167" s="171"/>
      <c r="I167" s="172" t="s">
        <v>6</v>
      </c>
      <c r="J167" s="170"/>
      <c r="K167" s="170"/>
      <c r="L167" s="170"/>
      <c r="M167" s="171"/>
      <c r="N167" s="172" t="s">
        <v>120</v>
      </c>
      <c r="O167" s="170"/>
      <c r="P167" s="170"/>
      <c r="Q167" s="170"/>
      <c r="R167" s="170"/>
      <c r="S167" s="171"/>
      <c r="T167" s="172" t="s">
        <v>121</v>
      </c>
      <c r="U167" s="170"/>
      <c r="V167" s="170"/>
      <c r="W167" s="170"/>
      <c r="X167" s="170"/>
      <c r="Y167" s="171"/>
      <c r="Z167" s="172" t="s">
        <v>122</v>
      </c>
      <c r="AA167" s="170"/>
      <c r="AB167" s="170"/>
      <c r="AC167" s="170"/>
      <c r="AD167" s="170"/>
      <c r="AE167" s="171"/>
      <c r="AF167" s="172" t="s">
        <v>123</v>
      </c>
      <c r="AG167" s="170"/>
      <c r="AH167" s="170"/>
      <c r="AI167" s="170"/>
      <c r="AJ167" s="170"/>
      <c r="AK167" s="170"/>
      <c r="AL167" s="170"/>
      <c r="AM167" s="171"/>
      <c r="AN167" s="172" t="s">
        <v>124</v>
      </c>
      <c r="AO167" s="170"/>
      <c r="AP167" s="170"/>
      <c r="AQ167" s="170"/>
      <c r="AR167" s="170"/>
      <c r="AS167" s="171"/>
      <c r="AT167" s="172" t="s">
        <v>125</v>
      </c>
      <c r="AU167" s="170"/>
      <c r="AV167" s="171"/>
    </row>
    <row r="168" spans="2:49" ht="15.95" customHeight="1">
      <c r="B168" s="161" t="s">
        <v>71</v>
      </c>
      <c r="C168" s="149"/>
      <c r="D168" s="149"/>
      <c r="E168" s="149"/>
      <c r="F168" s="149"/>
      <c r="G168" s="149"/>
      <c r="H168" s="159"/>
      <c r="I168" s="160"/>
      <c r="J168" s="149"/>
      <c r="K168" s="149"/>
      <c r="L168" s="149"/>
      <c r="M168" s="159"/>
      <c r="N168" s="160"/>
      <c r="O168" s="149"/>
      <c r="P168" s="149"/>
      <c r="Q168" s="149"/>
      <c r="R168" s="149"/>
      <c r="S168" s="159"/>
      <c r="T168" s="160"/>
      <c r="U168" s="149"/>
      <c r="V168" s="149"/>
      <c r="W168" s="149"/>
      <c r="X168" s="149"/>
      <c r="Y168" s="159"/>
      <c r="Z168" s="160"/>
      <c r="AA168" s="149"/>
      <c r="AB168" s="149"/>
      <c r="AC168" s="149"/>
      <c r="AD168" s="149"/>
      <c r="AE168" s="159"/>
      <c r="AF168" s="160"/>
      <c r="AG168" s="149"/>
      <c r="AH168" s="149"/>
      <c r="AI168" s="149"/>
      <c r="AJ168" s="149"/>
      <c r="AK168" s="149"/>
      <c r="AL168" s="149"/>
      <c r="AM168" s="159"/>
      <c r="AN168" s="160"/>
      <c r="AO168" s="149"/>
      <c r="AP168" s="149"/>
      <c r="AQ168" s="149"/>
      <c r="AR168" s="149"/>
      <c r="AS168" s="159"/>
      <c r="AT168" s="160"/>
      <c r="AU168" s="149"/>
      <c r="AV168" s="159"/>
    </row>
    <row r="169" spans="2:49" ht="15.95" customHeight="1">
      <c r="B169" s="161" t="s">
        <v>70</v>
      </c>
      <c r="C169" s="149"/>
      <c r="D169" s="149"/>
      <c r="E169" s="149"/>
      <c r="F169" s="149"/>
      <c r="G169" s="149"/>
      <c r="H169" s="159"/>
      <c r="I169" s="160"/>
      <c r="J169" s="149"/>
      <c r="K169" s="149"/>
      <c r="L169" s="149"/>
      <c r="M169" s="159"/>
      <c r="N169" s="160"/>
      <c r="O169" s="149"/>
      <c r="P169" s="149"/>
      <c r="Q169" s="149"/>
      <c r="R169" s="149"/>
      <c r="S169" s="159"/>
      <c r="T169" s="160"/>
      <c r="U169" s="149"/>
      <c r="V169" s="149"/>
      <c r="W169" s="149"/>
      <c r="X169" s="149"/>
      <c r="Y169" s="159"/>
      <c r="Z169" s="160"/>
      <c r="AA169" s="149"/>
      <c r="AB169" s="149"/>
      <c r="AC169" s="149"/>
      <c r="AD169" s="149"/>
      <c r="AE169" s="159"/>
      <c r="AF169" s="160"/>
      <c r="AG169" s="149"/>
      <c r="AH169" s="149"/>
      <c r="AI169" s="149"/>
      <c r="AJ169" s="149"/>
      <c r="AK169" s="149"/>
      <c r="AL169" s="149"/>
      <c r="AM169" s="159"/>
      <c r="AN169" s="160"/>
      <c r="AO169" s="149"/>
      <c r="AP169" s="149"/>
      <c r="AQ169" s="149"/>
      <c r="AR169" s="149"/>
      <c r="AS169" s="159"/>
      <c r="AT169" s="160"/>
      <c r="AU169" s="149"/>
      <c r="AV169" s="159"/>
    </row>
    <row r="170" spans="2:49" ht="15.95" customHeight="1">
      <c r="B170" s="161" t="s">
        <v>69</v>
      </c>
      <c r="C170" s="149"/>
      <c r="D170" s="149"/>
      <c r="E170" s="149"/>
      <c r="F170" s="149"/>
      <c r="G170" s="149"/>
      <c r="H170" s="159"/>
      <c r="I170" s="160"/>
      <c r="J170" s="149"/>
      <c r="K170" s="149"/>
      <c r="L170" s="149"/>
      <c r="M170" s="159"/>
      <c r="N170" s="160"/>
      <c r="O170" s="149"/>
      <c r="P170" s="149"/>
      <c r="Q170" s="149"/>
      <c r="R170" s="149"/>
      <c r="S170" s="159"/>
      <c r="T170" s="160"/>
      <c r="U170" s="149"/>
      <c r="V170" s="149"/>
      <c r="W170" s="149"/>
      <c r="X170" s="149"/>
      <c r="Y170" s="159"/>
      <c r="Z170" s="160"/>
      <c r="AA170" s="149"/>
      <c r="AB170" s="149"/>
      <c r="AC170" s="149"/>
      <c r="AD170" s="149"/>
      <c r="AE170" s="159"/>
      <c r="AF170" s="160"/>
      <c r="AG170" s="149"/>
      <c r="AH170" s="149"/>
      <c r="AI170" s="149"/>
      <c r="AJ170" s="149"/>
      <c r="AK170" s="149"/>
      <c r="AL170" s="149"/>
      <c r="AM170" s="159"/>
      <c r="AN170" s="160"/>
      <c r="AO170" s="149"/>
      <c r="AP170" s="149"/>
      <c r="AQ170" s="149"/>
      <c r="AR170" s="149"/>
      <c r="AS170" s="159"/>
      <c r="AT170" s="160"/>
      <c r="AU170" s="149"/>
      <c r="AV170" s="159"/>
    </row>
    <row r="171" spans="2:49" ht="15.95" customHeight="1">
      <c r="B171" s="161" t="s">
        <v>68</v>
      </c>
      <c r="C171" s="149"/>
      <c r="D171" s="149"/>
      <c r="E171" s="149"/>
      <c r="F171" s="149"/>
      <c r="G171" s="149"/>
      <c r="H171" s="159"/>
      <c r="I171" s="160"/>
      <c r="J171" s="149"/>
      <c r="K171" s="149"/>
      <c r="L171" s="149"/>
      <c r="M171" s="159"/>
      <c r="N171" s="160"/>
      <c r="O171" s="149"/>
      <c r="P171" s="149"/>
      <c r="Q171" s="149"/>
      <c r="R171" s="149"/>
      <c r="S171" s="159"/>
      <c r="T171" s="160"/>
      <c r="U171" s="149"/>
      <c r="V171" s="149"/>
      <c r="W171" s="149"/>
      <c r="X171" s="149"/>
      <c r="Y171" s="159"/>
      <c r="Z171" s="160"/>
      <c r="AA171" s="149"/>
      <c r="AB171" s="149"/>
      <c r="AC171" s="149"/>
      <c r="AD171" s="149"/>
      <c r="AE171" s="159"/>
      <c r="AF171" s="160"/>
      <c r="AG171" s="149"/>
      <c r="AH171" s="149"/>
      <c r="AI171" s="149"/>
      <c r="AJ171" s="149"/>
      <c r="AK171" s="149"/>
      <c r="AL171" s="149"/>
      <c r="AM171" s="159"/>
      <c r="AN171" s="160"/>
      <c r="AO171" s="149"/>
      <c r="AP171" s="149"/>
      <c r="AQ171" s="149"/>
      <c r="AR171" s="149"/>
      <c r="AS171" s="159"/>
      <c r="AT171" s="160"/>
      <c r="AU171" s="149"/>
      <c r="AV171" s="159"/>
    </row>
    <row r="172" spans="2:49" ht="18.2" customHeight="1">
      <c r="B172" s="175" t="s">
        <v>85</v>
      </c>
      <c r="C172" s="170"/>
      <c r="D172" s="170"/>
      <c r="E172" s="170"/>
      <c r="F172" s="170"/>
      <c r="G172" s="170"/>
      <c r="H172" s="171"/>
      <c r="I172" s="172" t="s">
        <v>6</v>
      </c>
      <c r="J172" s="170"/>
      <c r="K172" s="170"/>
      <c r="L172" s="170"/>
      <c r="M172" s="171"/>
      <c r="N172" s="172" t="s">
        <v>120</v>
      </c>
      <c r="O172" s="170"/>
      <c r="P172" s="170"/>
      <c r="Q172" s="170"/>
      <c r="R172" s="170"/>
      <c r="S172" s="171"/>
      <c r="T172" s="172" t="s">
        <v>121</v>
      </c>
      <c r="U172" s="170"/>
      <c r="V172" s="170"/>
      <c r="W172" s="170"/>
      <c r="X172" s="170"/>
      <c r="Y172" s="171"/>
      <c r="Z172" s="172" t="s">
        <v>122</v>
      </c>
      <c r="AA172" s="170"/>
      <c r="AB172" s="170"/>
      <c r="AC172" s="170"/>
      <c r="AD172" s="170"/>
      <c r="AE172" s="171"/>
      <c r="AF172" s="172" t="s">
        <v>123</v>
      </c>
      <c r="AG172" s="170"/>
      <c r="AH172" s="170"/>
      <c r="AI172" s="170"/>
      <c r="AJ172" s="170"/>
      <c r="AK172" s="170"/>
      <c r="AL172" s="170"/>
      <c r="AM172" s="171"/>
      <c r="AN172" s="172" t="s">
        <v>124</v>
      </c>
      <c r="AO172" s="170"/>
      <c r="AP172" s="170"/>
      <c r="AQ172" s="170"/>
      <c r="AR172" s="170"/>
      <c r="AS172" s="171"/>
      <c r="AT172" s="172" t="s">
        <v>125</v>
      </c>
      <c r="AU172" s="170"/>
      <c r="AV172" s="171"/>
    </row>
    <row r="173" spans="2:49" ht="15.95" customHeight="1">
      <c r="B173" s="161" t="s">
        <v>86</v>
      </c>
      <c r="C173" s="149"/>
      <c r="D173" s="149"/>
      <c r="E173" s="149"/>
      <c r="F173" s="149"/>
      <c r="G173" s="149"/>
      <c r="H173" s="159"/>
      <c r="I173" s="160"/>
      <c r="J173" s="149"/>
      <c r="K173" s="149"/>
      <c r="L173" s="149"/>
      <c r="M173" s="159"/>
      <c r="N173" s="160"/>
      <c r="O173" s="149"/>
      <c r="P173" s="149"/>
      <c r="Q173" s="149"/>
      <c r="R173" s="149"/>
      <c r="S173" s="159"/>
      <c r="T173" s="160"/>
      <c r="U173" s="149"/>
      <c r="V173" s="149"/>
      <c r="W173" s="149"/>
      <c r="X173" s="149"/>
      <c r="Y173" s="159"/>
      <c r="Z173" s="160"/>
      <c r="AA173" s="149"/>
      <c r="AB173" s="149"/>
      <c r="AC173" s="149"/>
      <c r="AD173" s="149"/>
      <c r="AE173" s="159"/>
      <c r="AF173" s="160"/>
      <c r="AG173" s="149"/>
      <c r="AH173" s="149"/>
      <c r="AI173" s="149"/>
      <c r="AJ173" s="149"/>
      <c r="AK173" s="149"/>
      <c r="AL173" s="149"/>
      <c r="AM173" s="159"/>
      <c r="AN173" s="160"/>
      <c r="AO173" s="149"/>
      <c r="AP173" s="149"/>
      <c r="AQ173" s="149"/>
      <c r="AR173" s="149"/>
      <c r="AS173" s="159"/>
      <c r="AT173" s="160"/>
      <c r="AU173" s="149"/>
      <c r="AV173" s="159"/>
    </row>
    <row r="174" spans="2:49" ht="15.95" customHeight="1">
      <c r="B174" s="161" t="s">
        <v>87</v>
      </c>
      <c r="C174" s="149"/>
      <c r="D174" s="149"/>
      <c r="E174" s="149"/>
      <c r="F174" s="149"/>
      <c r="G174" s="149"/>
      <c r="H174" s="159"/>
      <c r="I174" s="160"/>
      <c r="J174" s="149"/>
      <c r="K174" s="149"/>
      <c r="L174" s="149"/>
      <c r="M174" s="159"/>
      <c r="N174" s="160"/>
      <c r="O174" s="149"/>
      <c r="P174" s="149"/>
      <c r="Q174" s="149"/>
      <c r="R174" s="149"/>
      <c r="S174" s="159"/>
      <c r="T174" s="160"/>
      <c r="U174" s="149"/>
      <c r="V174" s="149"/>
      <c r="W174" s="149"/>
      <c r="X174" s="149"/>
      <c r="Y174" s="159"/>
      <c r="Z174" s="160"/>
      <c r="AA174" s="149"/>
      <c r="AB174" s="149"/>
      <c r="AC174" s="149"/>
      <c r="AD174" s="149"/>
      <c r="AE174" s="159"/>
      <c r="AF174" s="160"/>
      <c r="AG174" s="149"/>
      <c r="AH174" s="149"/>
      <c r="AI174" s="149"/>
      <c r="AJ174" s="149"/>
      <c r="AK174" s="149"/>
      <c r="AL174" s="149"/>
      <c r="AM174" s="159"/>
      <c r="AN174" s="160"/>
      <c r="AO174" s="149"/>
      <c r="AP174" s="149"/>
      <c r="AQ174" s="149"/>
      <c r="AR174" s="149"/>
      <c r="AS174" s="159"/>
      <c r="AT174" s="160"/>
      <c r="AU174" s="149"/>
      <c r="AV174" s="159"/>
    </row>
    <row r="175" spans="2:49" ht="15.95" customHeight="1">
      <c r="B175" s="161" t="s">
        <v>88</v>
      </c>
      <c r="C175" s="149"/>
      <c r="D175" s="149"/>
      <c r="E175" s="149"/>
      <c r="F175" s="149"/>
      <c r="G175" s="149"/>
      <c r="H175" s="159"/>
      <c r="I175" s="160"/>
      <c r="J175" s="149"/>
      <c r="K175" s="149"/>
      <c r="L175" s="149"/>
      <c r="M175" s="159"/>
      <c r="N175" s="160"/>
      <c r="O175" s="149"/>
      <c r="P175" s="149"/>
      <c r="Q175" s="149"/>
      <c r="R175" s="149"/>
      <c r="S175" s="159"/>
      <c r="T175" s="160"/>
      <c r="U175" s="149"/>
      <c r="V175" s="149"/>
      <c r="W175" s="149"/>
      <c r="X175" s="149"/>
      <c r="Y175" s="159"/>
      <c r="Z175" s="160"/>
      <c r="AA175" s="149"/>
      <c r="AB175" s="149"/>
      <c r="AC175" s="149"/>
      <c r="AD175" s="149"/>
      <c r="AE175" s="159"/>
      <c r="AF175" s="160"/>
      <c r="AG175" s="149"/>
      <c r="AH175" s="149"/>
      <c r="AI175" s="149"/>
      <c r="AJ175" s="149"/>
      <c r="AK175" s="149"/>
      <c r="AL175" s="149"/>
      <c r="AM175" s="159"/>
      <c r="AN175" s="160"/>
      <c r="AO175" s="149"/>
      <c r="AP175" s="149"/>
      <c r="AQ175" s="149"/>
      <c r="AR175" s="149"/>
      <c r="AS175" s="159"/>
      <c r="AT175" s="160"/>
      <c r="AU175" s="149"/>
      <c r="AV175" s="159"/>
    </row>
    <row r="176" spans="2:49" ht="15.95" customHeight="1">
      <c r="B176" s="161" t="s">
        <v>89</v>
      </c>
      <c r="C176" s="149"/>
      <c r="D176" s="149"/>
      <c r="E176" s="149"/>
      <c r="F176" s="149"/>
      <c r="G176" s="149"/>
      <c r="H176" s="159"/>
      <c r="I176" s="160"/>
      <c r="J176" s="149"/>
      <c r="K176" s="149"/>
      <c r="L176" s="149"/>
      <c r="M176" s="159"/>
      <c r="N176" s="160"/>
      <c r="O176" s="149"/>
      <c r="P176" s="149"/>
      <c r="Q176" s="149"/>
      <c r="R176" s="149"/>
      <c r="S176" s="159"/>
      <c r="T176" s="160"/>
      <c r="U176" s="149"/>
      <c r="V176" s="149"/>
      <c r="W176" s="149"/>
      <c r="X176" s="149"/>
      <c r="Y176" s="159"/>
      <c r="Z176" s="160"/>
      <c r="AA176" s="149"/>
      <c r="AB176" s="149"/>
      <c r="AC176" s="149"/>
      <c r="AD176" s="149"/>
      <c r="AE176" s="159"/>
      <c r="AF176" s="160"/>
      <c r="AG176" s="149"/>
      <c r="AH176" s="149"/>
      <c r="AI176" s="149"/>
      <c r="AJ176" s="149"/>
      <c r="AK176" s="149"/>
      <c r="AL176" s="149"/>
      <c r="AM176" s="159"/>
      <c r="AN176" s="160"/>
      <c r="AO176" s="149"/>
      <c r="AP176" s="149"/>
      <c r="AQ176" s="149"/>
      <c r="AR176" s="149"/>
      <c r="AS176" s="159"/>
      <c r="AT176" s="160"/>
      <c r="AU176" s="149"/>
      <c r="AV176" s="159"/>
    </row>
    <row r="177" spans="2:49" ht="15.95" customHeight="1">
      <c r="B177" s="161" t="s">
        <v>90</v>
      </c>
      <c r="C177" s="149"/>
      <c r="D177" s="149"/>
      <c r="E177" s="149"/>
      <c r="F177" s="149"/>
      <c r="G177" s="149"/>
      <c r="H177" s="159"/>
      <c r="I177" s="160"/>
      <c r="J177" s="149"/>
      <c r="K177" s="149"/>
      <c r="L177" s="149"/>
      <c r="M177" s="159"/>
      <c r="N177" s="160"/>
      <c r="O177" s="149"/>
      <c r="P177" s="149"/>
      <c r="Q177" s="149"/>
      <c r="R177" s="149"/>
      <c r="S177" s="159"/>
      <c r="T177" s="160"/>
      <c r="U177" s="149"/>
      <c r="V177" s="149"/>
      <c r="W177" s="149"/>
      <c r="X177" s="149"/>
      <c r="Y177" s="159"/>
      <c r="Z177" s="160"/>
      <c r="AA177" s="149"/>
      <c r="AB177" s="149"/>
      <c r="AC177" s="149"/>
      <c r="AD177" s="149"/>
      <c r="AE177" s="159"/>
      <c r="AF177" s="160"/>
      <c r="AG177" s="149"/>
      <c r="AH177" s="149"/>
      <c r="AI177" s="149"/>
      <c r="AJ177" s="149"/>
      <c r="AK177" s="149"/>
      <c r="AL177" s="149"/>
      <c r="AM177" s="159"/>
      <c r="AN177" s="160"/>
      <c r="AO177" s="149"/>
      <c r="AP177" s="149"/>
      <c r="AQ177" s="149"/>
      <c r="AR177" s="149"/>
      <c r="AS177" s="159"/>
      <c r="AT177" s="160"/>
      <c r="AU177" s="149"/>
      <c r="AV177" s="159"/>
    </row>
    <row r="178" spans="2:49" ht="15.95" customHeight="1">
      <c r="B178" s="161" t="s">
        <v>91</v>
      </c>
      <c r="C178" s="149"/>
      <c r="D178" s="149"/>
      <c r="E178" s="149"/>
      <c r="F178" s="149"/>
      <c r="G178" s="149"/>
      <c r="H178" s="159"/>
      <c r="I178" s="160"/>
      <c r="J178" s="149"/>
      <c r="K178" s="149"/>
      <c r="L178" s="149"/>
      <c r="M178" s="159"/>
      <c r="N178" s="160"/>
      <c r="O178" s="149"/>
      <c r="P178" s="149"/>
      <c r="Q178" s="149"/>
      <c r="R178" s="149"/>
      <c r="S178" s="159"/>
      <c r="T178" s="160"/>
      <c r="U178" s="149"/>
      <c r="V178" s="149"/>
      <c r="W178" s="149"/>
      <c r="X178" s="149"/>
      <c r="Y178" s="159"/>
      <c r="Z178" s="160"/>
      <c r="AA178" s="149"/>
      <c r="AB178" s="149"/>
      <c r="AC178" s="149"/>
      <c r="AD178" s="149"/>
      <c r="AE178" s="159"/>
      <c r="AF178" s="160"/>
      <c r="AG178" s="149"/>
      <c r="AH178" s="149"/>
      <c r="AI178" s="149"/>
      <c r="AJ178" s="149"/>
      <c r="AK178" s="149"/>
      <c r="AL178" s="149"/>
      <c r="AM178" s="159"/>
      <c r="AN178" s="160"/>
      <c r="AO178" s="149"/>
      <c r="AP178" s="149"/>
      <c r="AQ178" s="149"/>
      <c r="AR178" s="149"/>
      <c r="AS178" s="159"/>
      <c r="AT178" s="160"/>
      <c r="AU178" s="149"/>
      <c r="AV178" s="159"/>
    </row>
    <row r="179" spans="2:49" ht="18.2" customHeight="1">
      <c r="B179" s="175" t="s">
        <v>126</v>
      </c>
      <c r="C179" s="170"/>
      <c r="D179" s="170"/>
      <c r="E179" s="170"/>
      <c r="F179" s="170"/>
      <c r="G179" s="170"/>
      <c r="H179" s="171"/>
      <c r="I179" s="172" t="s">
        <v>6</v>
      </c>
      <c r="J179" s="170"/>
      <c r="K179" s="170"/>
      <c r="L179" s="170"/>
      <c r="M179" s="171"/>
      <c r="N179" s="172" t="s">
        <v>120</v>
      </c>
      <c r="O179" s="170"/>
      <c r="P179" s="170"/>
      <c r="Q179" s="170"/>
      <c r="R179" s="170"/>
      <c r="S179" s="171"/>
      <c r="T179" s="172" t="s">
        <v>121</v>
      </c>
      <c r="U179" s="170"/>
      <c r="V179" s="170"/>
      <c r="W179" s="170"/>
      <c r="X179" s="170"/>
      <c r="Y179" s="171"/>
      <c r="Z179" s="172" t="s">
        <v>122</v>
      </c>
      <c r="AA179" s="170"/>
      <c r="AB179" s="170"/>
      <c r="AC179" s="170"/>
      <c r="AD179" s="170"/>
      <c r="AE179" s="171"/>
      <c r="AF179" s="172" t="s">
        <v>123</v>
      </c>
      <c r="AG179" s="170"/>
      <c r="AH179" s="170"/>
      <c r="AI179" s="170"/>
      <c r="AJ179" s="170"/>
      <c r="AK179" s="170"/>
      <c r="AL179" s="170"/>
      <c r="AM179" s="171"/>
      <c r="AN179" s="172" t="s">
        <v>124</v>
      </c>
      <c r="AO179" s="170"/>
      <c r="AP179" s="170"/>
      <c r="AQ179" s="170"/>
      <c r="AR179" s="170"/>
      <c r="AS179" s="171"/>
      <c r="AT179" s="172" t="s">
        <v>125</v>
      </c>
      <c r="AU179" s="170"/>
      <c r="AV179" s="171"/>
    </row>
    <row r="180" spans="2:49" ht="15.95" customHeight="1">
      <c r="B180" s="161" t="s">
        <v>127</v>
      </c>
      <c r="C180" s="149"/>
      <c r="D180" s="149"/>
      <c r="E180" s="149"/>
      <c r="F180" s="149"/>
      <c r="G180" s="149"/>
      <c r="H180" s="159"/>
      <c r="I180" s="160"/>
      <c r="J180" s="149"/>
      <c r="K180" s="149"/>
      <c r="L180" s="149"/>
      <c r="M180" s="159"/>
      <c r="N180" s="160"/>
      <c r="O180" s="149"/>
      <c r="P180" s="149"/>
      <c r="Q180" s="149"/>
      <c r="R180" s="149"/>
      <c r="S180" s="159"/>
      <c r="T180" s="160"/>
      <c r="U180" s="149"/>
      <c r="V180" s="149"/>
      <c r="W180" s="149"/>
      <c r="X180" s="149"/>
      <c r="Y180" s="159"/>
      <c r="Z180" s="160"/>
      <c r="AA180" s="149"/>
      <c r="AB180" s="149"/>
      <c r="AC180" s="149"/>
      <c r="AD180" s="149"/>
      <c r="AE180" s="159"/>
      <c r="AF180" s="160"/>
      <c r="AG180" s="149"/>
      <c r="AH180" s="149"/>
      <c r="AI180" s="149"/>
      <c r="AJ180" s="149"/>
      <c r="AK180" s="149"/>
      <c r="AL180" s="149"/>
      <c r="AM180" s="159"/>
      <c r="AN180" s="160"/>
      <c r="AO180" s="149"/>
      <c r="AP180" s="149"/>
      <c r="AQ180" s="149"/>
      <c r="AR180" s="149"/>
      <c r="AS180" s="159"/>
      <c r="AT180" s="160"/>
      <c r="AU180" s="149"/>
      <c r="AV180" s="159"/>
    </row>
    <row r="181" spans="2:49" ht="15.95" customHeight="1">
      <c r="B181" s="161" t="s">
        <v>128</v>
      </c>
      <c r="C181" s="149"/>
      <c r="D181" s="149"/>
      <c r="E181" s="149"/>
      <c r="F181" s="149"/>
      <c r="G181" s="149"/>
      <c r="H181" s="159"/>
      <c r="I181" s="160"/>
      <c r="J181" s="149"/>
      <c r="K181" s="149"/>
      <c r="L181" s="149"/>
      <c r="M181" s="159"/>
      <c r="N181" s="160"/>
      <c r="O181" s="149"/>
      <c r="P181" s="149"/>
      <c r="Q181" s="149"/>
      <c r="R181" s="149"/>
      <c r="S181" s="159"/>
      <c r="T181" s="160"/>
      <c r="U181" s="149"/>
      <c r="V181" s="149"/>
      <c r="W181" s="149"/>
      <c r="X181" s="149"/>
      <c r="Y181" s="159"/>
      <c r="Z181" s="160"/>
      <c r="AA181" s="149"/>
      <c r="AB181" s="149"/>
      <c r="AC181" s="149"/>
      <c r="AD181" s="149"/>
      <c r="AE181" s="159"/>
      <c r="AF181" s="160"/>
      <c r="AG181" s="149"/>
      <c r="AH181" s="149"/>
      <c r="AI181" s="149"/>
      <c r="AJ181" s="149"/>
      <c r="AK181" s="149"/>
      <c r="AL181" s="149"/>
      <c r="AM181" s="159"/>
      <c r="AN181" s="160"/>
      <c r="AO181" s="149"/>
      <c r="AP181" s="149"/>
      <c r="AQ181" s="149"/>
      <c r="AR181" s="149"/>
      <c r="AS181" s="159"/>
      <c r="AT181" s="160"/>
      <c r="AU181" s="149"/>
      <c r="AV181" s="159"/>
    </row>
    <row r="182" spans="2:49" ht="15.95" customHeight="1">
      <c r="B182" s="161" t="s">
        <v>129</v>
      </c>
      <c r="C182" s="149"/>
      <c r="D182" s="149"/>
      <c r="E182" s="149"/>
      <c r="F182" s="149"/>
      <c r="G182" s="149"/>
      <c r="H182" s="159"/>
      <c r="I182" s="160"/>
      <c r="J182" s="149"/>
      <c r="K182" s="149"/>
      <c r="L182" s="149"/>
      <c r="M182" s="159"/>
      <c r="N182" s="160"/>
      <c r="O182" s="149"/>
      <c r="P182" s="149"/>
      <c r="Q182" s="149"/>
      <c r="R182" s="149"/>
      <c r="S182" s="159"/>
      <c r="T182" s="160"/>
      <c r="U182" s="149"/>
      <c r="V182" s="149"/>
      <c r="W182" s="149"/>
      <c r="X182" s="149"/>
      <c r="Y182" s="159"/>
      <c r="Z182" s="160"/>
      <c r="AA182" s="149"/>
      <c r="AB182" s="149"/>
      <c r="AC182" s="149"/>
      <c r="AD182" s="149"/>
      <c r="AE182" s="159"/>
      <c r="AF182" s="160"/>
      <c r="AG182" s="149"/>
      <c r="AH182" s="149"/>
      <c r="AI182" s="149"/>
      <c r="AJ182" s="149"/>
      <c r="AK182" s="149"/>
      <c r="AL182" s="149"/>
      <c r="AM182" s="159"/>
      <c r="AN182" s="160"/>
      <c r="AO182" s="149"/>
      <c r="AP182" s="149"/>
      <c r="AQ182" s="149"/>
      <c r="AR182" s="149"/>
      <c r="AS182" s="159"/>
      <c r="AT182" s="160"/>
      <c r="AU182" s="149"/>
      <c r="AV182" s="159"/>
    </row>
    <row r="183" spans="2:49" ht="22.5" customHeight="1"/>
    <row r="184" spans="2:49" ht="18" customHeight="1">
      <c r="C184" s="169" t="s">
        <v>130</v>
      </c>
      <c r="D184" s="170"/>
      <c r="E184" s="170"/>
      <c r="F184" s="170"/>
      <c r="G184" s="170"/>
      <c r="H184" s="171"/>
      <c r="J184" s="176" t="s">
        <v>77</v>
      </c>
      <c r="K184" s="170"/>
      <c r="L184" s="170"/>
      <c r="M184" s="170"/>
      <c r="O184" s="174" t="s">
        <v>77</v>
      </c>
      <c r="P184" s="170"/>
      <c r="Q184" s="170"/>
      <c r="R184" s="170"/>
      <c r="S184" s="170"/>
      <c r="U184" s="174" t="s">
        <v>77</v>
      </c>
      <c r="V184" s="170"/>
      <c r="W184" s="170"/>
      <c r="X184" s="170"/>
      <c r="Y184" s="170"/>
      <c r="AA184" s="174" t="s">
        <v>77</v>
      </c>
      <c r="AB184" s="170"/>
      <c r="AC184" s="170"/>
      <c r="AD184" s="170"/>
      <c r="AE184" s="170"/>
      <c r="AG184" s="174" t="s">
        <v>77</v>
      </c>
      <c r="AH184" s="170"/>
      <c r="AI184" s="170"/>
      <c r="AJ184" s="170"/>
      <c r="AK184" s="170"/>
      <c r="AL184" s="170"/>
      <c r="AM184" s="170"/>
      <c r="AO184" s="174" t="s">
        <v>77</v>
      </c>
      <c r="AP184" s="170"/>
      <c r="AQ184" s="170"/>
      <c r="AR184" s="170"/>
      <c r="AS184" s="170"/>
      <c r="AU184" s="174" t="s">
        <v>77</v>
      </c>
      <c r="AV184" s="170"/>
      <c r="AW184" s="170"/>
    </row>
    <row r="185" spans="2:49" ht="18.2" customHeight="1">
      <c r="C185" s="175" t="s">
        <v>67</v>
      </c>
      <c r="D185" s="170"/>
      <c r="E185" s="170"/>
      <c r="F185" s="170"/>
      <c r="G185" s="170"/>
      <c r="H185" s="171"/>
      <c r="J185" s="172" t="s">
        <v>6</v>
      </c>
      <c r="K185" s="170"/>
      <c r="L185" s="170"/>
      <c r="M185" s="171"/>
      <c r="O185" s="172" t="s">
        <v>131</v>
      </c>
      <c r="P185" s="170"/>
      <c r="Q185" s="170"/>
      <c r="R185" s="170"/>
      <c r="S185" s="171"/>
      <c r="U185" s="172" t="s">
        <v>132</v>
      </c>
      <c r="V185" s="170"/>
      <c r="W185" s="170"/>
      <c r="X185" s="170"/>
      <c r="Y185" s="171"/>
      <c r="AA185" s="172" t="s">
        <v>133</v>
      </c>
      <c r="AB185" s="170"/>
      <c r="AC185" s="170"/>
      <c r="AD185" s="170"/>
      <c r="AE185" s="171"/>
      <c r="AG185" s="172" t="s">
        <v>134</v>
      </c>
      <c r="AH185" s="170"/>
      <c r="AI185" s="170"/>
      <c r="AJ185" s="170"/>
      <c r="AK185" s="170"/>
      <c r="AL185" s="170"/>
      <c r="AM185" s="171"/>
      <c r="AO185" s="172" t="s">
        <v>135</v>
      </c>
      <c r="AP185" s="170"/>
      <c r="AQ185" s="170"/>
      <c r="AR185" s="170"/>
      <c r="AS185" s="171"/>
      <c r="AU185" s="172" t="s">
        <v>136</v>
      </c>
      <c r="AV185" s="170"/>
      <c r="AW185" s="171"/>
    </row>
    <row r="186" spans="2:49" ht="15.95" customHeight="1">
      <c r="C186" s="161" t="s">
        <v>137</v>
      </c>
      <c r="D186" s="149"/>
      <c r="E186" s="149"/>
      <c r="F186" s="149"/>
      <c r="G186" s="149"/>
      <c r="H186" s="159"/>
      <c r="J186" s="160">
        <v>17</v>
      </c>
      <c r="K186" s="149"/>
      <c r="L186" s="149"/>
      <c r="M186" s="159"/>
      <c r="O186" s="160"/>
      <c r="P186" s="149"/>
      <c r="Q186" s="149"/>
      <c r="R186" s="149"/>
      <c r="S186" s="159"/>
      <c r="U186" s="160"/>
      <c r="V186" s="149"/>
      <c r="W186" s="149"/>
      <c r="X186" s="149"/>
      <c r="Y186" s="159"/>
      <c r="AA186" s="160"/>
      <c r="AB186" s="149"/>
      <c r="AC186" s="149"/>
      <c r="AD186" s="149"/>
      <c r="AE186" s="159"/>
      <c r="AG186" s="160">
        <v>3</v>
      </c>
      <c r="AH186" s="149"/>
      <c r="AI186" s="149"/>
      <c r="AJ186" s="149"/>
      <c r="AK186" s="149"/>
      <c r="AL186" s="149"/>
      <c r="AM186" s="159"/>
      <c r="AO186" s="160">
        <v>7</v>
      </c>
      <c r="AP186" s="149"/>
      <c r="AQ186" s="149"/>
      <c r="AR186" s="149"/>
      <c r="AS186" s="159"/>
      <c r="AU186" s="160">
        <v>7</v>
      </c>
      <c r="AV186" s="149"/>
      <c r="AW186" s="159"/>
    </row>
    <row r="187" spans="2:49" ht="15.95" customHeight="1">
      <c r="C187" s="161" t="s">
        <v>138</v>
      </c>
      <c r="D187" s="149"/>
      <c r="E187" s="149"/>
      <c r="F187" s="149"/>
      <c r="G187" s="149"/>
      <c r="H187" s="159"/>
      <c r="J187" s="160">
        <v>3</v>
      </c>
      <c r="K187" s="149"/>
      <c r="L187" s="149"/>
      <c r="M187" s="159"/>
      <c r="O187" s="160"/>
      <c r="P187" s="149"/>
      <c r="Q187" s="149"/>
      <c r="R187" s="149"/>
      <c r="S187" s="159"/>
      <c r="U187" s="160"/>
      <c r="V187" s="149"/>
      <c r="W187" s="149"/>
      <c r="X187" s="149"/>
      <c r="Y187" s="159"/>
      <c r="AA187" s="160"/>
      <c r="AB187" s="149"/>
      <c r="AC187" s="149"/>
      <c r="AD187" s="149"/>
      <c r="AE187" s="159"/>
      <c r="AG187" s="160"/>
      <c r="AH187" s="149"/>
      <c r="AI187" s="149"/>
      <c r="AJ187" s="149"/>
      <c r="AK187" s="149"/>
      <c r="AL187" s="149"/>
      <c r="AM187" s="159"/>
      <c r="AO187" s="160">
        <v>2</v>
      </c>
      <c r="AP187" s="149"/>
      <c r="AQ187" s="149"/>
      <c r="AR187" s="149"/>
      <c r="AS187" s="159"/>
      <c r="AU187" s="160">
        <v>1</v>
      </c>
      <c r="AV187" s="149"/>
      <c r="AW187" s="159"/>
    </row>
    <row r="188" spans="2:49" ht="15.95" customHeight="1">
      <c r="C188" s="161" t="s">
        <v>139</v>
      </c>
      <c r="D188" s="149"/>
      <c r="E188" s="149"/>
      <c r="F188" s="149"/>
      <c r="G188" s="149"/>
      <c r="H188" s="159"/>
      <c r="J188" s="160">
        <v>46</v>
      </c>
      <c r="K188" s="149"/>
      <c r="L188" s="149"/>
      <c r="M188" s="159"/>
      <c r="O188" s="160"/>
      <c r="P188" s="149"/>
      <c r="Q188" s="149"/>
      <c r="R188" s="149"/>
      <c r="S188" s="159"/>
      <c r="U188" s="160"/>
      <c r="V188" s="149"/>
      <c r="W188" s="149"/>
      <c r="X188" s="149"/>
      <c r="Y188" s="159"/>
      <c r="AA188" s="160"/>
      <c r="AB188" s="149"/>
      <c r="AC188" s="149"/>
      <c r="AD188" s="149"/>
      <c r="AE188" s="159"/>
      <c r="AG188" s="160">
        <v>6</v>
      </c>
      <c r="AH188" s="149"/>
      <c r="AI188" s="149"/>
      <c r="AJ188" s="149"/>
      <c r="AK188" s="149"/>
      <c r="AL188" s="149"/>
      <c r="AM188" s="159"/>
      <c r="AO188" s="160">
        <v>23</v>
      </c>
      <c r="AP188" s="149"/>
      <c r="AQ188" s="149"/>
      <c r="AR188" s="149"/>
      <c r="AS188" s="159"/>
      <c r="AU188" s="160">
        <v>17</v>
      </c>
      <c r="AV188" s="149"/>
      <c r="AW188" s="159"/>
    </row>
    <row r="189" spans="2:49" ht="15.95" customHeight="1">
      <c r="C189" s="161" t="s">
        <v>140</v>
      </c>
      <c r="D189" s="149"/>
      <c r="E189" s="149"/>
      <c r="F189" s="149"/>
      <c r="G189" s="149"/>
      <c r="H189" s="159"/>
      <c r="J189" s="160"/>
      <c r="K189" s="149"/>
      <c r="L189" s="149"/>
      <c r="M189" s="159"/>
      <c r="O189" s="160"/>
      <c r="P189" s="149"/>
      <c r="Q189" s="149"/>
      <c r="R189" s="149"/>
      <c r="S189" s="159"/>
      <c r="U189" s="160"/>
      <c r="V189" s="149"/>
      <c r="W189" s="149"/>
      <c r="X189" s="149"/>
      <c r="Y189" s="159"/>
      <c r="AA189" s="160"/>
      <c r="AB189" s="149"/>
      <c r="AC189" s="149"/>
      <c r="AD189" s="149"/>
      <c r="AE189" s="159"/>
      <c r="AG189" s="160"/>
      <c r="AH189" s="149"/>
      <c r="AI189" s="149"/>
      <c r="AJ189" s="149"/>
      <c r="AK189" s="149"/>
      <c r="AL189" s="149"/>
      <c r="AM189" s="159"/>
      <c r="AO189" s="160"/>
      <c r="AP189" s="149"/>
      <c r="AQ189" s="149"/>
      <c r="AR189" s="149"/>
      <c r="AS189" s="159"/>
      <c r="AU189" s="160"/>
      <c r="AV189" s="149"/>
      <c r="AW189" s="159"/>
    </row>
    <row r="190" spans="2:49" ht="18.2" customHeight="1">
      <c r="C190" s="175" t="s">
        <v>141</v>
      </c>
      <c r="D190" s="170"/>
      <c r="E190" s="170"/>
      <c r="F190" s="170"/>
      <c r="G190" s="170"/>
      <c r="H190" s="171"/>
      <c r="J190" s="172" t="s">
        <v>6</v>
      </c>
      <c r="K190" s="170"/>
      <c r="L190" s="170"/>
      <c r="M190" s="171"/>
      <c r="O190" s="172" t="s">
        <v>131</v>
      </c>
      <c r="P190" s="170"/>
      <c r="Q190" s="170"/>
      <c r="R190" s="170"/>
      <c r="S190" s="171"/>
      <c r="U190" s="172" t="s">
        <v>132</v>
      </c>
      <c r="V190" s="170"/>
      <c r="W190" s="170"/>
      <c r="X190" s="170"/>
      <c r="Y190" s="171"/>
      <c r="AA190" s="172" t="s">
        <v>133</v>
      </c>
      <c r="AB190" s="170"/>
      <c r="AC190" s="170"/>
      <c r="AD190" s="170"/>
      <c r="AE190" s="171"/>
      <c r="AG190" s="172" t="s">
        <v>134</v>
      </c>
      <c r="AH190" s="170"/>
      <c r="AI190" s="170"/>
      <c r="AJ190" s="170"/>
      <c r="AK190" s="170"/>
      <c r="AL190" s="170"/>
      <c r="AM190" s="171"/>
      <c r="AO190" s="172" t="s">
        <v>135</v>
      </c>
      <c r="AP190" s="170"/>
      <c r="AQ190" s="170"/>
      <c r="AR190" s="170"/>
      <c r="AS190" s="171"/>
      <c r="AU190" s="172" t="s">
        <v>136</v>
      </c>
      <c r="AV190" s="170"/>
      <c r="AW190" s="171"/>
    </row>
    <row r="191" spans="2:49" ht="15.95" customHeight="1">
      <c r="C191" s="161" t="s">
        <v>137</v>
      </c>
      <c r="D191" s="149"/>
      <c r="E191" s="149"/>
      <c r="F191" s="149"/>
      <c r="G191" s="149"/>
      <c r="H191" s="159"/>
      <c r="J191" s="160"/>
      <c r="K191" s="149"/>
      <c r="L191" s="149"/>
      <c r="M191" s="159"/>
      <c r="O191" s="160"/>
      <c r="P191" s="149"/>
      <c r="Q191" s="149"/>
      <c r="R191" s="149"/>
      <c r="S191" s="159"/>
      <c r="U191" s="160"/>
      <c r="V191" s="149"/>
      <c r="W191" s="149"/>
      <c r="X191" s="149"/>
      <c r="Y191" s="159"/>
      <c r="AA191" s="160"/>
      <c r="AB191" s="149"/>
      <c r="AC191" s="149"/>
      <c r="AD191" s="149"/>
      <c r="AE191" s="159"/>
      <c r="AG191" s="160"/>
      <c r="AH191" s="149"/>
      <c r="AI191" s="149"/>
      <c r="AJ191" s="149"/>
      <c r="AK191" s="149"/>
      <c r="AL191" s="149"/>
      <c r="AM191" s="159"/>
      <c r="AO191" s="160"/>
      <c r="AP191" s="149"/>
      <c r="AQ191" s="149"/>
      <c r="AR191" s="149"/>
      <c r="AS191" s="159"/>
      <c r="AU191" s="160"/>
      <c r="AV191" s="149"/>
      <c r="AW191" s="159"/>
    </row>
    <row r="192" spans="2:49" ht="15.95" customHeight="1">
      <c r="C192" s="161" t="s">
        <v>138</v>
      </c>
      <c r="D192" s="149"/>
      <c r="E192" s="149"/>
      <c r="F192" s="149"/>
      <c r="G192" s="149"/>
      <c r="H192" s="159"/>
      <c r="J192" s="160"/>
      <c r="K192" s="149"/>
      <c r="L192" s="149"/>
      <c r="M192" s="159"/>
      <c r="O192" s="160"/>
      <c r="P192" s="149"/>
      <c r="Q192" s="149"/>
      <c r="R192" s="149"/>
      <c r="S192" s="159"/>
      <c r="U192" s="160"/>
      <c r="V192" s="149"/>
      <c r="W192" s="149"/>
      <c r="X192" s="149"/>
      <c r="Y192" s="159"/>
      <c r="AA192" s="160"/>
      <c r="AB192" s="149"/>
      <c r="AC192" s="149"/>
      <c r="AD192" s="149"/>
      <c r="AE192" s="159"/>
      <c r="AG192" s="160"/>
      <c r="AH192" s="149"/>
      <c r="AI192" s="149"/>
      <c r="AJ192" s="149"/>
      <c r="AK192" s="149"/>
      <c r="AL192" s="149"/>
      <c r="AM192" s="159"/>
      <c r="AO192" s="160"/>
      <c r="AP192" s="149"/>
      <c r="AQ192" s="149"/>
      <c r="AR192" s="149"/>
      <c r="AS192" s="159"/>
      <c r="AU192" s="160"/>
      <c r="AV192" s="149"/>
      <c r="AW192" s="159"/>
    </row>
    <row r="193" spans="2:49" ht="15.95" customHeight="1">
      <c r="C193" s="161" t="s">
        <v>139</v>
      </c>
      <c r="D193" s="149"/>
      <c r="E193" s="149"/>
      <c r="F193" s="149"/>
      <c r="G193" s="149"/>
      <c r="H193" s="159"/>
      <c r="J193" s="160"/>
      <c r="K193" s="149"/>
      <c r="L193" s="149"/>
      <c r="M193" s="159"/>
      <c r="O193" s="160"/>
      <c r="P193" s="149"/>
      <c r="Q193" s="149"/>
      <c r="R193" s="149"/>
      <c r="S193" s="159"/>
      <c r="U193" s="160"/>
      <c r="V193" s="149"/>
      <c r="W193" s="149"/>
      <c r="X193" s="149"/>
      <c r="Y193" s="159"/>
      <c r="AA193" s="160"/>
      <c r="AB193" s="149"/>
      <c r="AC193" s="149"/>
      <c r="AD193" s="149"/>
      <c r="AE193" s="159"/>
      <c r="AG193" s="160"/>
      <c r="AH193" s="149"/>
      <c r="AI193" s="149"/>
      <c r="AJ193" s="149"/>
      <c r="AK193" s="149"/>
      <c r="AL193" s="149"/>
      <c r="AM193" s="159"/>
      <c r="AO193" s="160"/>
      <c r="AP193" s="149"/>
      <c r="AQ193" s="149"/>
      <c r="AR193" s="149"/>
      <c r="AS193" s="159"/>
      <c r="AU193" s="160"/>
      <c r="AV193" s="149"/>
      <c r="AW193" s="159"/>
    </row>
    <row r="194" spans="2:49" ht="0" hidden="1" customHeight="1"/>
    <row r="195" spans="2:49" ht="26.65" customHeight="1"/>
    <row r="196" spans="2:49" ht="17.25" customHeight="1">
      <c r="B196" s="158" t="s">
        <v>142</v>
      </c>
      <c r="C196" s="149"/>
      <c r="D196" s="149"/>
      <c r="E196" s="149"/>
      <c r="F196" s="149"/>
      <c r="G196" s="149"/>
      <c r="H196" s="159"/>
      <c r="I196" s="148" t="s">
        <v>4</v>
      </c>
      <c r="J196" s="149"/>
      <c r="K196" s="149"/>
      <c r="L196" s="149"/>
      <c r="M196" s="149"/>
      <c r="N196" s="149"/>
      <c r="O196" s="149"/>
      <c r="P196" s="149"/>
      <c r="Q196" s="149"/>
      <c r="R196" s="149"/>
      <c r="S196" s="150"/>
      <c r="T196" s="148" t="s">
        <v>4</v>
      </c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50"/>
    </row>
    <row r="197" spans="2:49" ht="18" customHeight="1">
      <c r="B197" s="177" t="s">
        <v>143</v>
      </c>
      <c r="C197" s="170"/>
      <c r="D197" s="170"/>
      <c r="E197" s="170"/>
      <c r="F197" s="170"/>
      <c r="G197" s="170"/>
      <c r="H197" s="178"/>
      <c r="I197" s="179" t="s">
        <v>6</v>
      </c>
      <c r="J197" s="180"/>
      <c r="K197" s="180"/>
      <c r="L197" s="180"/>
      <c r="M197" s="180"/>
      <c r="N197" s="180"/>
      <c r="O197" s="180"/>
      <c r="P197" s="180"/>
      <c r="Q197" s="180"/>
      <c r="R197" s="180"/>
      <c r="S197" s="181"/>
      <c r="T197" s="179" t="s">
        <v>144</v>
      </c>
      <c r="U197" s="180"/>
      <c r="V197" s="180"/>
      <c r="W197" s="180"/>
      <c r="X197" s="180"/>
      <c r="Y197" s="180"/>
      <c r="Z197" s="180"/>
      <c r="AA197" s="180"/>
      <c r="AB197" s="180"/>
      <c r="AC197" s="181"/>
      <c r="AD197" s="179" t="s">
        <v>145</v>
      </c>
      <c r="AE197" s="180"/>
      <c r="AF197" s="180"/>
      <c r="AG197" s="180"/>
      <c r="AH197" s="180"/>
      <c r="AI197" s="180"/>
      <c r="AJ197" s="180"/>
      <c r="AK197" s="180"/>
      <c r="AL197" s="180"/>
      <c r="AM197" s="180"/>
      <c r="AN197" s="180"/>
      <c r="AO197" s="180"/>
      <c r="AP197" s="180"/>
      <c r="AQ197" s="181"/>
    </row>
    <row r="198" spans="2:49" ht="18" customHeight="1">
      <c r="B198" s="184" t="s">
        <v>146</v>
      </c>
      <c r="C198" s="149"/>
      <c r="D198" s="149"/>
      <c r="E198" s="149"/>
      <c r="F198" s="149"/>
      <c r="G198" s="149"/>
      <c r="H198" s="159"/>
      <c r="I198" s="183" t="s">
        <v>147</v>
      </c>
      <c r="J198" s="149"/>
      <c r="K198" s="149"/>
      <c r="L198" s="149"/>
      <c r="M198" s="159"/>
      <c r="N198" s="183" t="s">
        <v>148</v>
      </c>
      <c r="O198" s="149"/>
      <c r="P198" s="149"/>
      <c r="Q198" s="149"/>
      <c r="R198" s="149"/>
      <c r="S198" s="159"/>
      <c r="T198" s="183" t="s">
        <v>147</v>
      </c>
      <c r="U198" s="149"/>
      <c r="V198" s="149"/>
      <c r="W198" s="159"/>
      <c r="X198" s="183" t="s">
        <v>148</v>
      </c>
      <c r="Y198" s="149"/>
      <c r="Z198" s="149"/>
      <c r="AA198" s="149"/>
      <c r="AB198" s="149"/>
      <c r="AC198" s="159"/>
      <c r="AD198" s="183" t="s">
        <v>147</v>
      </c>
      <c r="AE198" s="149"/>
      <c r="AF198" s="149"/>
      <c r="AG198" s="149"/>
      <c r="AH198" s="149"/>
      <c r="AI198" s="149"/>
      <c r="AJ198" s="149"/>
      <c r="AK198" s="159"/>
      <c r="AL198" s="183" t="s">
        <v>148</v>
      </c>
      <c r="AM198" s="149"/>
      <c r="AN198" s="149"/>
      <c r="AO198" s="149"/>
      <c r="AP198" s="149"/>
      <c r="AQ198" s="159"/>
    </row>
    <row r="199" spans="2:49" ht="15.75" customHeight="1">
      <c r="B199" s="182" t="s">
        <v>149</v>
      </c>
      <c r="C199" s="149"/>
      <c r="D199" s="149"/>
      <c r="E199" s="149"/>
      <c r="F199" s="149"/>
      <c r="G199" s="149"/>
      <c r="H199" s="159"/>
      <c r="I199" s="160"/>
      <c r="J199" s="149"/>
      <c r="K199" s="149"/>
      <c r="L199" s="149"/>
      <c r="M199" s="159"/>
      <c r="N199" s="160"/>
      <c r="O199" s="149"/>
      <c r="P199" s="149"/>
      <c r="Q199" s="149"/>
      <c r="R199" s="149"/>
      <c r="S199" s="159"/>
      <c r="T199" s="160"/>
      <c r="U199" s="149"/>
      <c r="V199" s="149"/>
      <c r="W199" s="159"/>
      <c r="X199" s="160"/>
      <c r="Y199" s="149"/>
      <c r="Z199" s="149"/>
      <c r="AA199" s="149"/>
      <c r="AB199" s="149"/>
      <c r="AC199" s="159"/>
      <c r="AD199" s="160"/>
      <c r="AE199" s="149"/>
      <c r="AF199" s="149"/>
      <c r="AG199" s="149"/>
      <c r="AH199" s="149"/>
      <c r="AI199" s="149"/>
      <c r="AJ199" s="149"/>
      <c r="AK199" s="159"/>
      <c r="AL199" s="160"/>
      <c r="AM199" s="149"/>
      <c r="AN199" s="149"/>
      <c r="AO199" s="149"/>
      <c r="AP199" s="149"/>
      <c r="AQ199" s="159"/>
    </row>
    <row r="200" spans="2:49" ht="15.75" customHeight="1">
      <c r="B200" s="182" t="s">
        <v>150</v>
      </c>
      <c r="C200" s="149"/>
      <c r="D200" s="149"/>
      <c r="E200" s="149"/>
      <c r="F200" s="149"/>
      <c r="G200" s="149"/>
      <c r="H200" s="159"/>
      <c r="I200" s="160"/>
      <c r="J200" s="149"/>
      <c r="K200" s="149"/>
      <c r="L200" s="149"/>
      <c r="M200" s="159"/>
      <c r="N200" s="160"/>
      <c r="O200" s="149"/>
      <c r="P200" s="149"/>
      <c r="Q200" s="149"/>
      <c r="R200" s="149"/>
      <c r="S200" s="159"/>
      <c r="T200" s="160"/>
      <c r="U200" s="149"/>
      <c r="V200" s="149"/>
      <c r="W200" s="159"/>
      <c r="X200" s="160"/>
      <c r="Y200" s="149"/>
      <c r="Z200" s="149"/>
      <c r="AA200" s="149"/>
      <c r="AB200" s="149"/>
      <c r="AC200" s="159"/>
      <c r="AD200" s="160"/>
      <c r="AE200" s="149"/>
      <c r="AF200" s="149"/>
      <c r="AG200" s="149"/>
      <c r="AH200" s="149"/>
      <c r="AI200" s="149"/>
      <c r="AJ200" s="149"/>
      <c r="AK200" s="159"/>
      <c r="AL200" s="160"/>
      <c r="AM200" s="149"/>
      <c r="AN200" s="149"/>
      <c r="AO200" s="149"/>
      <c r="AP200" s="149"/>
      <c r="AQ200" s="159"/>
    </row>
    <row r="201" spans="2:49" ht="15.75" customHeight="1">
      <c r="B201" s="182" t="s">
        <v>151</v>
      </c>
      <c r="C201" s="149"/>
      <c r="D201" s="149"/>
      <c r="E201" s="149"/>
      <c r="F201" s="149"/>
      <c r="G201" s="149"/>
      <c r="H201" s="159"/>
      <c r="I201" s="160"/>
      <c r="J201" s="149"/>
      <c r="K201" s="149"/>
      <c r="L201" s="149"/>
      <c r="M201" s="159"/>
      <c r="N201" s="160"/>
      <c r="O201" s="149"/>
      <c r="P201" s="149"/>
      <c r="Q201" s="149"/>
      <c r="R201" s="149"/>
      <c r="S201" s="159"/>
      <c r="T201" s="160"/>
      <c r="U201" s="149"/>
      <c r="V201" s="149"/>
      <c r="W201" s="159"/>
      <c r="X201" s="160"/>
      <c r="Y201" s="149"/>
      <c r="Z201" s="149"/>
      <c r="AA201" s="149"/>
      <c r="AB201" s="149"/>
      <c r="AC201" s="159"/>
      <c r="AD201" s="160"/>
      <c r="AE201" s="149"/>
      <c r="AF201" s="149"/>
      <c r="AG201" s="149"/>
      <c r="AH201" s="149"/>
      <c r="AI201" s="149"/>
      <c r="AJ201" s="149"/>
      <c r="AK201" s="159"/>
      <c r="AL201" s="160"/>
      <c r="AM201" s="149"/>
      <c r="AN201" s="149"/>
      <c r="AO201" s="149"/>
      <c r="AP201" s="149"/>
      <c r="AQ201" s="159"/>
    </row>
    <row r="202" spans="2:49" ht="0" hidden="1" customHeight="1"/>
    <row r="203" spans="2:49" ht="5.85" customHeight="1"/>
    <row r="204" spans="2:49" ht="18" customHeight="1">
      <c r="C204" s="169" t="s">
        <v>152</v>
      </c>
      <c r="D204" s="170"/>
      <c r="E204" s="170"/>
      <c r="F204" s="170"/>
      <c r="G204" s="170"/>
      <c r="H204" s="171"/>
      <c r="J204" s="179" t="s">
        <v>6</v>
      </c>
      <c r="K204" s="180"/>
      <c r="L204" s="180"/>
      <c r="M204" s="180"/>
      <c r="N204" s="180"/>
      <c r="O204" s="180"/>
      <c r="P204" s="180"/>
      <c r="Q204" s="180"/>
      <c r="R204" s="180"/>
      <c r="S204" s="181"/>
      <c r="U204" s="179" t="s">
        <v>153</v>
      </c>
      <c r="V204" s="180"/>
      <c r="W204" s="180"/>
      <c r="X204" s="180"/>
      <c r="Y204" s="180"/>
      <c r="Z204" s="180"/>
      <c r="AA204" s="180"/>
      <c r="AB204" s="180"/>
      <c r="AC204" s="181"/>
      <c r="AE204" s="179" t="s">
        <v>145</v>
      </c>
      <c r="AF204" s="180"/>
      <c r="AG204" s="180"/>
      <c r="AH204" s="180"/>
      <c r="AI204" s="180"/>
      <c r="AJ204" s="180"/>
      <c r="AK204" s="180"/>
      <c r="AL204" s="180"/>
      <c r="AM204" s="180"/>
      <c r="AN204" s="180"/>
      <c r="AO204" s="180"/>
      <c r="AP204" s="180"/>
      <c r="AQ204" s="181"/>
    </row>
    <row r="205" spans="2:49" ht="18.2" customHeight="1">
      <c r="C205" s="185" t="s">
        <v>146</v>
      </c>
      <c r="D205" s="170"/>
      <c r="E205" s="170"/>
      <c r="F205" s="170"/>
      <c r="G205" s="170"/>
      <c r="H205" s="171"/>
      <c r="J205" s="183" t="s">
        <v>147</v>
      </c>
      <c r="K205" s="149"/>
      <c r="L205" s="149"/>
      <c r="M205" s="159"/>
      <c r="O205" s="183" t="s">
        <v>148</v>
      </c>
      <c r="P205" s="149"/>
      <c r="Q205" s="149"/>
      <c r="R205" s="149"/>
      <c r="S205" s="159"/>
      <c r="U205" s="183" t="s">
        <v>147</v>
      </c>
      <c r="V205" s="149"/>
      <c r="W205" s="159"/>
      <c r="Y205" s="183" t="s">
        <v>148</v>
      </c>
      <c r="Z205" s="149"/>
      <c r="AA205" s="149"/>
      <c r="AB205" s="149"/>
      <c r="AC205" s="159"/>
      <c r="AE205" s="183" t="s">
        <v>147</v>
      </c>
      <c r="AF205" s="149"/>
      <c r="AG205" s="149"/>
      <c r="AH205" s="149"/>
      <c r="AI205" s="149"/>
      <c r="AJ205" s="149"/>
      <c r="AK205" s="159"/>
      <c r="AM205" s="183" t="s">
        <v>148</v>
      </c>
      <c r="AN205" s="149"/>
      <c r="AO205" s="149"/>
      <c r="AP205" s="149"/>
      <c r="AQ205" s="159"/>
    </row>
    <row r="206" spans="2:49" ht="15.2" customHeight="1">
      <c r="C206" s="173" t="s">
        <v>154</v>
      </c>
      <c r="D206" s="149"/>
      <c r="E206" s="149"/>
      <c r="F206" s="149"/>
      <c r="G206" s="149"/>
      <c r="H206" s="159"/>
      <c r="J206" s="160"/>
      <c r="K206" s="149"/>
      <c r="L206" s="149"/>
      <c r="M206" s="159"/>
      <c r="O206" s="160"/>
      <c r="P206" s="149"/>
      <c r="Q206" s="149"/>
      <c r="R206" s="149"/>
      <c r="S206" s="159"/>
      <c r="U206" s="160"/>
      <c r="V206" s="149"/>
      <c r="W206" s="159"/>
      <c r="Y206" s="160"/>
      <c r="Z206" s="149"/>
      <c r="AA206" s="149"/>
      <c r="AB206" s="149"/>
      <c r="AC206" s="159"/>
      <c r="AE206" s="160"/>
      <c r="AF206" s="149"/>
      <c r="AG206" s="149"/>
      <c r="AH206" s="149"/>
      <c r="AI206" s="149"/>
      <c r="AJ206" s="149"/>
      <c r="AK206" s="159"/>
      <c r="AM206" s="160"/>
      <c r="AN206" s="149"/>
      <c r="AO206" s="149"/>
      <c r="AP206" s="149"/>
      <c r="AQ206" s="159"/>
    </row>
    <row r="207" spans="2:49" ht="0" hidden="1" customHeight="1"/>
    <row r="208" spans="2:49" ht="0.95" customHeight="1"/>
    <row r="209" spans="2:54" ht="18.2" customHeight="1">
      <c r="C209" s="185" t="s">
        <v>155</v>
      </c>
      <c r="D209" s="170"/>
      <c r="E209" s="170"/>
      <c r="F209" s="170"/>
      <c r="G209" s="170"/>
      <c r="H209" s="171"/>
      <c r="J209" s="179" t="s">
        <v>6</v>
      </c>
      <c r="K209" s="180"/>
      <c r="L209" s="180"/>
      <c r="M209" s="181"/>
      <c r="O209" s="179" t="s">
        <v>156</v>
      </c>
      <c r="P209" s="180"/>
      <c r="Q209" s="180"/>
      <c r="R209" s="180"/>
      <c r="S209" s="181"/>
      <c r="U209" s="179" t="s">
        <v>157</v>
      </c>
      <c r="V209" s="180"/>
      <c r="W209" s="181"/>
    </row>
    <row r="210" spans="2:54" ht="15.2" customHeight="1">
      <c r="C210" s="173" t="s">
        <v>158</v>
      </c>
      <c r="D210" s="149"/>
      <c r="E210" s="149"/>
      <c r="F210" s="149"/>
      <c r="G210" s="149"/>
      <c r="H210" s="159"/>
      <c r="J210" s="186">
        <v>0</v>
      </c>
      <c r="K210" s="149"/>
      <c r="L210" s="149"/>
      <c r="M210" s="159"/>
      <c r="O210" s="160"/>
      <c r="P210" s="149"/>
      <c r="Q210" s="149"/>
      <c r="R210" s="149"/>
      <c r="S210" s="159"/>
      <c r="U210" s="160"/>
      <c r="V210" s="149"/>
      <c r="W210" s="159"/>
    </row>
    <row r="211" spans="2:54" ht="15.2" customHeight="1">
      <c r="C211" s="173" t="s">
        <v>159</v>
      </c>
      <c r="D211" s="149"/>
      <c r="E211" s="149"/>
      <c r="F211" s="149"/>
      <c r="G211" s="149"/>
      <c r="H211" s="159"/>
      <c r="J211" s="186">
        <v>0</v>
      </c>
      <c r="K211" s="149"/>
      <c r="L211" s="149"/>
      <c r="M211" s="159"/>
      <c r="O211" s="160"/>
      <c r="P211" s="149"/>
      <c r="Q211" s="149"/>
      <c r="R211" s="149"/>
      <c r="S211" s="159"/>
      <c r="U211" s="160"/>
      <c r="V211" s="149"/>
      <c r="W211" s="159"/>
    </row>
    <row r="212" spans="2:54" ht="18" customHeight="1">
      <c r="C212" s="169" t="s">
        <v>160</v>
      </c>
      <c r="D212" s="170"/>
      <c r="E212" s="170"/>
      <c r="F212" s="170"/>
      <c r="G212" s="170"/>
      <c r="H212" s="171"/>
      <c r="J212" s="179" t="s">
        <v>6</v>
      </c>
      <c r="K212" s="180"/>
      <c r="L212" s="180"/>
      <c r="M212" s="181"/>
      <c r="O212" s="179" t="s">
        <v>156</v>
      </c>
      <c r="P212" s="180"/>
      <c r="Q212" s="180"/>
      <c r="R212" s="180"/>
      <c r="S212" s="181"/>
      <c r="U212" s="179" t="s">
        <v>157</v>
      </c>
      <c r="V212" s="180"/>
      <c r="W212" s="181"/>
    </row>
    <row r="213" spans="2:54" ht="16.5" customHeight="1">
      <c r="C213" s="182" t="s">
        <v>161</v>
      </c>
      <c r="D213" s="149"/>
      <c r="E213" s="149"/>
      <c r="F213" s="149"/>
      <c r="G213" s="149"/>
      <c r="H213" s="159"/>
      <c r="J213" s="160">
        <v>0</v>
      </c>
      <c r="K213" s="149"/>
      <c r="L213" s="149"/>
      <c r="M213" s="159"/>
      <c r="O213" s="160"/>
      <c r="P213" s="149"/>
      <c r="Q213" s="149"/>
      <c r="R213" s="149"/>
      <c r="S213" s="159"/>
      <c r="U213" s="160"/>
      <c r="V213" s="149"/>
      <c r="W213" s="159"/>
    </row>
    <row r="214" spans="2:54" ht="16.5" customHeight="1">
      <c r="C214" s="182" t="s">
        <v>162</v>
      </c>
      <c r="D214" s="149"/>
      <c r="E214" s="149"/>
      <c r="F214" s="149"/>
      <c r="G214" s="149"/>
      <c r="H214" s="159"/>
      <c r="J214" s="160">
        <v>0</v>
      </c>
      <c r="K214" s="149"/>
      <c r="L214" s="149"/>
      <c r="M214" s="159"/>
      <c r="O214" s="160"/>
      <c r="P214" s="149"/>
      <c r="Q214" s="149"/>
      <c r="R214" s="149"/>
      <c r="S214" s="159"/>
      <c r="U214" s="160"/>
      <c r="V214" s="149"/>
      <c r="W214" s="159"/>
    </row>
    <row r="215" spans="2:54" ht="16.5" customHeight="1">
      <c r="C215" s="182" t="s">
        <v>163</v>
      </c>
      <c r="D215" s="149"/>
      <c r="E215" s="149"/>
      <c r="F215" s="149"/>
      <c r="G215" s="149"/>
      <c r="H215" s="159"/>
      <c r="J215" s="160">
        <v>0</v>
      </c>
      <c r="K215" s="149"/>
      <c r="L215" s="149"/>
      <c r="M215" s="159"/>
      <c r="O215" s="160"/>
      <c r="P215" s="149"/>
      <c r="Q215" s="149"/>
      <c r="R215" s="149"/>
      <c r="S215" s="159"/>
      <c r="U215" s="160"/>
      <c r="V215" s="149"/>
      <c r="W215" s="159"/>
    </row>
    <row r="216" spans="2:54" ht="16.5" customHeight="1">
      <c r="C216" s="182" t="s">
        <v>164</v>
      </c>
      <c r="D216" s="149"/>
      <c r="E216" s="149"/>
      <c r="F216" s="149"/>
      <c r="G216" s="149"/>
      <c r="H216" s="159"/>
      <c r="J216" s="160">
        <v>0</v>
      </c>
      <c r="K216" s="149"/>
      <c r="L216" s="149"/>
      <c r="M216" s="159"/>
      <c r="O216" s="160"/>
      <c r="P216" s="149"/>
      <c r="Q216" s="149"/>
      <c r="R216" s="149"/>
      <c r="S216" s="159"/>
      <c r="U216" s="160"/>
      <c r="V216" s="149"/>
      <c r="W216" s="159"/>
    </row>
    <row r="217" spans="2:54" ht="34.700000000000003" customHeight="1"/>
    <row r="218" spans="2:54" ht="26.25" customHeight="1">
      <c r="C218" s="156" t="s">
        <v>165</v>
      </c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</row>
    <row r="219" spans="2:54" ht="12" customHeight="1"/>
    <row r="220" spans="2:54" ht="18" customHeight="1">
      <c r="B220" s="188" t="s">
        <v>166</v>
      </c>
      <c r="C220" s="178"/>
      <c r="D220" s="189" t="s">
        <v>167</v>
      </c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1"/>
    </row>
    <row r="221" spans="2:54" ht="18" customHeight="1">
      <c r="B221" s="190" t="s">
        <v>168</v>
      </c>
      <c r="C221" s="191"/>
      <c r="D221" s="192" t="s">
        <v>4</v>
      </c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91"/>
    </row>
    <row r="222" spans="2:54" ht="16.5">
      <c r="B222" s="193" t="s">
        <v>169</v>
      </c>
      <c r="C222" s="181"/>
      <c r="D222" s="20" t="s">
        <v>170</v>
      </c>
      <c r="E222" s="20" t="s">
        <v>171</v>
      </c>
      <c r="F222" s="20" t="s">
        <v>172</v>
      </c>
      <c r="H222" s="194" t="s">
        <v>173</v>
      </c>
      <c r="I222" s="180"/>
      <c r="J222" s="181"/>
      <c r="L222" s="194" t="s">
        <v>174</v>
      </c>
      <c r="M222" s="180"/>
      <c r="N222" s="180"/>
      <c r="O222" s="181"/>
    </row>
    <row r="223" spans="2:54" ht="16.5">
      <c r="B223" s="187" t="s">
        <v>175</v>
      </c>
      <c r="C223" s="159"/>
      <c r="D223" s="21"/>
      <c r="E223" s="21"/>
      <c r="F223" s="21"/>
      <c r="H223" s="160"/>
      <c r="I223" s="149"/>
      <c r="J223" s="159"/>
      <c r="L223" s="160"/>
      <c r="M223" s="149"/>
      <c r="N223" s="149"/>
      <c r="O223" s="159"/>
    </row>
    <row r="224" spans="2:54" ht="16.5">
      <c r="B224" s="187" t="s">
        <v>176</v>
      </c>
      <c r="C224" s="159"/>
      <c r="D224" s="21"/>
      <c r="E224" s="21"/>
      <c r="F224" s="21"/>
      <c r="H224" s="160"/>
      <c r="I224" s="149"/>
      <c r="J224" s="159"/>
      <c r="L224" s="160"/>
      <c r="M224" s="149"/>
      <c r="N224" s="149"/>
      <c r="O224" s="159"/>
    </row>
    <row r="225" spans="2:51" ht="16.5">
      <c r="B225" s="187" t="s">
        <v>177</v>
      </c>
      <c r="C225" s="159"/>
      <c r="D225" s="21"/>
      <c r="E225" s="21"/>
      <c r="F225" s="21"/>
      <c r="H225" s="160"/>
      <c r="I225" s="149"/>
      <c r="J225" s="159"/>
      <c r="L225" s="160"/>
      <c r="M225" s="149"/>
      <c r="N225" s="149"/>
      <c r="O225" s="159"/>
    </row>
    <row r="226" spans="2:51" ht="16.5">
      <c r="B226" s="187" t="s">
        <v>178</v>
      </c>
      <c r="C226" s="159"/>
      <c r="D226" s="21"/>
      <c r="E226" s="21"/>
      <c r="F226" s="21"/>
      <c r="H226" s="160"/>
      <c r="I226" s="149"/>
      <c r="J226" s="159"/>
      <c r="L226" s="160"/>
      <c r="M226" s="149"/>
      <c r="N226" s="149"/>
      <c r="O226" s="159"/>
    </row>
    <row r="227" spans="2:51" ht="16.5">
      <c r="B227" s="187" t="s">
        <v>179</v>
      </c>
      <c r="C227" s="159"/>
      <c r="D227" s="21"/>
      <c r="E227" s="21"/>
      <c r="F227" s="21"/>
      <c r="H227" s="160"/>
      <c r="I227" s="149"/>
      <c r="J227" s="159"/>
      <c r="L227" s="160"/>
      <c r="M227" s="149"/>
      <c r="N227" s="149"/>
      <c r="O227" s="159"/>
    </row>
    <row r="228" spans="2:51" ht="16.5">
      <c r="B228" s="193" t="s">
        <v>169</v>
      </c>
      <c r="C228" s="181"/>
      <c r="D228" s="20" t="s">
        <v>170</v>
      </c>
      <c r="E228" s="20" t="s">
        <v>171</v>
      </c>
      <c r="F228" s="20" t="s">
        <v>172</v>
      </c>
      <c r="H228" s="194" t="s">
        <v>173</v>
      </c>
      <c r="I228" s="180"/>
      <c r="J228" s="181"/>
      <c r="L228" s="194" t="s">
        <v>174</v>
      </c>
      <c r="M228" s="180"/>
      <c r="N228" s="180"/>
      <c r="O228" s="181"/>
      <c r="Q228" s="20" t="s">
        <v>180</v>
      </c>
      <c r="S228" s="194" t="s">
        <v>181</v>
      </c>
      <c r="T228" s="180"/>
      <c r="U228" s="181"/>
      <c r="W228" s="194" t="s">
        <v>182</v>
      </c>
      <c r="X228" s="180"/>
      <c r="Y228" s="180"/>
      <c r="Z228" s="180"/>
      <c r="AA228" s="181"/>
      <c r="AC228" s="194" t="s">
        <v>183</v>
      </c>
      <c r="AD228" s="180"/>
      <c r="AE228" s="180"/>
      <c r="AF228" s="180"/>
      <c r="AG228" s="181"/>
      <c r="AI228" s="20" t="s">
        <v>184</v>
      </c>
      <c r="AK228" s="194" t="s">
        <v>185</v>
      </c>
      <c r="AL228" s="180"/>
      <c r="AM228" s="180"/>
      <c r="AN228" s="180"/>
      <c r="AO228" s="181"/>
      <c r="AP228" s="194" t="s">
        <v>186</v>
      </c>
      <c r="AQ228" s="180"/>
      <c r="AR228" s="180"/>
      <c r="AS228" s="180"/>
      <c r="AT228" s="180"/>
      <c r="AU228" s="181"/>
      <c r="AV228" s="194" t="s">
        <v>187</v>
      </c>
      <c r="AW228" s="180"/>
      <c r="AX228" s="180"/>
      <c r="AY228" s="181"/>
    </row>
    <row r="229" spans="2:51" ht="16.5">
      <c r="B229" s="187" t="s">
        <v>188</v>
      </c>
      <c r="C229" s="159"/>
      <c r="D229" s="21"/>
      <c r="E229" s="21"/>
      <c r="F229" s="21"/>
      <c r="H229" s="160"/>
      <c r="I229" s="149"/>
      <c r="J229" s="159"/>
      <c r="L229" s="160"/>
      <c r="M229" s="149"/>
      <c r="N229" s="149"/>
      <c r="O229" s="159"/>
      <c r="Q229" s="21"/>
      <c r="S229" s="160"/>
      <c r="T229" s="149"/>
      <c r="U229" s="159"/>
      <c r="W229" s="160"/>
      <c r="X229" s="149"/>
      <c r="Y229" s="149"/>
      <c r="Z229" s="149"/>
      <c r="AA229" s="159"/>
      <c r="AC229" s="160"/>
      <c r="AD229" s="149"/>
      <c r="AE229" s="149"/>
      <c r="AF229" s="149"/>
      <c r="AG229" s="159"/>
      <c r="AI229" s="21"/>
      <c r="AK229" s="160"/>
      <c r="AL229" s="149"/>
      <c r="AM229" s="149"/>
      <c r="AN229" s="149"/>
      <c r="AO229" s="159"/>
      <c r="AP229" s="160"/>
      <c r="AQ229" s="149"/>
      <c r="AR229" s="149"/>
      <c r="AS229" s="149"/>
      <c r="AT229" s="149"/>
      <c r="AU229" s="159"/>
      <c r="AV229" s="160"/>
      <c r="AW229" s="149"/>
      <c r="AX229" s="149"/>
      <c r="AY229" s="159"/>
    </row>
    <row r="230" spans="2:51" ht="16.5">
      <c r="B230" s="187" t="s">
        <v>189</v>
      </c>
      <c r="C230" s="159"/>
      <c r="D230" s="21"/>
      <c r="E230" s="21"/>
      <c r="F230" s="21"/>
      <c r="H230" s="160"/>
      <c r="I230" s="149"/>
      <c r="J230" s="159"/>
      <c r="L230" s="160"/>
      <c r="M230" s="149"/>
      <c r="N230" s="149"/>
      <c r="O230" s="159"/>
      <c r="Q230" s="21"/>
      <c r="S230" s="160"/>
      <c r="T230" s="149"/>
      <c r="U230" s="159"/>
      <c r="W230" s="160"/>
      <c r="X230" s="149"/>
      <c r="Y230" s="149"/>
      <c r="Z230" s="149"/>
      <c r="AA230" s="159"/>
      <c r="AC230" s="160"/>
      <c r="AD230" s="149"/>
      <c r="AE230" s="149"/>
      <c r="AF230" s="149"/>
      <c r="AG230" s="159"/>
      <c r="AI230" s="21"/>
      <c r="AK230" s="160"/>
      <c r="AL230" s="149"/>
      <c r="AM230" s="149"/>
      <c r="AN230" s="149"/>
      <c r="AO230" s="159"/>
      <c r="AP230" s="160"/>
      <c r="AQ230" s="149"/>
      <c r="AR230" s="149"/>
      <c r="AS230" s="149"/>
      <c r="AT230" s="149"/>
      <c r="AU230" s="159"/>
      <c r="AV230" s="160"/>
      <c r="AW230" s="149"/>
      <c r="AX230" s="149"/>
      <c r="AY230" s="159"/>
    </row>
    <row r="231" spans="2:51" ht="16.5">
      <c r="B231" s="187" t="s">
        <v>190</v>
      </c>
      <c r="C231" s="159"/>
      <c r="D231" s="21"/>
      <c r="E231" s="21"/>
      <c r="F231" s="21"/>
      <c r="H231" s="160"/>
      <c r="I231" s="149"/>
      <c r="J231" s="159"/>
      <c r="L231" s="160"/>
      <c r="M231" s="149"/>
      <c r="N231" s="149"/>
      <c r="O231" s="159"/>
      <c r="Q231" s="21"/>
      <c r="S231" s="160"/>
      <c r="T231" s="149"/>
      <c r="U231" s="159"/>
      <c r="W231" s="160"/>
      <c r="X231" s="149"/>
      <c r="Y231" s="149"/>
      <c r="Z231" s="149"/>
      <c r="AA231" s="159"/>
      <c r="AC231" s="160"/>
      <c r="AD231" s="149"/>
      <c r="AE231" s="149"/>
      <c r="AF231" s="149"/>
      <c r="AG231" s="159"/>
      <c r="AI231" s="21"/>
      <c r="AK231" s="160"/>
      <c r="AL231" s="149"/>
      <c r="AM231" s="149"/>
      <c r="AN231" s="149"/>
      <c r="AO231" s="159"/>
      <c r="AP231" s="160"/>
      <c r="AQ231" s="149"/>
      <c r="AR231" s="149"/>
      <c r="AS231" s="149"/>
      <c r="AT231" s="149"/>
      <c r="AU231" s="159"/>
      <c r="AV231" s="160"/>
      <c r="AW231" s="149"/>
      <c r="AX231" s="149"/>
      <c r="AY231" s="159"/>
    </row>
    <row r="232" spans="2:51" ht="16.5">
      <c r="B232" s="187" t="s">
        <v>191</v>
      </c>
      <c r="C232" s="159"/>
      <c r="D232" s="21"/>
      <c r="E232" s="21"/>
      <c r="F232" s="21"/>
      <c r="H232" s="160"/>
      <c r="I232" s="149"/>
      <c r="J232" s="159"/>
      <c r="L232" s="160"/>
      <c r="M232" s="149"/>
      <c r="N232" s="149"/>
      <c r="O232" s="159"/>
      <c r="Q232" s="21"/>
      <c r="S232" s="160"/>
      <c r="T232" s="149"/>
      <c r="U232" s="159"/>
      <c r="W232" s="160"/>
      <c r="X232" s="149"/>
      <c r="Y232" s="149"/>
      <c r="Z232" s="149"/>
      <c r="AA232" s="159"/>
      <c r="AC232" s="160"/>
      <c r="AD232" s="149"/>
      <c r="AE232" s="149"/>
      <c r="AF232" s="149"/>
      <c r="AG232" s="159"/>
      <c r="AI232" s="21"/>
      <c r="AK232" s="160"/>
      <c r="AL232" s="149"/>
      <c r="AM232" s="149"/>
      <c r="AN232" s="149"/>
      <c r="AO232" s="159"/>
      <c r="AP232" s="160"/>
      <c r="AQ232" s="149"/>
      <c r="AR232" s="149"/>
      <c r="AS232" s="149"/>
      <c r="AT232" s="149"/>
      <c r="AU232" s="159"/>
      <c r="AV232" s="160"/>
      <c r="AW232" s="149"/>
      <c r="AX232" s="149"/>
      <c r="AY232" s="159"/>
    </row>
    <row r="233" spans="2:51" ht="16.5">
      <c r="B233" s="187" t="s">
        <v>192</v>
      </c>
      <c r="C233" s="159"/>
      <c r="D233" s="21"/>
      <c r="E233" s="21"/>
      <c r="F233" s="21"/>
      <c r="H233" s="160"/>
      <c r="I233" s="149"/>
      <c r="J233" s="159"/>
      <c r="L233" s="160"/>
      <c r="M233" s="149"/>
      <c r="N233" s="149"/>
      <c r="O233" s="159"/>
      <c r="Q233" s="21"/>
      <c r="S233" s="160"/>
      <c r="T233" s="149"/>
      <c r="U233" s="159"/>
      <c r="W233" s="160"/>
      <c r="X233" s="149"/>
      <c r="Y233" s="149"/>
      <c r="Z233" s="149"/>
      <c r="AA233" s="159"/>
      <c r="AC233" s="160"/>
      <c r="AD233" s="149"/>
      <c r="AE233" s="149"/>
      <c r="AF233" s="149"/>
      <c r="AG233" s="159"/>
      <c r="AI233" s="21"/>
      <c r="AK233" s="160"/>
      <c r="AL233" s="149"/>
      <c r="AM233" s="149"/>
      <c r="AN233" s="149"/>
      <c r="AO233" s="159"/>
      <c r="AP233" s="160"/>
      <c r="AQ233" s="149"/>
      <c r="AR233" s="149"/>
      <c r="AS233" s="149"/>
      <c r="AT233" s="149"/>
      <c r="AU233" s="159"/>
      <c r="AV233" s="160"/>
      <c r="AW233" s="149"/>
      <c r="AX233" s="149"/>
      <c r="AY233" s="159"/>
    </row>
    <row r="234" spans="2:51" ht="14.65" customHeight="1"/>
    <row r="235" spans="2:51" ht="18" customHeight="1">
      <c r="B235" s="190" t="s">
        <v>193</v>
      </c>
      <c r="C235" s="191"/>
      <c r="D235" s="190" t="s">
        <v>4</v>
      </c>
      <c r="E235" s="152"/>
      <c r="F235" s="191"/>
      <c r="G235" s="190" t="s">
        <v>4</v>
      </c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  <c r="Z235" s="152"/>
      <c r="AA235" s="152"/>
      <c r="AB235" s="152"/>
      <c r="AC235" s="152"/>
      <c r="AD235" s="152"/>
      <c r="AE235" s="152"/>
      <c r="AF235" s="152"/>
      <c r="AG235" s="152"/>
      <c r="AH235" s="152"/>
      <c r="AI235" s="191"/>
      <c r="AK235" s="195" t="s">
        <v>4</v>
      </c>
      <c r="AL235" s="152"/>
      <c r="AM235" s="152"/>
      <c r="AN235" s="152"/>
      <c r="AO235" s="152"/>
      <c r="AP235" s="152"/>
      <c r="AQ235" s="152"/>
      <c r="AR235" s="152"/>
      <c r="AS235" s="152"/>
      <c r="AT235" s="152"/>
      <c r="AU235" s="191"/>
    </row>
    <row r="236" spans="2:51">
      <c r="B236" s="196" t="s">
        <v>169</v>
      </c>
      <c r="C236" s="197"/>
      <c r="D236" s="179" t="s">
        <v>194</v>
      </c>
      <c r="E236" s="180"/>
      <c r="F236" s="181"/>
      <c r="G236" s="179" t="s">
        <v>195</v>
      </c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  <c r="AA236" s="180"/>
      <c r="AB236" s="180"/>
      <c r="AC236" s="180"/>
      <c r="AD236" s="180"/>
      <c r="AE236" s="180"/>
      <c r="AF236" s="180"/>
      <c r="AG236" s="180"/>
      <c r="AH236" s="180"/>
      <c r="AI236" s="181"/>
      <c r="AK236" s="179" t="s">
        <v>196</v>
      </c>
      <c r="AL236" s="180"/>
      <c r="AM236" s="180"/>
      <c r="AN236" s="180"/>
      <c r="AO236" s="180"/>
      <c r="AP236" s="180"/>
      <c r="AQ236" s="180"/>
      <c r="AR236" s="180"/>
      <c r="AS236" s="180"/>
      <c r="AT236" s="180"/>
      <c r="AU236" s="181"/>
    </row>
    <row r="237" spans="2:51" ht="16.5">
      <c r="B237" s="198"/>
      <c r="C237" s="199"/>
      <c r="D237" s="20" t="s">
        <v>170</v>
      </c>
      <c r="E237" s="20" t="s">
        <v>171</v>
      </c>
      <c r="F237" s="20" t="s">
        <v>172</v>
      </c>
      <c r="G237" s="194" t="s">
        <v>170</v>
      </c>
      <c r="H237" s="180"/>
      <c r="I237" s="180"/>
      <c r="J237" s="181"/>
      <c r="K237" s="194" t="s">
        <v>171</v>
      </c>
      <c r="L237" s="180"/>
      <c r="M237" s="180"/>
      <c r="N237" s="180"/>
      <c r="O237" s="181"/>
      <c r="P237" s="194" t="s">
        <v>172</v>
      </c>
      <c r="Q237" s="181"/>
      <c r="R237" s="194" t="s">
        <v>173</v>
      </c>
      <c r="S237" s="180"/>
      <c r="T237" s="180"/>
      <c r="U237" s="181"/>
      <c r="V237" s="194" t="s">
        <v>174</v>
      </c>
      <c r="W237" s="180"/>
      <c r="X237" s="180"/>
      <c r="Y237" s="180"/>
      <c r="Z237" s="180"/>
      <c r="AA237" s="181"/>
      <c r="AB237" s="194" t="s">
        <v>180</v>
      </c>
      <c r="AC237" s="180"/>
      <c r="AD237" s="180"/>
      <c r="AE237" s="180"/>
      <c r="AF237" s="180"/>
      <c r="AG237" s="181"/>
      <c r="AH237" s="194" t="s">
        <v>181</v>
      </c>
      <c r="AI237" s="181"/>
      <c r="AK237" s="194" t="s">
        <v>170</v>
      </c>
      <c r="AL237" s="180"/>
      <c r="AM237" s="180"/>
      <c r="AN237" s="180"/>
      <c r="AO237" s="181"/>
      <c r="AP237" s="194" t="s">
        <v>171</v>
      </c>
      <c r="AQ237" s="180"/>
      <c r="AR237" s="180"/>
      <c r="AS237" s="180"/>
      <c r="AT237" s="180"/>
      <c r="AU237" s="181"/>
    </row>
    <row r="238" spans="2:51" ht="16.5">
      <c r="B238" s="187" t="s">
        <v>131</v>
      </c>
      <c r="C238" s="159"/>
      <c r="D238" s="21"/>
      <c r="E238" s="21"/>
      <c r="F238" s="21"/>
      <c r="G238" s="160"/>
      <c r="H238" s="149"/>
      <c r="I238" s="149"/>
      <c r="J238" s="159"/>
      <c r="K238" s="160"/>
      <c r="L238" s="149"/>
      <c r="M238" s="149"/>
      <c r="N238" s="149"/>
      <c r="O238" s="159"/>
      <c r="P238" s="160"/>
      <c r="Q238" s="159"/>
      <c r="R238" s="160"/>
      <c r="S238" s="149"/>
      <c r="T238" s="149"/>
      <c r="U238" s="159"/>
      <c r="V238" s="160"/>
      <c r="W238" s="149"/>
      <c r="X238" s="149"/>
      <c r="Y238" s="149"/>
      <c r="Z238" s="149"/>
      <c r="AA238" s="159"/>
      <c r="AB238" s="160"/>
      <c r="AC238" s="149"/>
      <c r="AD238" s="149"/>
      <c r="AE238" s="149"/>
      <c r="AF238" s="149"/>
      <c r="AG238" s="159"/>
      <c r="AH238" s="160"/>
      <c r="AI238" s="159"/>
      <c r="AK238" s="160"/>
      <c r="AL238" s="149"/>
      <c r="AM238" s="149"/>
      <c r="AN238" s="149"/>
      <c r="AO238" s="159"/>
      <c r="AP238" s="160"/>
      <c r="AQ238" s="149"/>
      <c r="AR238" s="149"/>
      <c r="AS238" s="149"/>
      <c r="AT238" s="149"/>
      <c r="AU238" s="159"/>
    </row>
    <row r="239" spans="2:51" ht="16.5">
      <c r="B239" s="187" t="s">
        <v>132</v>
      </c>
      <c r="C239" s="159"/>
      <c r="D239" s="21"/>
      <c r="E239" s="21"/>
      <c r="F239" s="21"/>
      <c r="G239" s="160"/>
      <c r="H239" s="149"/>
      <c r="I239" s="149"/>
      <c r="J239" s="159"/>
      <c r="K239" s="160"/>
      <c r="L239" s="149"/>
      <c r="M239" s="149"/>
      <c r="N239" s="149"/>
      <c r="O239" s="159"/>
      <c r="P239" s="160"/>
      <c r="Q239" s="159"/>
      <c r="R239" s="160"/>
      <c r="S239" s="149"/>
      <c r="T239" s="149"/>
      <c r="U239" s="159"/>
      <c r="V239" s="160"/>
      <c r="W239" s="149"/>
      <c r="X239" s="149"/>
      <c r="Y239" s="149"/>
      <c r="Z239" s="149"/>
      <c r="AA239" s="159"/>
      <c r="AB239" s="160"/>
      <c r="AC239" s="149"/>
      <c r="AD239" s="149"/>
      <c r="AE239" s="149"/>
      <c r="AF239" s="149"/>
      <c r="AG239" s="159"/>
      <c r="AH239" s="160"/>
      <c r="AI239" s="159"/>
      <c r="AK239" s="160"/>
      <c r="AL239" s="149"/>
      <c r="AM239" s="149"/>
      <c r="AN239" s="149"/>
      <c r="AO239" s="159"/>
      <c r="AP239" s="160"/>
      <c r="AQ239" s="149"/>
      <c r="AR239" s="149"/>
      <c r="AS239" s="149"/>
      <c r="AT239" s="149"/>
      <c r="AU239" s="159"/>
    </row>
    <row r="240" spans="2:51" ht="16.5">
      <c r="B240" s="187" t="s">
        <v>133</v>
      </c>
      <c r="C240" s="159"/>
      <c r="D240" s="21"/>
      <c r="E240" s="21"/>
      <c r="F240" s="21"/>
      <c r="G240" s="160"/>
      <c r="H240" s="149"/>
      <c r="I240" s="149"/>
      <c r="J240" s="159"/>
      <c r="K240" s="160"/>
      <c r="L240" s="149"/>
      <c r="M240" s="149"/>
      <c r="N240" s="149"/>
      <c r="O240" s="159"/>
      <c r="P240" s="160"/>
      <c r="Q240" s="159"/>
      <c r="R240" s="160"/>
      <c r="S240" s="149"/>
      <c r="T240" s="149"/>
      <c r="U240" s="159"/>
      <c r="V240" s="160"/>
      <c r="W240" s="149"/>
      <c r="X240" s="149"/>
      <c r="Y240" s="149"/>
      <c r="Z240" s="149"/>
      <c r="AA240" s="159"/>
      <c r="AB240" s="160"/>
      <c r="AC240" s="149"/>
      <c r="AD240" s="149"/>
      <c r="AE240" s="149"/>
      <c r="AF240" s="149"/>
      <c r="AG240" s="159"/>
      <c r="AH240" s="160"/>
      <c r="AI240" s="159"/>
      <c r="AK240" s="160"/>
      <c r="AL240" s="149"/>
      <c r="AM240" s="149"/>
      <c r="AN240" s="149"/>
      <c r="AO240" s="159"/>
      <c r="AP240" s="160"/>
      <c r="AQ240" s="149"/>
      <c r="AR240" s="149"/>
      <c r="AS240" s="149"/>
      <c r="AT240" s="149"/>
      <c r="AU240" s="159"/>
    </row>
    <row r="241" spans="2:47" ht="16.5">
      <c r="B241" s="187" t="s">
        <v>134</v>
      </c>
      <c r="C241" s="159"/>
      <c r="D241" s="21"/>
      <c r="E241" s="21"/>
      <c r="F241" s="21"/>
      <c r="G241" s="160"/>
      <c r="H241" s="149"/>
      <c r="I241" s="149"/>
      <c r="J241" s="159"/>
      <c r="K241" s="160"/>
      <c r="L241" s="149"/>
      <c r="M241" s="149"/>
      <c r="N241" s="149"/>
      <c r="O241" s="159"/>
      <c r="P241" s="160"/>
      <c r="Q241" s="159"/>
      <c r="R241" s="160"/>
      <c r="S241" s="149"/>
      <c r="T241" s="149"/>
      <c r="U241" s="159"/>
      <c r="V241" s="160"/>
      <c r="W241" s="149"/>
      <c r="X241" s="149"/>
      <c r="Y241" s="149"/>
      <c r="Z241" s="149"/>
      <c r="AA241" s="159"/>
      <c r="AB241" s="160"/>
      <c r="AC241" s="149"/>
      <c r="AD241" s="149"/>
      <c r="AE241" s="149"/>
      <c r="AF241" s="149"/>
      <c r="AG241" s="159"/>
      <c r="AH241" s="160"/>
      <c r="AI241" s="159"/>
      <c r="AK241" s="160"/>
      <c r="AL241" s="149"/>
      <c r="AM241" s="149"/>
      <c r="AN241" s="149"/>
      <c r="AO241" s="159"/>
      <c r="AP241" s="160"/>
      <c r="AQ241" s="149"/>
      <c r="AR241" s="149"/>
      <c r="AS241" s="149"/>
      <c r="AT241" s="149"/>
      <c r="AU241" s="159"/>
    </row>
    <row r="242" spans="2:47" ht="16.5">
      <c r="B242" s="187" t="s">
        <v>135</v>
      </c>
      <c r="C242" s="159"/>
      <c r="D242" s="21"/>
      <c r="E242" s="21"/>
      <c r="F242" s="21"/>
      <c r="G242" s="160"/>
      <c r="H242" s="149"/>
      <c r="I242" s="149"/>
      <c r="J242" s="159"/>
      <c r="K242" s="160"/>
      <c r="L242" s="149"/>
      <c r="M242" s="149"/>
      <c r="N242" s="149"/>
      <c r="O242" s="159"/>
      <c r="P242" s="160"/>
      <c r="Q242" s="159"/>
      <c r="R242" s="160"/>
      <c r="S242" s="149"/>
      <c r="T242" s="149"/>
      <c r="U242" s="159"/>
      <c r="V242" s="160"/>
      <c r="W242" s="149"/>
      <c r="X242" s="149"/>
      <c r="Y242" s="149"/>
      <c r="Z242" s="149"/>
      <c r="AA242" s="159"/>
      <c r="AB242" s="160"/>
      <c r="AC242" s="149"/>
      <c r="AD242" s="149"/>
      <c r="AE242" s="149"/>
      <c r="AF242" s="149"/>
      <c r="AG242" s="159"/>
      <c r="AH242" s="160"/>
      <c r="AI242" s="159"/>
      <c r="AK242" s="160"/>
      <c r="AL242" s="149"/>
      <c r="AM242" s="149"/>
      <c r="AN242" s="149"/>
      <c r="AO242" s="159"/>
      <c r="AP242" s="160"/>
      <c r="AQ242" s="149"/>
      <c r="AR242" s="149"/>
      <c r="AS242" s="149"/>
      <c r="AT242" s="149"/>
      <c r="AU242" s="159"/>
    </row>
    <row r="243" spans="2:47" ht="16.5">
      <c r="B243" s="187" t="s">
        <v>136</v>
      </c>
      <c r="C243" s="159"/>
      <c r="D243" s="21"/>
      <c r="E243" s="21"/>
      <c r="F243" s="21"/>
      <c r="G243" s="160"/>
      <c r="H243" s="149"/>
      <c r="I243" s="149"/>
      <c r="J243" s="159"/>
      <c r="K243" s="160"/>
      <c r="L243" s="149"/>
      <c r="M243" s="149"/>
      <c r="N243" s="149"/>
      <c r="O243" s="159"/>
      <c r="P243" s="160"/>
      <c r="Q243" s="159"/>
      <c r="R243" s="160"/>
      <c r="S243" s="149"/>
      <c r="T243" s="149"/>
      <c r="U243" s="159"/>
      <c r="V243" s="160"/>
      <c r="W243" s="149"/>
      <c r="X243" s="149"/>
      <c r="Y243" s="149"/>
      <c r="Z243" s="149"/>
      <c r="AA243" s="159"/>
      <c r="AB243" s="160"/>
      <c r="AC243" s="149"/>
      <c r="AD243" s="149"/>
      <c r="AE243" s="149"/>
      <c r="AF243" s="149"/>
      <c r="AG243" s="159"/>
      <c r="AH243" s="160"/>
      <c r="AI243" s="159"/>
      <c r="AK243" s="160"/>
      <c r="AL243" s="149"/>
      <c r="AM243" s="149"/>
      <c r="AN243" s="149"/>
      <c r="AO243" s="159"/>
      <c r="AP243" s="160"/>
      <c r="AQ243" s="149"/>
      <c r="AR243" s="149"/>
      <c r="AS243" s="149"/>
      <c r="AT243" s="149"/>
      <c r="AU243" s="159"/>
    </row>
    <row r="244" spans="2:47" ht="14.85" customHeight="1"/>
    <row r="245" spans="2:47">
      <c r="B245" s="196" t="s">
        <v>169</v>
      </c>
      <c r="C245" s="197"/>
      <c r="D245" s="179" t="s">
        <v>197</v>
      </c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1"/>
    </row>
    <row r="246" spans="2:47" ht="16.5">
      <c r="B246" s="198"/>
      <c r="C246" s="199"/>
      <c r="D246" s="20" t="s">
        <v>170</v>
      </c>
      <c r="E246" s="20" t="s">
        <v>171</v>
      </c>
      <c r="F246" s="20" t="s">
        <v>172</v>
      </c>
      <c r="H246" s="194" t="s">
        <v>173</v>
      </c>
      <c r="I246" s="180"/>
      <c r="J246" s="181"/>
      <c r="L246" s="194" t="s">
        <v>174</v>
      </c>
      <c r="M246" s="180"/>
      <c r="N246" s="180"/>
      <c r="O246" s="181"/>
    </row>
    <row r="247" spans="2:47" ht="16.5">
      <c r="B247" s="187" t="s">
        <v>131</v>
      </c>
      <c r="C247" s="159"/>
      <c r="D247" s="21"/>
      <c r="E247" s="21"/>
      <c r="F247" s="21"/>
      <c r="H247" s="160"/>
      <c r="I247" s="149"/>
      <c r="J247" s="159"/>
      <c r="L247" s="160"/>
      <c r="M247" s="149"/>
      <c r="N247" s="149"/>
      <c r="O247" s="159"/>
    </row>
    <row r="248" spans="2:47" ht="16.5">
      <c r="B248" s="187" t="s">
        <v>132</v>
      </c>
      <c r="C248" s="159"/>
      <c r="D248" s="21"/>
      <c r="E248" s="21"/>
      <c r="F248" s="21"/>
      <c r="H248" s="160"/>
      <c r="I248" s="149"/>
      <c r="J248" s="159"/>
      <c r="L248" s="160"/>
      <c r="M248" s="149"/>
      <c r="N248" s="149"/>
      <c r="O248" s="159"/>
    </row>
    <row r="249" spans="2:47" ht="16.5">
      <c r="B249" s="187" t="s">
        <v>133</v>
      </c>
      <c r="C249" s="159"/>
      <c r="D249" s="21"/>
      <c r="E249" s="21"/>
      <c r="F249" s="21"/>
      <c r="H249" s="160"/>
      <c r="I249" s="149"/>
      <c r="J249" s="159"/>
      <c r="L249" s="160"/>
      <c r="M249" s="149"/>
      <c r="N249" s="149"/>
      <c r="O249" s="159"/>
    </row>
    <row r="250" spans="2:47" ht="16.5">
      <c r="B250" s="187" t="s">
        <v>134</v>
      </c>
      <c r="C250" s="159"/>
      <c r="D250" s="21"/>
      <c r="E250" s="21"/>
      <c r="F250" s="21"/>
      <c r="H250" s="160"/>
      <c r="I250" s="149"/>
      <c r="J250" s="159"/>
      <c r="L250" s="160"/>
      <c r="M250" s="149"/>
      <c r="N250" s="149"/>
      <c r="O250" s="159"/>
    </row>
    <row r="251" spans="2:47" ht="16.5">
      <c r="B251" s="187" t="s">
        <v>135</v>
      </c>
      <c r="C251" s="159"/>
      <c r="D251" s="21"/>
      <c r="E251" s="21"/>
      <c r="F251" s="21"/>
      <c r="H251" s="160"/>
      <c r="I251" s="149"/>
      <c r="J251" s="159"/>
      <c r="L251" s="160"/>
      <c r="M251" s="149"/>
      <c r="N251" s="149"/>
      <c r="O251" s="159"/>
    </row>
    <row r="252" spans="2:47" ht="16.5">
      <c r="B252" s="187" t="s">
        <v>136</v>
      </c>
      <c r="C252" s="159"/>
      <c r="D252" s="21"/>
      <c r="E252" s="21"/>
      <c r="F252" s="21"/>
      <c r="H252" s="160"/>
      <c r="I252" s="149"/>
      <c r="J252" s="159"/>
      <c r="L252" s="160"/>
      <c r="M252" s="149"/>
      <c r="N252" s="149"/>
      <c r="O252" s="159"/>
    </row>
  </sheetData>
  <mergeCells count="1538"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7:C247"/>
    <mergeCell ref="H247:J247"/>
    <mergeCell ref="L247:O247"/>
    <mergeCell ref="B248:C248"/>
    <mergeCell ref="H248:J248"/>
    <mergeCell ref="L248:O248"/>
    <mergeCell ref="AH243:AI243"/>
    <mergeCell ref="AK243:AO243"/>
    <mergeCell ref="AP243:AU243"/>
    <mergeCell ref="B245:C246"/>
    <mergeCell ref="D245:O245"/>
    <mergeCell ref="H246:J246"/>
    <mergeCell ref="L246:O246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AH237:AI237"/>
    <mergeCell ref="AK237:AO237"/>
    <mergeCell ref="AP237:AU237"/>
    <mergeCell ref="B238:C238"/>
    <mergeCell ref="G238:J238"/>
    <mergeCell ref="K238:O238"/>
    <mergeCell ref="P238:Q238"/>
    <mergeCell ref="R238:U238"/>
    <mergeCell ref="V238:AA238"/>
    <mergeCell ref="AB238:AG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252"/>
  <sheetViews>
    <sheetView showGridLines="0" topLeftCell="A212" workbookViewId="0">
      <selection activeCell="BB16" sqref="BB16"/>
    </sheetView>
  </sheetViews>
  <sheetFormatPr baseColWidth="10" defaultRowHeight="15"/>
  <cols>
    <col min="1" max="1" width="0.5703125" style="18" customWidth="1"/>
    <col min="2" max="2" width="0" style="18" hidden="1" customWidth="1"/>
    <col min="3" max="3" width="26.42578125" style="18" customWidth="1"/>
    <col min="4" max="6" width="7.42578125" style="18" customWidth="1"/>
    <col min="7" max="7" width="0" style="18" hidden="1" customWidth="1"/>
    <col min="8" max="8" width="3.42578125" style="18" customWidth="1"/>
    <col min="9" max="9" width="0" style="18" hidden="1" customWidth="1"/>
    <col min="10" max="10" width="4" style="18" customWidth="1"/>
    <col min="11" max="11" width="0" style="18" hidden="1" customWidth="1"/>
    <col min="12" max="12" width="0.85546875" style="18" customWidth="1"/>
    <col min="13" max="13" width="5" style="18" customWidth="1"/>
    <col min="14" max="14" width="0" style="18" hidden="1" customWidth="1"/>
    <col min="15" max="15" width="1.5703125" style="18" customWidth="1"/>
    <col min="16" max="16" width="0" style="18" hidden="1" customWidth="1"/>
    <col min="17" max="17" width="7.42578125" style="18" customWidth="1"/>
    <col min="18" max="18" width="0" style="18" hidden="1" customWidth="1"/>
    <col min="19" max="19" width="1.140625" style="18" customWidth="1"/>
    <col min="20" max="20" width="0" style="18" hidden="1" customWidth="1"/>
    <col min="21" max="21" width="6.28515625" style="18" customWidth="1"/>
    <col min="22" max="22" width="0" style="18" hidden="1" customWidth="1"/>
    <col min="23" max="23" width="3.5703125" style="18" customWidth="1"/>
    <col min="24" max="24" width="0" style="18" hidden="1" customWidth="1"/>
    <col min="25" max="25" width="0.28515625" style="18" customWidth="1"/>
    <col min="26" max="26" width="0" style="18" hidden="1" customWidth="1"/>
    <col min="27" max="27" width="3.5703125" style="18" customWidth="1"/>
    <col min="28" max="28" width="0" style="18" hidden="1" customWidth="1"/>
    <col min="29" max="29" width="6.28515625" style="18" customWidth="1"/>
    <col min="30" max="30" width="0" style="18" hidden="1" customWidth="1"/>
    <col min="31" max="31" width="0.28515625" style="18" customWidth="1"/>
    <col min="32" max="32" width="0" style="18" hidden="1" customWidth="1"/>
    <col min="33" max="33" width="0.85546875" style="18" customWidth="1"/>
    <col min="34" max="34" width="0" style="18" hidden="1" customWidth="1"/>
    <col min="35" max="35" width="7.42578125" style="18" customWidth="1"/>
    <col min="36" max="36" width="0" style="18" hidden="1" customWidth="1"/>
    <col min="37" max="37" width="1.28515625" style="18" customWidth="1"/>
    <col min="38" max="38" width="0" style="18" hidden="1" customWidth="1"/>
    <col min="39" max="39" width="0.5703125" style="18" customWidth="1"/>
    <col min="40" max="40" width="0" style="18" hidden="1" customWidth="1"/>
    <col min="41" max="41" width="5.5703125" style="18" customWidth="1"/>
    <col min="42" max="42" width="3.85546875" style="18" customWidth="1"/>
    <col min="43" max="43" width="0.140625" style="18" customWidth="1"/>
    <col min="44" max="44" width="0" style="18" hidden="1" customWidth="1"/>
    <col min="45" max="45" width="0.5703125" style="18" customWidth="1"/>
    <col min="46" max="46" width="0" style="18" hidden="1" customWidth="1"/>
    <col min="47" max="47" width="2.85546875" style="18" customWidth="1"/>
    <col min="48" max="48" width="7.28515625" style="18" customWidth="1"/>
    <col min="49" max="50" width="0" style="18" hidden="1" customWidth="1"/>
    <col min="51" max="51" width="0.140625" style="18" customWidth="1"/>
    <col min="52" max="52" width="10" style="18" customWidth="1"/>
    <col min="53" max="53" width="0" style="18" hidden="1" customWidth="1"/>
    <col min="54" max="54" width="19.5703125" style="18" customWidth="1"/>
    <col min="55" max="55" width="0" style="18" hidden="1" customWidth="1"/>
    <col min="56" max="16384" width="11.42578125" style="18"/>
  </cols>
  <sheetData>
    <row r="1" spans="2:54" ht="35.65" customHeight="1"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2:54" ht="27.4" customHeight="1"/>
    <row r="3" spans="2:54" ht="26.25" customHeight="1">
      <c r="B3" s="156" t="s">
        <v>0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</row>
    <row r="4" spans="2:54" ht="20.100000000000001" customHeight="1"/>
    <row r="5" spans="2:54" ht="18" customHeight="1">
      <c r="C5" s="157" t="s">
        <v>306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</row>
    <row r="6" spans="2:54" ht="0.95" customHeight="1"/>
    <row r="7" spans="2:54" ht="18" customHeight="1">
      <c r="C7" s="157" t="s">
        <v>2</v>
      </c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</row>
    <row r="8" spans="2:54" ht="16.350000000000001" customHeight="1"/>
    <row r="9" spans="2:54" ht="11.65" customHeight="1"/>
    <row r="10" spans="2:54" ht="18" customHeight="1">
      <c r="B10" s="158" t="s">
        <v>3</v>
      </c>
      <c r="C10" s="149"/>
      <c r="D10" s="149"/>
      <c r="E10" s="149"/>
      <c r="F10" s="149"/>
      <c r="G10" s="149"/>
      <c r="H10" s="159"/>
      <c r="I10" s="148" t="s">
        <v>4</v>
      </c>
      <c r="J10" s="149"/>
      <c r="K10" s="149"/>
      <c r="L10" s="149"/>
      <c r="M10" s="150"/>
      <c r="N10" s="148" t="s">
        <v>4</v>
      </c>
      <c r="O10" s="149"/>
      <c r="P10" s="149"/>
      <c r="Q10" s="149"/>
      <c r="R10" s="149"/>
      <c r="S10" s="150"/>
      <c r="T10" s="148" t="s">
        <v>4</v>
      </c>
      <c r="U10" s="149"/>
      <c r="V10" s="149"/>
      <c r="W10" s="149"/>
      <c r="X10" s="149"/>
      <c r="Y10" s="150"/>
      <c r="Z10" s="148" t="s">
        <v>4</v>
      </c>
      <c r="AA10" s="149"/>
      <c r="AB10" s="149"/>
      <c r="AC10" s="149"/>
      <c r="AD10" s="149"/>
      <c r="AE10" s="150"/>
      <c r="AF10" s="148" t="s">
        <v>4</v>
      </c>
      <c r="AG10" s="149"/>
      <c r="AH10" s="149"/>
      <c r="AI10" s="149"/>
      <c r="AJ10" s="149"/>
      <c r="AK10" s="149"/>
      <c r="AL10" s="149"/>
      <c r="AM10" s="150"/>
      <c r="AN10" s="148" t="s">
        <v>4</v>
      </c>
      <c r="AO10" s="149"/>
      <c r="AP10" s="149"/>
      <c r="AQ10" s="149"/>
      <c r="AR10" s="149"/>
      <c r="AS10" s="150"/>
    </row>
    <row r="11" spans="2:54" ht="18.2" customHeight="1">
      <c r="B11" s="151" t="s">
        <v>5</v>
      </c>
      <c r="C11" s="152"/>
      <c r="D11" s="152"/>
      <c r="E11" s="152"/>
      <c r="F11" s="152"/>
      <c r="G11" s="152"/>
      <c r="H11" s="153"/>
      <c r="I11" s="154" t="s">
        <v>6</v>
      </c>
      <c r="J11" s="152"/>
      <c r="K11" s="152"/>
      <c r="L11" s="152"/>
      <c r="M11" s="153"/>
      <c r="N11" s="154" t="s">
        <v>7</v>
      </c>
      <c r="O11" s="152"/>
      <c r="P11" s="152"/>
      <c r="Q11" s="152"/>
      <c r="R11" s="152"/>
      <c r="S11" s="153"/>
      <c r="T11" s="154" t="s">
        <v>8</v>
      </c>
      <c r="U11" s="152"/>
      <c r="V11" s="152"/>
      <c r="W11" s="152"/>
      <c r="X11" s="152"/>
      <c r="Y11" s="153"/>
      <c r="Z11" s="154" t="s">
        <v>9</v>
      </c>
      <c r="AA11" s="152"/>
      <c r="AB11" s="152"/>
      <c r="AC11" s="152"/>
      <c r="AD11" s="152"/>
      <c r="AE11" s="153"/>
      <c r="AF11" s="154" t="s">
        <v>10</v>
      </c>
      <c r="AG11" s="152"/>
      <c r="AH11" s="152"/>
      <c r="AI11" s="152"/>
      <c r="AJ11" s="152"/>
      <c r="AK11" s="152"/>
      <c r="AL11" s="152"/>
      <c r="AM11" s="153"/>
      <c r="AN11" s="154" t="s">
        <v>11</v>
      </c>
      <c r="AO11" s="152"/>
      <c r="AP11" s="152"/>
      <c r="AQ11" s="152"/>
      <c r="AR11" s="152"/>
      <c r="AS11" s="153"/>
    </row>
    <row r="12" spans="2:54" ht="16.7" customHeight="1">
      <c r="B12" s="161" t="s">
        <v>12</v>
      </c>
      <c r="C12" s="149"/>
      <c r="D12" s="149"/>
      <c r="E12" s="149"/>
      <c r="F12" s="149"/>
      <c r="G12" s="149"/>
      <c r="H12" s="159"/>
      <c r="I12" s="160"/>
      <c r="J12" s="149"/>
      <c r="K12" s="149"/>
      <c r="L12" s="149"/>
      <c r="M12" s="159"/>
      <c r="N12" s="160"/>
      <c r="O12" s="149"/>
      <c r="P12" s="149"/>
      <c r="Q12" s="149"/>
      <c r="R12" s="149"/>
      <c r="S12" s="159"/>
      <c r="T12" s="160"/>
      <c r="U12" s="149"/>
      <c r="V12" s="149"/>
      <c r="W12" s="149"/>
      <c r="X12" s="149"/>
      <c r="Y12" s="159"/>
      <c r="Z12" s="160"/>
      <c r="AA12" s="149"/>
      <c r="AB12" s="149"/>
      <c r="AC12" s="149"/>
      <c r="AD12" s="149"/>
      <c r="AE12" s="159"/>
      <c r="AF12" s="160"/>
      <c r="AG12" s="149"/>
      <c r="AH12" s="149"/>
      <c r="AI12" s="149"/>
      <c r="AJ12" s="149"/>
      <c r="AK12" s="149"/>
      <c r="AL12" s="149"/>
      <c r="AM12" s="159"/>
      <c r="AN12" s="160"/>
      <c r="AO12" s="149"/>
      <c r="AP12" s="149"/>
      <c r="AQ12" s="149"/>
      <c r="AR12" s="149"/>
      <c r="AS12" s="159"/>
    </row>
    <row r="13" spans="2:54" ht="16.7" customHeight="1">
      <c r="B13" s="161" t="s">
        <v>13</v>
      </c>
      <c r="C13" s="149"/>
      <c r="D13" s="149"/>
      <c r="E13" s="149"/>
      <c r="F13" s="149"/>
      <c r="G13" s="149"/>
      <c r="H13" s="159"/>
      <c r="I13" s="160"/>
      <c r="J13" s="149"/>
      <c r="K13" s="149"/>
      <c r="L13" s="149"/>
      <c r="M13" s="159"/>
      <c r="N13" s="160"/>
      <c r="O13" s="149"/>
      <c r="P13" s="149"/>
      <c r="Q13" s="149"/>
      <c r="R13" s="149"/>
      <c r="S13" s="159"/>
      <c r="T13" s="160"/>
      <c r="U13" s="149"/>
      <c r="V13" s="149"/>
      <c r="W13" s="149"/>
      <c r="X13" s="149"/>
      <c r="Y13" s="159"/>
      <c r="Z13" s="160"/>
      <c r="AA13" s="149"/>
      <c r="AB13" s="149"/>
      <c r="AC13" s="149"/>
      <c r="AD13" s="149"/>
      <c r="AE13" s="159"/>
      <c r="AF13" s="160"/>
      <c r="AG13" s="149"/>
      <c r="AH13" s="149"/>
      <c r="AI13" s="149"/>
      <c r="AJ13" s="149"/>
      <c r="AK13" s="149"/>
      <c r="AL13" s="149"/>
      <c r="AM13" s="159"/>
      <c r="AN13" s="160"/>
      <c r="AO13" s="149"/>
      <c r="AP13" s="149"/>
      <c r="AQ13" s="149"/>
      <c r="AR13" s="149"/>
      <c r="AS13" s="159"/>
    </row>
    <row r="14" spans="2:54" ht="16.7" customHeight="1">
      <c r="B14" s="161" t="s">
        <v>14</v>
      </c>
      <c r="C14" s="149"/>
      <c r="D14" s="149"/>
      <c r="E14" s="149"/>
      <c r="F14" s="149"/>
      <c r="G14" s="149"/>
      <c r="H14" s="159"/>
      <c r="I14" s="160"/>
      <c r="J14" s="149"/>
      <c r="K14" s="149"/>
      <c r="L14" s="149"/>
      <c r="M14" s="159"/>
      <c r="N14" s="160"/>
      <c r="O14" s="149"/>
      <c r="P14" s="149"/>
      <c r="Q14" s="149"/>
      <c r="R14" s="149"/>
      <c r="S14" s="159"/>
      <c r="T14" s="160"/>
      <c r="U14" s="149"/>
      <c r="V14" s="149"/>
      <c r="W14" s="149"/>
      <c r="X14" s="149"/>
      <c r="Y14" s="159"/>
      <c r="Z14" s="160"/>
      <c r="AA14" s="149"/>
      <c r="AB14" s="149"/>
      <c r="AC14" s="149"/>
      <c r="AD14" s="149"/>
      <c r="AE14" s="159"/>
      <c r="AF14" s="160"/>
      <c r="AG14" s="149"/>
      <c r="AH14" s="149"/>
      <c r="AI14" s="149"/>
      <c r="AJ14" s="149"/>
      <c r="AK14" s="149"/>
      <c r="AL14" s="149"/>
      <c r="AM14" s="159"/>
      <c r="AN14" s="160"/>
      <c r="AO14" s="149"/>
      <c r="AP14" s="149"/>
      <c r="AQ14" s="149"/>
      <c r="AR14" s="149"/>
      <c r="AS14" s="159"/>
    </row>
    <row r="15" spans="2:54" ht="16.7" customHeight="1">
      <c r="B15" s="161" t="s">
        <v>15</v>
      </c>
      <c r="C15" s="149"/>
      <c r="D15" s="149"/>
      <c r="E15" s="149"/>
      <c r="F15" s="149"/>
      <c r="G15" s="149"/>
      <c r="H15" s="159"/>
      <c r="I15" s="160"/>
      <c r="J15" s="149"/>
      <c r="K15" s="149"/>
      <c r="L15" s="149"/>
      <c r="M15" s="159"/>
      <c r="N15" s="160"/>
      <c r="O15" s="149"/>
      <c r="P15" s="149"/>
      <c r="Q15" s="149"/>
      <c r="R15" s="149"/>
      <c r="S15" s="159"/>
      <c r="T15" s="160"/>
      <c r="U15" s="149"/>
      <c r="V15" s="149"/>
      <c r="W15" s="149"/>
      <c r="X15" s="149"/>
      <c r="Y15" s="159"/>
      <c r="Z15" s="160"/>
      <c r="AA15" s="149"/>
      <c r="AB15" s="149"/>
      <c r="AC15" s="149"/>
      <c r="AD15" s="149"/>
      <c r="AE15" s="159"/>
      <c r="AF15" s="160"/>
      <c r="AG15" s="149"/>
      <c r="AH15" s="149"/>
      <c r="AI15" s="149"/>
      <c r="AJ15" s="149"/>
      <c r="AK15" s="149"/>
      <c r="AL15" s="149"/>
      <c r="AM15" s="159"/>
      <c r="AN15" s="160"/>
      <c r="AO15" s="149"/>
      <c r="AP15" s="149"/>
      <c r="AQ15" s="149"/>
      <c r="AR15" s="149"/>
      <c r="AS15" s="159"/>
    </row>
    <row r="16" spans="2:54" ht="18.2" customHeight="1">
      <c r="B16" s="151" t="s">
        <v>16</v>
      </c>
      <c r="C16" s="152"/>
      <c r="D16" s="152"/>
      <c r="E16" s="152"/>
      <c r="F16" s="152"/>
      <c r="G16" s="152"/>
      <c r="H16" s="153"/>
      <c r="I16" s="154" t="s">
        <v>6</v>
      </c>
      <c r="J16" s="152"/>
      <c r="K16" s="152"/>
      <c r="L16" s="152"/>
      <c r="M16" s="153"/>
      <c r="N16" s="154" t="s">
        <v>7</v>
      </c>
      <c r="O16" s="152"/>
      <c r="P16" s="152"/>
      <c r="Q16" s="152"/>
      <c r="R16" s="152"/>
      <c r="S16" s="153"/>
      <c r="T16" s="154" t="s">
        <v>8</v>
      </c>
      <c r="U16" s="152"/>
      <c r="V16" s="152"/>
      <c r="W16" s="152"/>
      <c r="X16" s="152"/>
      <c r="Y16" s="153"/>
      <c r="Z16" s="154" t="s">
        <v>9</v>
      </c>
      <c r="AA16" s="152"/>
      <c r="AB16" s="152"/>
      <c r="AC16" s="152"/>
      <c r="AD16" s="152"/>
      <c r="AE16" s="153"/>
      <c r="AF16" s="154" t="s">
        <v>10</v>
      </c>
      <c r="AG16" s="152"/>
      <c r="AH16" s="152"/>
      <c r="AI16" s="152"/>
      <c r="AJ16" s="152"/>
      <c r="AK16" s="152"/>
      <c r="AL16" s="152"/>
      <c r="AM16" s="153"/>
      <c r="AN16" s="154" t="s">
        <v>11</v>
      </c>
      <c r="AO16" s="152"/>
      <c r="AP16" s="152"/>
      <c r="AQ16" s="152"/>
      <c r="AR16" s="152"/>
      <c r="AS16" s="153"/>
    </row>
    <row r="17" spans="2:45" ht="16.7" customHeight="1">
      <c r="B17" s="161" t="s">
        <v>17</v>
      </c>
      <c r="C17" s="149"/>
      <c r="D17" s="149"/>
      <c r="E17" s="149"/>
      <c r="F17" s="149"/>
      <c r="G17" s="149"/>
      <c r="H17" s="159"/>
      <c r="I17" s="160"/>
      <c r="J17" s="149"/>
      <c r="K17" s="149"/>
      <c r="L17" s="149"/>
      <c r="M17" s="159"/>
      <c r="N17" s="160"/>
      <c r="O17" s="149"/>
      <c r="P17" s="149"/>
      <c r="Q17" s="149"/>
      <c r="R17" s="149"/>
      <c r="S17" s="159"/>
      <c r="T17" s="160"/>
      <c r="U17" s="149"/>
      <c r="V17" s="149"/>
      <c r="W17" s="149"/>
      <c r="X17" s="149"/>
      <c r="Y17" s="159"/>
      <c r="Z17" s="160"/>
      <c r="AA17" s="149"/>
      <c r="AB17" s="149"/>
      <c r="AC17" s="149"/>
      <c r="AD17" s="149"/>
      <c r="AE17" s="159"/>
      <c r="AF17" s="160"/>
      <c r="AG17" s="149"/>
      <c r="AH17" s="149"/>
      <c r="AI17" s="149"/>
      <c r="AJ17" s="149"/>
      <c r="AK17" s="149"/>
      <c r="AL17" s="149"/>
      <c r="AM17" s="159"/>
      <c r="AN17" s="160"/>
      <c r="AO17" s="149"/>
      <c r="AP17" s="149"/>
      <c r="AQ17" s="149"/>
      <c r="AR17" s="149"/>
      <c r="AS17" s="159"/>
    </row>
    <row r="18" spans="2:45" ht="16.7" customHeight="1">
      <c r="B18" s="161" t="s">
        <v>18</v>
      </c>
      <c r="C18" s="149"/>
      <c r="D18" s="149"/>
      <c r="E18" s="149"/>
      <c r="F18" s="149"/>
      <c r="G18" s="149"/>
      <c r="H18" s="159"/>
      <c r="I18" s="160"/>
      <c r="J18" s="149"/>
      <c r="K18" s="149"/>
      <c r="L18" s="149"/>
      <c r="M18" s="159"/>
      <c r="N18" s="160"/>
      <c r="O18" s="149"/>
      <c r="P18" s="149"/>
      <c r="Q18" s="149"/>
      <c r="R18" s="149"/>
      <c r="S18" s="159"/>
      <c r="T18" s="160"/>
      <c r="U18" s="149"/>
      <c r="V18" s="149"/>
      <c r="W18" s="149"/>
      <c r="X18" s="149"/>
      <c r="Y18" s="159"/>
      <c r="Z18" s="160"/>
      <c r="AA18" s="149"/>
      <c r="AB18" s="149"/>
      <c r="AC18" s="149"/>
      <c r="AD18" s="149"/>
      <c r="AE18" s="159"/>
      <c r="AF18" s="160"/>
      <c r="AG18" s="149"/>
      <c r="AH18" s="149"/>
      <c r="AI18" s="149"/>
      <c r="AJ18" s="149"/>
      <c r="AK18" s="149"/>
      <c r="AL18" s="149"/>
      <c r="AM18" s="159"/>
      <c r="AN18" s="160"/>
      <c r="AO18" s="149"/>
      <c r="AP18" s="149"/>
      <c r="AQ18" s="149"/>
      <c r="AR18" s="149"/>
      <c r="AS18" s="159"/>
    </row>
    <row r="19" spans="2:45" ht="16.7" customHeight="1">
      <c r="B19" s="161" t="s">
        <v>19</v>
      </c>
      <c r="C19" s="149"/>
      <c r="D19" s="149"/>
      <c r="E19" s="149"/>
      <c r="F19" s="149"/>
      <c r="G19" s="149"/>
      <c r="H19" s="159"/>
      <c r="I19" s="160"/>
      <c r="J19" s="149"/>
      <c r="K19" s="149"/>
      <c r="L19" s="149"/>
      <c r="M19" s="159"/>
      <c r="N19" s="160"/>
      <c r="O19" s="149"/>
      <c r="P19" s="149"/>
      <c r="Q19" s="149"/>
      <c r="R19" s="149"/>
      <c r="S19" s="159"/>
      <c r="T19" s="160"/>
      <c r="U19" s="149"/>
      <c r="V19" s="149"/>
      <c r="W19" s="149"/>
      <c r="X19" s="149"/>
      <c r="Y19" s="159"/>
      <c r="Z19" s="160"/>
      <c r="AA19" s="149"/>
      <c r="AB19" s="149"/>
      <c r="AC19" s="149"/>
      <c r="AD19" s="149"/>
      <c r="AE19" s="159"/>
      <c r="AF19" s="160"/>
      <c r="AG19" s="149"/>
      <c r="AH19" s="149"/>
      <c r="AI19" s="149"/>
      <c r="AJ19" s="149"/>
      <c r="AK19" s="149"/>
      <c r="AL19" s="149"/>
      <c r="AM19" s="159"/>
      <c r="AN19" s="160"/>
      <c r="AO19" s="149"/>
      <c r="AP19" s="149"/>
      <c r="AQ19" s="149"/>
      <c r="AR19" s="149"/>
      <c r="AS19" s="159"/>
    </row>
    <row r="20" spans="2:45" ht="16.5" customHeight="1">
      <c r="B20" s="161" t="s">
        <v>20</v>
      </c>
      <c r="C20" s="149"/>
      <c r="D20" s="149"/>
      <c r="E20" s="149"/>
      <c r="F20" s="149"/>
      <c r="G20" s="149"/>
      <c r="H20" s="159"/>
      <c r="I20" s="160"/>
      <c r="J20" s="149"/>
      <c r="K20" s="149"/>
      <c r="L20" s="149"/>
      <c r="M20" s="159"/>
      <c r="N20" s="160"/>
      <c r="O20" s="149"/>
      <c r="P20" s="149"/>
      <c r="Q20" s="149"/>
      <c r="R20" s="149"/>
      <c r="S20" s="159"/>
      <c r="T20" s="160"/>
      <c r="U20" s="149"/>
      <c r="V20" s="149"/>
      <c r="W20" s="149"/>
      <c r="X20" s="149"/>
      <c r="Y20" s="159"/>
      <c r="Z20" s="160"/>
      <c r="AA20" s="149"/>
      <c r="AB20" s="149"/>
      <c r="AC20" s="149"/>
      <c r="AD20" s="149"/>
      <c r="AE20" s="159"/>
      <c r="AF20" s="160"/>
      <c r="AG20" s="149"/>
      <c r="AH20" s="149"/>
      <c r="AI20" s="149"/>
      <c r="AJ20" s="149"/>
      <c r="AK20" s="149"/>
      <c r="AL20" s="149"/>
      <c r="AM20" s="159"/>
      <c r="AN20" s="160"/>
      <c r="AO20" s="149"/>
      <c r="AP20" s="149"/>
      <c r="AQ20" s="149"/>
      <c r="AR20" s="149"/>
      <c r="AS20" s="159"/>
    </row>
    <row r="21" spans="2:45" ht="0" hidden="1" customHeight="1"/>
    <row r="22" spans="2:45" ht="35.450000000000003" customHeight="1"/>
    <row r="23" spans="2:45" ht="18" customHeight="1">
      <c r="B23" s="158" t="s">
        <v>21</v>
      </c>
      <c r="C23" s="149"/>
      <c r="D23" s="149"/>
      <c r="E23" s="149"/>
      <c r="F23" s="149"/>
      <c r="G23" s="149"/>
      <c r="H23" s="159"/>
      <c r="I23" s="148" t="s">
        <v>4</v>
      </c>
      <c r="J23" s="149"/>
      <c r="K23" s="149"/>
      <c r="L23" s="149"/>
      <c r="M23" s="150"/>
      <c r="N23" s="148" t="s">
        <v>4</v>
      </c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50"/>
    </row>
    <row r="24" spans="2:45" ht="18" customHeight="1">
      <c r="B24" s="166" t="s">
        <v>22</v>
      </c>
      <c r="C24" s="163"/>
      <c r="D24" s="163"/>
      <c r="E24" s="163"/>
      <c r="F24" s="163"/>
      <c r="G24" s="163"/>
      <c r="H24" s="164"/>
      <c r="I24" s="162" t="s">
        <v>6</v>
      </c>
      <c r="J24" s="163"/>
      <c r="K24" s="163"/>
      <c r="L24" s="163"/>
      <c r="M24" s="164"/>
      <c r="N24" s="162" t="s">
        <v>7</v>
      </c>
      <c r="O24" s="163"/>
      <c r="P24" s="163"/>
      <c r="Q24" s="163"/>
      <c r="R24" s="163"/>
      <c r="S24" s="164"/>
      <c r="T24" s="162" t="s">
        <v>8</v>
      </c>
      <c r="U24" s="163"/>
      <c r="V24" s="163"/>
      <c r="W24" s="163"/>
      <c r="X24" s="163"/>
      <c r="Y24" s="164"/>
      <c r="Z24" s="162" t="s">
        <v>9</v>
      </c>
      <c r="AA24" s="163"/>
      <c r="AB24" s="163"/>
      <c r="AC24" s="163"/>
      <c r="AD24" s="163"/>
      <c r="AE24" s="164"/>
      <c r="AF24" s="162" t="s">
        <v>10</v>
      </c>
      <c r="AG24" s="163"/>
      <c r="AH24" s="163"/>
      <c r="AI24" s="163"/>
      <c r="AJ24" s="163"/>
      <c r="AK24" s="163"/>
      <c r="AL24" s="163"/>
      <c r="AM24" s="164"/>
      <c r="AN24" s="162" t="s">
        <v>11</v>
      </c>
      <c r="AO24" s="163"/>
      <c r="AP24" s="163"/>
      <c r="AQ24" s="163"/>
      <c r="AR24" s="163"/>
      <c r="AS24" s="164"/>
    </row>
    <row r="25" spans="2:45" ht="15.75" customHeight="1">
      <c r="B25" s="165" t="s">
        <v>23</v>
      </c>
      <c r="C25" s="149"/>
      <c r="D25" s="149"/>
      <c r="E25" s="149"/>
      <c r="F25" s="149"/>
      <c r="G25" s="149"/>
      <c r="H25" s="159"/>
      <c r="I25" s="160"/>
      <c r="J25" s="149"/>
      <c r="K25" s="149"/>
      <c r="L25" s="149"/>
      <c r="M25" s="159"/>
      <c r="N25" s="160"/>
      <c r="O25" s="149"/>
      <c r="P25" s="149"/>
      <c r="Q25" s="149"/>
      <c r="R25" s="149"/>
      <c r="S25" s="159"/>
      <c r="T25" s="160"/>
      <c r="U25" s="149"/>
      <c r="V25" s="149"/>
      <c r="W25" s="149"/>
      <c r="X25" s="149"/>
      <c r="Y25" s="159"/>
      <c r="Z25" s="160"/>
      <c r="AA25" s="149"/>
      <c r="AB25" s="149"/>
      <c r="AC25" s="149"/>
      <c r="AD25" s="149"/>
      <c r="AE25" s="159"/>
      <c r="AF25" s="160"/>
      <c r="AG25" s="149"/>
      <c r="AH25" s="149"/>
      <c r="AI25" s="149"/>
      <c r="AJ25" s="149"/>
      <c r="AK25" s="149"/>
      <c r="AL25" s="149"/>
      <c r="AM25" s="159"/>
      <c r="AN25" s="160"/>
      <c r="AO25" s="149"/>
      <c r="AP25" s="149"/>
      <c r="AQ25" s="149"/>
      <c r="AR25" s="149"/>
      <c r="AS25" s="159"/>
    </row>
    <row r="26" spans="2:45" ht="15.75" customHeight="1">
      <c r="B26" s="165" t="s">
        <v>24</v>
      </c>
      <c r="C26" s="149"/>
      <c r="D26" s="149"/>
      <c r="E26" s="149"/>
      <c r="F26" s="149"/>
      <c r="G26" s="149"/>
      <c r="H26" s="159"/>
      <c r="I26" s="160">
        <v>4</v>
      </c>
      <c r="J26" s="149"/>
      <c r="K26" s="149"/>
      <c r="L26" s="149"/>
      <c r="M26" s="159"/>
      <c r="N26" s="160"/>
      <c r="O26" s="149"/>
      <c r="P26" s="149"/>
      <c r="Q26" s="149"/>
      <c r="R26" s="149"/>
      <c r="S26" s="159"/>
      <c r="T26" s="160"/>
      <c r="U26" s="149"/>
      <c r="V26" s="149"/>
      <c r="W26" s="149"/>
      <c r="X26" s="149"/>
      <c r="Y26" s="159"/>
      <c r="Z26" s="160">
        <v>2</v>
      </c>
      <c r="AA26" s="149"/>
      <c r="AB26" s="149"/>
      <c r="AC26" s="149"/>
      <c r="AD26" s="149"/>
      <c r="AE26" s="159"/>
      <c r="AF26" s="160">
        <v>2</v>
      </c>
      <c r="AG26" s="149"/>
      <c r="AH26" s="149"/>
      <c r="AI26" s="149"/>
      <c r="AJ26" s="149"/>
      <c r="AK26" s="149"/>
      <c r="AL26" s="149"/>
      <c r="AM26" s="159"/>
      <c r="AN26" s="160"/>
      <c r="AO26" s="149"/>
      <c r="AP26" s="149"/>
      <c r="AQ26" s="149"/>
      <c r="AR26" s="149"/>
      <c r="AS26" s="159"/>
    </row>
    <row r="27" spans="2:45" ht="15.75" customHeight="1">
      <c r="B27" s="165" t="s">
        <v>25</v>
      </c>
      <c r="C27" s="149"/>
      <c r="D27" s="149"/>
      <c r="E27" s="149"/>
      <c r="F27" s="149"/>
      <c r="G27" s="149"/>
      <c r="H27" s="159"/>
      <c r="I27" s="160"/>
      <c r="J27" s="149"/>
      <c r="K27" s="149"/>
      <c r="L27" s="149"/>
      <c r="M27" s="159"/>
      <c r="N27" s="160"/>
      <c r="O27" s="149"/>
      <c r="P27" s="149"/>
      <c r="Q27" s="149"/>
      <c r="R27" s="149"/>
      <c r="S27" s="159"/>
      <c r="T27" s="160"/>
      <c r="U27" s="149"/>
      <c r="V27" s="149"/>
      <c r="W27" s="149"/>
      <c r="X27" s="149"/>
      <c r="Y27" s="159"/>
      <c r="Z27" s="160"/>
      <c r="AA27" s="149"/>
      <c r="AB27" s="149"/>
      <c r="AC27" s="149"/>
      <c r="AD27" s="149"/>
      <c r="AE27" s="159"/>
      <c r="AF27" s="160"/>
      <c r="AG27" s="149"/>
      <c r="AH27" s="149"/>
      <c r="AI27" s="149"/>
      <c r="AJ27" s="149"/>
      <c r="AK27" s="149"/>
      <c r="AL27" s="149"/>
      <c r="AM27" s="159"/>
      <c r="AN27" s="160"/>
      <c r="AO27" s="149"/>
      <c r="AP27" s="149"/>
      <c r="AQ27" s="149"/>
      <c r="AR27" s="149"/>
      <c r="AS27" s="159"/>
    </row>
    <row r="28" spans="2:45" ht="34.15" customHeight="1"/>
    <row r="29" spans="2:45" ht="16.5" customHeight="1">
      <c r="B29" s="167" t="s">
        <v>26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</row>
    <row r="30" spans="2:45" ht="0.6" customHeight="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</row>
    <row r="31" spans="2:45" ht="3" customHeight="1"/>
    <row r="32" spans="2:45" ht="18" customHeight="1">
      <c r="B32" s="169" t="s">
        <v>27</v>
      </c>
      <c r="C32" s="170"/>
      <c r="D32" s="170"/>
      <c r="E32" s="170"/>
      <c r="F32" s="170"/>
      <c r="G32" s="170"/>
      <c r="H32" s="171"/>
      <c r="I32" s="172" t="s">
        <v>28</v>
      </c>
      <c r="J32" s="170"/>
      <c r="K32" s="170"/>
      <c r="L32" s="170"/>
      <c r="M32" s="171"/>
    </row>
    <row r="33" spans="2:48" ht="15.75" customHeight="1">
      <c r="B33" s="165" t="s">
        <v>29</v>
      </c>
      <c r="C33" s="149"/>
      <c r="D33" s="149"/>
      <c r="E33" s="149"/>
      <c r="F33" s="149"/>
      <c r="G33" s="149"/>
      <c r="H33" s="159"/>
      <c r="I33" s="160"/>
      <c r="J33" s="149"/>
      <c r="K33" s="149"/>
      <c r="L33" s="149"/>
      <c r="M33" s="159"/>
    </row>
    <row r="34" spans="2:48" ht="15.75" customHeight="1">
      <c r="B34" s="165" t="s">
        <v>30</v>
      </c>
      <c r="C34" s="149"/>
      <c r="D34" s="149"/>
      <c r="E34" s="149"/>
      <c r="F34" s="149"/>
      <c r="G34" s="149"/>
      <c r="H34" s="159"/>
      <c r="I34" s="160"/>
      <c r="J34" s="149"/>
      <c r="K34" s="149"/>
      <c r="L34" s="149"/>
      <c r="M34" s="159"/>
    </row>
    <row r="35" spans="2:48" ht="15.75" customHeight="1">
      <c r="B35" s="165" t="s">
        <v>31</v>
      </c>
      <c r="C35" s="149"/>
      <c r="D35" s="149"/>
      <c r="E35" s="149"/>
      <c r="F35" s="149"/>
      <c r="G35" s="149"/>
      <c r="H35" s="159"/>
      <c r="I35" s="160"/>
      <c r="J35" s="149"/>
      <c r="K35" s="149"/>
      <c r="L35" s="149"/>
      <c r="M35" s="159"/>
    </row>
    <row r="36" spans="2:48" ht="15.75" customHeight="1">
      <c r="B36" s="165" t="s">
        <v>32</v>
      </c>
      <c r="C36" s="149"/>
      <c r="D36" s="149"/>
      <c r="E36" s="149"/>
      <c r="F36" s="149"/>
      <c r="G36" s="149"/>
      <c r="H36" s="159"/>
      <c r="I36" s="160"/>
      <c r="J36" s="149"/>
      <c r="K36" s="149"/>
      <c r="L36" s="149"/>
      <c r="M36" s="159"/>
    </row>
    <row r="37" spans="2:48" ht="15.75" customHeight="1">
      <c r="B37" s="165" t="s">
        <v>33</v>
      </c>
      <c r="C37" s="149"/>
      <c r="D37" s="149"/>
      <c r="E37" s="149"/>
      <c r="F37" s="149"/>
      <c r="G37" s="149"/>
      <c r="H37" s="159"/>
      <c r="I37" s="160"/>
      <c r="J37" s="149"/>
      <c r="K37" s="149"/>
      <c r="L37" s="149"/>
      <c r="M37" s="159"/>
    </row>
    <row r="38" spans="2:48" ht="13.35" customHeight="1"/>
    <row r="39" spans="2:48" ht="18" customHeight="1">
      <c r="B39" s="169" t="s">
        <v>34</v>
      </c>
      <c r="C39" s="170"/>
      <c r="D39" s="170"/>
      <c r="E39" s="170"/>
      <c r="F39" s="170"/>
      <c r="G39" s="170"/>
      <c r="H39" s="171"/>
      <c r="I39" s="176" t="s">
        <v>4</v>
      </c>
      <c r="J39" s="170"/>
      <c r="K39" s="170"/>
      <c r="L39" s="170"/>
      <c r="M39" s="170"/>
      <c r="N39" s="174" t="s">
        <v>4</v>
      </c>
      <c r="O39" s="170"/>
      <c r="P39" s="170"/>
      <c r="Q39" s="170"/>
      <c r="R39" s="170"/>
      <c r="S39" s="170"/>
      <c r="T39" s="174" t="s">
        <v>4</v>
      </c>
      <c r="U39" s="170"/>
      <c r="V39" s="170"/>
      <c r="W39" s="170"/>
      <c r="X39" s="170"/>
      <c r="Y39" s="170"/>
      <c r="Z39" s="174" t="s">
        <v>4</v>
      </c>
      <c r="AA39" s="170"/>
      <c r="AB39" s="170"/>
      <c r="AC39" s="170"/>
      <c r="AD39" s="170"/>
      <c r="AE39" s="170"/>
      <c r="AF39" s="174" t="s">
        <v>4</v>
      </c>
      <c r="AG39" s="170"/>
      <c r="AH39" s="170"/>
      <c r="AI39" s="170"/>
      <c r="AJ39" s="170"/>
      <c r="AK39" s="170"/>
      <c r="AL39" s="170"/>
      <c r="AM39" s="170"/>
      <c r="AN39" s="174" t="s">
        <v>4</v>
      </c>
      <c r="AO39" s="170"/>
      <c r="AP39" s="170"/>
      <c r="AQ39" s="170"/>
      <c r="AR39" s="170"/>
      <c r="AS39" s="170"/>
      <c r="AT39" s="174" t="s">
        <v>4</v>
      </c>
      <c r="AU39" s="170"/>
      <c r="AV39" s="170"/>
    </row>
    <row r="40" spans="2:48" ht="18.2" customHeight="1">
      <c r="B40" s="175" t="s">
        <v>35</v>
      </c>
      <c r="C40" s="170"/>
      <c r="D40" s="170"/>
      <c r="E40" s="170"/>
      <c r="F40" s="170"/>
      <c r="G40" s="170"/>
      <c r="H40" s="171"/>
      <c r="I40" s="172" t="s">
        <v>6</v>
      </c>
      <c r="J40" s="170"/>
      <c r="K40" s="170"/>
      <c r="L40" s="170"/>
      <c r="M40" s="171"/>
      <c r="N40" s="172" t="s">
        <v>36</v>
      </c>
      <c r="O40" s="170"/>
      <c r="P40" s="170"/>
      <c r="Q40" s="170"/>
      <c r="R40" s="170"/>
      <c r="S40" s="171"/>
      <c r="T40" s="172" t="s">
        <v>37</v>
      </c>
      <c r="U40" s="170"/>
      <c r="V40" s="170"/>
      <c r="W40" s="170"/>
      <c r="X40" s="170"/>
      <c r="Y40" s="171"/>
      <c r="Z40" s="172" t="s">
        <v>38</v>
      </c>
      <c r="AA40" s="170"/>
      <c r="AB40" s="170"/>
      <c r="AC40" s="170"/>
      <c r="AD40" s="170"/>
      <c r="AE40" s="171"/>
      <c r="AF40" s="172" t="s">
        <v>39</v>
      </c>
      <c r="AG40" s="170"/>
      <c r="AH40" s="170"/>
      <c r="AI40" s="170"/>
      <c r="AJ40" s="170"/>
      <c r="AK40" s="170"/>
      <c r="AL40" s="170"/>
      <c r="AM40" s="171"/>
      <c r="AN40" s="172" t="s">
        <v>40</v>
      </c>
      <c r="AO40" s="170"/>
      <c r="AP40" s="170"/>
      <c r="AQ40" s="170"/>
      <c r="AR40" s="170"/>
      <c r="AS40" s="171"/>
      <c r="AT40" s="172" t="s">
        <v>41</v>
      </c>
      <c r="AU40" s="170"/>
      <c r="AV40" s="171"/>
    </row>
    <row r="41" spans="2:48" ht="15.95" customHeight="1">
      <c r="B41" s="173" t="s">
        <v>42</v>
      </c>
      <c r="C41" s="149"/>
      <c r="D41" s="149"/>
      <c r="E41" s="149"/>
      <c r="F41" s="149"/>
      <c r="G41" s="149"/>
      <c r="H41" s="159"/>
      <c r="I41" s="160"/>
      <c r="J41" s="149"/>
      <c r="K41" s="149"/>
      <c r="L41" s="149"/>
      <c r="M41" s="159"/>
      <c r="N41" s="160"/>
      <c r="O41" s="149"/>
      <c r="P41" s="149"/>
      <c r="Q41" s="149"/>
      <c r="R41" s="149"/>
      <c r="S41" s="159"/>
      <c r="T41" s="160"/>
      <c r="U41" s="149"/>
      <c r="V41" s="149"/>
      <c r="W41" s="149"/>
      <c r="X41" s="149"/>
      <c r="Y41" s="159"/>
      <c r="Z41" s="160"/>
      <c r="AA41" s="149"/>
      <c r="AB41" s="149"/>
      <c r="AC41" s="149"/>
      <c r="AD41" s="149"/>
      <c r="AE41" s="159"/>
      <c r="AF41" s="160"/>
      <c r="AG41" s="149"/>
      <c r="AH41" s="149"/>
      <c r="AI41" s="149"/>
      <c r="AJ41" s="149"/>
      <c r="AK41" s="149"/>
      <c r="AL41" s="149"/>
      <c r="AM41" s="159"/>
      <c r="AN41" s="160"/>
      <c r="AO41" s="149"/>
      <c r="AP41" s="149"/>
      <c r="AQ41" s="149"/>
      <c r="AR41" s="149"/>
      <c r="AS41" s="159"/>
      <c r="AT41" s="160"/>
      <c r="AU41" s="149"/>
      <c r="AV41" s="159"/>
    </row>
    <row r="42" spans="2:48" ht="15.95" customHeight="1">
      <c r="B42" s="173" t="s">
        <v>43</v>
      </c>
      <c r="C42" s="149"/>
      <c r="D42" s="149"/>
      <c r="E42" s="149"/>
      <c r="F42" s="149"/>
      <c r="G42" s="149"/>
      <c r="H42" s="159"/>
      <c r="I42" s="160"/>
      <c r="J42" s="149"/>
      <c r="K42" s="149"/>
      <c r="L42" s="149"/>
      <c r="M42" s="159"/>
      <c r="N42" s="160"/>
      <c r="O42" s="149"/>
      <c r="P42" s="149"/>
      <c r="Q42" s="149"/>
      <c r="R42" s="149"/>
      <c r="S42" s="159"/>
      <c r="T42" s="160"/>
      <c r="U42" s="149"/>
      <c r="V42" s="149"/>
      <c r="W42" s="149"/>
      <c r="X42" s="149"/>
      <c r="Y42" s="159"/>
      <c r="Z42" s="160"/>
      <c r="AA42" s="149"/>
      <c r="AB42" s="149"/>
      <c r="AC42" s="149"/>
      <c r="AD42" s="149"/>
      <c r="AE42" s="159"/>
      <c r="AF42" s="160"/>
      <c r="AG42" s="149"/>
      <c r="AH42" s="149"/>
      <c r="AI42" s="149"/>
      <c r="AJ42" s="149"/>
      <c r="AK42" s="149"/>
      <c r="AL42" s="149"/>
      <c r="AM42" s="159"/>
      <c r="AN42" s="160"/>
      <c r="AO42" s="149"/>
      <c r="AP42" s="149"/>
      <c r="AQ42" s="149"/>
      <c r="AR42" s="149"/>
      <c r="AS42" s="159"/>
      <c r="AT42" s="160"/>
      <c r="AU42" s="149"/>
      <c r="AV42" s="159"/>
    </row>
    <row r="43" spans="2:48" ht="15.95" customHeight="1">
      <c r="B43" s="173" t="s">
        <v>44</v>
      </c>
      <c r="C43" s="149"/>
      <c r="D43" s="149"/>
      <c r="E43" s="149"/>
      <c r="F43" s="149"/>
      <c r="G43" s="149"/>
      <c r="H43" s="159"/>
      <c r="I43" s="160"/>
      <c r="J43" s="149"/>
      <c r="K43" s="149"/>
      <c r="L43" s="149"/>
      <c r="M43" s="159"/>
      <c r="N43" s="160"/>
      <c r="O43" s="149"/>
      <c r="P43" s="149"/>
      <c r="Q43" s="149"/>
      <c r="R43" s="149"/>
      <c r="S43" s="159"/>
      <c r="T43" s="160"/>
      <c r="U43" s="149"/>
      <c r="V43" s="149"/>
      <c r="W43" s="149"/>
      <c r="X43" s="149"/>
      <c r="Y43" s="159"/>
      <c r="Z43" s="160"/>
      <c r="AA43" s="149"/>
      <c r="AB43" s="149"/>
      <c r="AC43" s="149"/>
      <c r="AD43" s="149"/>
      <c r="AE43" s="159"/>
      <c r="AF43" s="160"/>
      <c r="AG43" s="149"/>
      <c r="AH43" s="149"/>
      <c r="AI43" s="149"/>
      <c r="AJ43" s="149"/>
      <c r="AK43" s="149"/>
      <c r="AL43" s="149"/>
      <c r="AM43" s="159"/>
      <c r="AN43" s="160"/>
      <c r="AO43" s="149"/>
      <c r="AP43" s="149"/>
      <c r="AQ43" s="149"/>
      <c r="AR43" s="149"/>
      <c r="AS43" s="159"/>
      <c r="AT43" s="160"/>
      <c r="AU43" s="149"/>
      <c r="AV43" s="159"/>
    </row>
    <row r="44" spans="2:48" ht="18.2" customHeight="1">
      <c r="B44" s="175" t="s">
        <v>45</v>
      </c>
      <c r="C44" s="170"/>
      <c r="D44" s="170"/>
      <c r="E44" s="170"/>
      <c r="F44" s="170"/>
      <c r="G44" s="170"/>
      <c r="H44" s="171"/>
      <c r="I44" s="172" t="s">
        <v>6</v>
      </c>
      <c r="J44" s="170"/>
      <c r="K44" s="170"/>
      <c r="L44" s="170"/>
      <c r="M44" s="171"/>
      <c r="N44" s="172" t="s">
        <v>36</v>
      </c>
      <c r="O44" s="170"/>
      <c r="P44" s="170"/>
      <c r="Q44" s="170"/>
      <c r="R44" s="170"/>
      <c r="S44" s="171"/>
      <c r="T44" s="172" t="s">
        <v>37</v>
      </c>
      <c r="U44" s="170"/>
      <c r="V44" s="170"/>
      <c r="W44" s="170"/>
      <c r="X44" s="170"/>
      <c r="Y44" s="171"/>
      <c r="Z44" s="172" t="s">
        <v>38</v>
      </c>
      <c r="AA44" s="170"/>
      <c r="AB44" s="170"/>
      <c r="AC44" s="170"/>
      <c r="AD44" s="170"/>
      <c r="AE44" s="171"/>
      <c r="AF44" s="172" t="s">
        <v>39</v>
      </c>
      <c r="AG44" s="170"/>
      <c r="AH44" s="170"/>
      <c r="AI44" s="170"/>
      <c r="AJ44" s="170"/>
      <c r="AK44" s="170"/>
      <c r="AL44" s="170"/>
      <c r="AM44" s="171"/>
      <c r="AN44" s="172" t="s">
        <v>40</v>
      </c>
      <c r="AO44" s="170"/>
      <c r="AP44" s="170"/>
      <c r="AQ44" s="170"/>
      <c r="AR44" s="170"/>
      <c r="AS44" s="171"/>
      <c r="AT44" s="172" t="s">
        <v>41</v>
      </c>
      <c r="AU44" s="170"/>
      <c r="AV44" s="171"/>
    </row>
    <row r="45" spans="2:48" ht="15.95" customHeight="1">
      <c r="B45" s="173" t="s">
        <v>46</v>
      </c>
      <c r="C45" s="149"/>
      <c r="D45" s="149"/>
      <c r="E45" s="149"/>
      <c r="F45" s="149"/>
      <c r="G45" s="149"/>
      <c r="H45" s="159"/>
      <c r="I45" s="160"/>
      <c r="J45" s="149"/>
      <c r="K45" s="149"/>
      <c r="L45" s="149"/>
      <c r="M45" s="159"/>
      <c r="N45" s="160"/>
      <c r="O45" s="149"/>
      <c r="P45" s="149"/>
      <c r="Q45" s="149"/>
      <c r="R45" s="149"/>
      <c r="S45" s="159"/>
      <c r="T45" s="160"/>
      <c r="U45" s="149"/>
      <c r="V45" s="149"/>
      <c r="W45" s="149"/>
      <c r="X45" s="149"/>
      <c r="Y45" s="159"/>
      <c r="Z45" s="160"/>
      <c r="AA45" s="149"/>
      <c r="AB45" s="149"/>
      <c r="AC45" s="149"/>
      <c r="AD45" s="149"/>
      <c r="AE45" s="159"/>
      <c r="AF45" s="160"/>
      <c r="AG45" s="149"/>
      <c r="AH45" s="149"/>
      <c r="AI45" s="149"/>
      <c r="AJ45" s="149"/>
      <c r="AK45" s="149"/>
      <c r="AL45" s="149"/>
      <c r="AM45" s="159"/>
      <c r="AN45" s="160"/>
      <c r="AO45" s="149"/>
      <c r="AP45" s="149"/>
      <c r="AQ45" s="149"/>
      <c r="AR45" s="149"/>
      <c r="AS45" s="159"/>
      <c r="AT45" s="160"/>
      <c r="AU45" s="149"/>
      <c r="AV45" s="159"/>
    </row>
    <row r="46" spans="2:48" ht="15.95" customHeight="1">
      <c r="B46" s="173" t="s">
        <v>47</v>
      </c>
      <c r="C46" s="149"/>
      <c r="D46" s="149"/>
      <c r="E46" s="149"/>
      <c r="F46" s="149"/>
      <c r="G46" s="149"/>
      <c r="H46" s="159"/>
      <c r="I46" s="160"/>
      <c r="J46" s="149"/>
      <c r="K46" s="149"/>
      <c r="L46" s="149"/>
      <c r="M46" s="159"/>
      <c r="N46" s="160"/>
      <c r="O46" s="149"/>
      <c r="P46" s="149"/>
      <c r="Q46" s="149"/>
      <c r="R46" s="149"/>
      <c r="S46" s="159"/>
      <c r="T46" s="160"/>
      <c r="U46" s="149"/>
      <c r="V46" s="149"/>
      <c r="W46" s="149"/>
      <c r="X46" s="149"/>
      <c r="Y46" s="159"/>
      <c r="Z46" s="160"/>
      <c r="AA46" s="149"/>
      <c r="AB46" s="149"/>
      <c r="AC46" s="149"/>
      <c r="AD46" s="149"/>
      <c r="AE46" s="159"/>
      <c r="AF46" s="160"/>
      <c r="AG46" s="149"/>
      <c r="AH46" s="149"/>
      <c r="AI46" s="149"/>
      <c r="AJ46" s="149"/>
      <c r="AK46" s="149"/>
      <c r="AL46" s="149"/>
      <c r="AM46" s="159"/>
      <c r="AN46" s="160"/>
      <c r="AO46" s="149"/>
      <c r="AP46" s="149"/>
      <c r="AQ46" s="149"/>
      <c r="AR46" s="149"/>
      <c r="AS46" s="159"/>
      <c r="AT46" s="160"/>
      <c r="AU46" s="149"/>
      <c r="AV46" s="159"/>
    </row>
    <row r="47" spans="2:48" ht="15.95" customHeight="1">
      <c r="B47" s="173" t="s">
        <v>48</v>
      </c>
      <c r="C47" s="149"/>
      <c r="D47" s="149"/>
      <c r="E47" s="149"/>
      <c r="F47" s="149"/>
      <c r="G47" s="149"/>
      <c r="H47" s="159"/>
      <c r="I47" s="160"/>
      <c r="J47" s="149"/>
      <c r="K47" s="149"/>
      <c r="L47" s="149"/>
      <c r="M47" s="159"/>
      <c r="N47" s="160"/>
      <c r="O47" s="149"/>
      <c r="P47" s="149"/>
      <c r="Q47" s="149"/>
      <c r="R47" s="149"/>
      <c r="S47" s="159"/>
      <c r="T47" s="160"/>
      <c r="U47" s="149"/>
      <c r="V47" s="149"/>
      <c r="W47" s="149"/>
      <c r="X47" s="149"/>
      <c r="Y47" s="159"/>
      <c r="Z47" s="160"/>
      <c r="AA47" s="149"/>
      <c r="AB47" s="149"/>
      <c r="AC47" s="149"/>
      <c r="AD47" s="149"/>
      <c r="AE47" s="159"/>
      <c r="AF47" s="160"/>
      <c r="AG47" s="149"/>
      <c r="AH47" s="149"/>
      <c r="AI47" s="149"/>
      <c r="AJ47" s="149"/>
      <c r="AK47" s="149"/>
      <c r="AL47" s="149"/>
      <c r="AM47" s="159"/>
      <c r="AN47" s="160"/>
      <c r="AO47" s="149"/>
      <c r="AP47" s="149"/>
      <c r="AQ47" s="149"/>
      <c r="AR47" s="149"/>
      <c r="AS47" s="159"/>
      <c r="AT47" s="160"/>
      <c r="AU47" s="149"/>
      <c r="AV47" s="159"/>
    </row>
    <row r="48" spans="2:48" ht="18.2" customHeight="1">
      <c r="B48" s="175" t="s">
        <v>49</v>
      </c>
      <c r="C48" s="170"/>
      <c r="D48" s="170"/>
      <c r="E48" s="170"/>
      <c r="F48" s="170"/>
      <c r="G48" s="170"/>
      <c r="H48" s="171"/>
      <c r="I48" s="172" t="s">
        <v>6</v>
      </c>
      <c r="J48" s="170"/>
      <c r="K48" s="170"/>
      <c r="L48" s="170"/>
      <c r="M48" s="171"/>
      <c r="N48" s="172" t="s">
        <v>36</v>
      </c>
      <c r="O48" s="170"/>
      <c r="P48" s="170"/>
      <c r="Q48" s="170"/>
      <c r="R48" s="170"/>
      <c r="S48" s="171"/>
      <c r="T48" s="172" t="s">
        <v>37</v>
      </c>
      <c r="U48" s="170"/>
      <c r="V48" s="170"/>
      <c r="W48" s="170"/>
      <c r="X48" s="170"/>
      <c r="Y48" s="171"/>
      <c r="Z48" s="172" t="s">
        <v>38</v>
      </c>
      <c r="AA48" s="170"/>
      <c r="AB48" s="170"/>
      <c r="AC48" s="170"/>
      <c r="AD48" s="170"/>
      <c r="AE48" s="171"/>
      <c r="AF48" s="172" t="s">
        <v>39</v>
      </c>
      <c r="AG48" s="170"/>
      <c r="AH48" s="170"/>
      <c r="AI48" s="170"/>
      <c r="AJ48" s="170"/>
      <c r="AK48" s="170"/>
      <c r="AL48" s="170"/>
      <c r="AM48" s="171"/>
      <c r="AN48" s="172" t="s">
        <v>40</v>
      </c>
      <c r="AO48" s="170"/>
      <c r="AP48" s="170"/>
      <c r="AQ48" s="170"/>
      <c r="AR48" s="170"/>
      <c r="AS48" s="171"/>
      <c r="AT48" s="172" t="s">
        <v>41</v>
      </c>
      <c r="AU48" s="170"/>
      <c r="AV48" s="171"/>
    </row>
    <row r="49" spans="2:52" ht="15.95" customHeight="1">
      <c r="B49" s="173" t="s">
        <v>50</v>
      </c>
      <c r="C49" s="149"/>
      <c r="D49" s="149"/>
      <c r="E49" s="149"/>
      <c r="F49" s="149"/>
      <c r="G49" s="149"/>
      <c r="H49" s="159"/>
      <c r="I49" s="160"/>
      <c r="J49" s="149"/>
      <c r="K49" s="149"/>
      <c r="L49" s="149"/>
      <c r="M49" s="159"/>
      <c r="N49" s="160"/>
      <c r="O49" s="149"/>
      <c r="P49" s="149"/>
      <c r="Q49" s="149"/>
      <c r="R49" s="149"/>
      <c r="S49" s="159"/>
      <c r="T49" s="160"/>
      <c r="U49" s="149"/>
      <c r="V49" s="149"/>
      <c r="W49" s="149"/>
      <c r="X49" s="149"/>
      <c r="Y49" s="159"/>
      <c r="Z49" s="160"/>
      <c r="AA49" s="149"/>
      <c r="AB49" s="149"/>
      <c r="AC49" s="149"/>
      <c r="AD49" s="149"/>
      <c r="AE49" s="159"/>
      <c r="AF49" s="160"/>
      <c r="AG49" s="149"/>
      <c r="AH49" s="149"/>
      <c r="AI49" s="149"/>
      <c r="AJ49" s="149"/>
      <c r="AK49" s="149"/>
      <c r="AL49" s="149"/>
      <c r="AM49" s="159"/>
      <c r="AN49" s="160"/>
      <c r="AO49" s="149"/>
      <c r="AP49" s="149"/>
      <c r="AQ49" s="149"/>
      <c r="AR49" s="149"/>
      <c r="AS49" s="159"/>
      <c r="AT49" s="160"/>
      <c r="AU49" s="149"/>
      <c r="AV49" s="159"/>
    </row>
    <row r="50" spans="2:52" ht="15.95" customHeight="1">
      <c r="B50" s="173" t="s">
        <v>46</v>
      </c>
      <c r="C50" s="149"/>
      <c r="D50" s="149"/>
      <c r="E50" s="149"/>
      <c r="F50" s="149"/>
      <c r="G50" s="149"/>
      <c r="H50" s="159"/>
      <c r="I50" s="160"/>
      <c r="J50" s="149"/>
      <c r="K50" s="149"/>
      <c r="L50" s="149"/>
      <c r="M50" s="159"/>
      <c r="N50" s="160"/>
      <c r="O50" s="149"/>
      <c r="P50" s="149"/>
      <c r="Q50" s="149"/>
      <c r="R50" s="149"/>
      <c r="S50" s="159"/>
      <c r="T50" s="160"/>
      <c r="U50" s="149"/>
      <c r="V50" s="149"/>
      <c r="W50" s="149"/>
      <c r="X50" s="149"/>
      <c r="Y50" s="159"/>
      <c r="Z50" s="160"/>
      <c r="AA50" s="149"/>
      <c r="AB50" s="149"/>
      <c r="AC50" s="149"/>
      <c r="AD50" s="149"/>
      <c r="AE50" s="159"/>
      <c r="AF50" s="160"/>
      <c r="AG50" s="149"/>
      <c r="AH50" s="149"/>
      <c r="AI50" s="149"/>
      <c r="AJ50" s="149"/>
      <c r="AK50" s="149"/>
      <c r="AL50" s="149"/>
      <c r="AM50" s="159"/>
      <c r="AN50" s="160"/>
      <c r="AO50" s="149"/>
      <c r="AP50" s="149"/>
      <c r="AQ50" s="149"/>
      <c r="AR50" s="149"/>
      <c r="AS50" s="159"/>
      <c r="AT50" s="160"/>
      <c r="AU50" s="149"/>
      <c r="AV50" s="159"/>
    </row>
    <row r="51" spans="2:52" ht="15.95" customHeight="1">
      <c r="B51" s="173" t="s">
        <v>47</v>
      </c>
      <c r="C51" s="149"/>
      <c r="D51" s="149"/>
      <c r="E51" s="149"/>
      <c r="F51" s="149"/>
      <c r="G51" s="149"/>
      <c r="H51" s="159"/>
      <c r="I51" s="160"/>
      <c r="J51" s="149"/>
      <c r="K51" s="149"/>
      <c r="L51" s="149"/>
      <c r="M51" s="159"/>
      <c r="N51" s="160"/>
      <c r="O51" s="149"/>
      <c r="P51" s="149"/>
      <c r="Q51" s="149"/>
      <c r="R51" s="149"/>
      <c r="S51" s="159"/>
      <c r="T51" s="160"/>
      <c r="U51" s="149"/>
      <c r="V51" s="149"/>
      <c r="W51" s="149"/>
      <c r="X51" s="149"/>
      <c r="Y51" s="159"/>
      <c r="Z51" s="160"/>
      <c r="AA51" s="149"/>
      <c r="AB51" s="149"/>
      <c r="AC51" s="149"/>
      <c r="AD51" s="149"/>
      <c r="AE51" s="159"/>
      <c r="AF51" s="160"/>
      <c r="AG51" s="149"/>
      <c r="AH51" s="149"/>
      <c r="AI51" s="149"/>
      <c r="AJ51" s="149"/>
      <c r="AK51" s="149"/>
      <c r="AL51" s="149"/>
      <c r="AM51" s="159"/>
      <c r="AN51" s="160"/>
      <c r="AO51" s="149"/>
      <c r="AP51" s="149"/>
      <c r="AQ51" s="149"/>
      <c r="AR51" s="149"/>
      <c r="AS51" s="159"/>
      <c r="AT51" s="160"/>
      <c r="AU51" s="149"/>
      <c r="AV51" s="159"/>
    </row>
    <row r="52" spans="2:52" ht="15.95" customHeight="1">
      <c r="B52" s="173" t="s">
        <v>51</v>
      </c>
      <c r="C52" s="149"/>
      <c r="D52" s="149"/>
      <c r="E52" s="149"/>
      <c r="F52" s="149"/>
      <c r="G52" s="149"/>
      <c r="H52" s="159"/>
      <c r="I52" s="160"/>
      <c r="J52" s="149"/>
      <c r="K52" s="149"/>
      <c r="L52" s="149"/>
      <c r="M52" s="159"/>
      <c r="N52" s="160"/>
      <c r="O52" s="149"/>
      <c r="P52" s="149"/>
      <c r="Q52" s="149"/>
      <c r="R52" s="149"/>
      <c r="S52" s="159"/>
      <c r="T52" s="160"/>
      <c r="U52" s="149"/>
      <c r="V52" s="149"/>
      <c r="W52" s="149"/>
      <c r="X52" s="149"/>
      <c r="Y52" s="159"/>
      <c r="Z52" s="160"/>
      <c r="AA52" s="149"/>
      <c r="AB52" s="149"/>
      <c r="AC52" s="149"/>
      <c r="AD52" s="149"/>
      <c r="AE52" s="159"/>
      <c r="AF52" s="160"/>
      <c r="AG52" s="149"/>
      <c r="AH52" s="149"/>
      <c r="AI52" s="149"/>
      <c r="AJ52" s="149"/>
      <c r="AK52" s="149"/>
      <c r="AL52" s="149"/>
      <c r="AM52" s="159"/>
      <c r="AN52" s="160"/>
      <c r="AO52" s="149"/>
      <c r="AP52" s="149"/>
      <c r="AQ52" s="149"/>
      <c r="AR52" s="149"/>
      <c r="AS52" s="159"/>
      <c r="AT52" s="160"/>
      <c r="AU52" s="149"/>
      <c r="AV52" s="159"/>
    </row>
    <row r="53" spans="2:52" ht="15.95" customHeight="1">
      <c r="B53" s="173" t="s">
        <v>52</v>
      </c>
      <c r="C53" s="149"/>
      <c r="D53" s="149"/>
      <c r="E53" s="149"/>
      <c r="F53" s="149"/>
      <c r="G53" s="149"/>
      <c r="H53" s="159"/>
      <c r="I53" s="160"/>
      <c r="J53" s="149"/>
      <c r="K53" s="149"/>
      <c r="L53" s="149"/>
      <c r="M53" s="159"/>
      <c r="N53" s="160"/>
      <c r="O53" s="149"/>
      <c r="P53" s="149"/>
      <c r="Q53" s="149"/>
      <c r="R53" s="149"/>
      <c r="S53" s="159"/>
      <c r="T53" s="160"/>
      <c r="U53" s="149"/>
      <c r="V53" s="149"/>
      <c r="W53" s="149"/>
      <c r="X53" s="149"/>
      <c r="Y53" s="159"/>
      <c r="Z53" s="160"/>
      <c r="AA53" s="149"/>
      <c r="AB53" s="149"/>
      <c r="AC53" s="149"/>
      <c r="AD53" s="149"/>
      <c r="AE53" s="159"/>
      <c r="AF53" s="160"/>
      <c r="AG53" s="149"/>
      <c r="AH53" s="149"/>
      <c r="AI53" s="149"/>
      <c r="AJ53" s="149"/>
      <c r="AK53" s="149"/>
      <c r="AL53" s="149"/>
      <c r="AM53" s="159"/>
      <c r="AN53" s="160"/>
      <c r="AO53" s="149"/>
      <c r="AP53" s="149"/>
      <c r="AQ53" s="149"/>
      <c r="AR53" s="149"/>
      <c r="AS53" s="159"/>
      <c r="AT53" s="160"/>
      <c r="AU53" s="149"/>
      <c r="AV53" s="159"/>
    </row>
    <row r="54" spans="2:52" ht="18.2" customHeight="1">
      <c r="B54" s="175" t="s">
        <v>53</v>
      </c>
      <c r="C54" s="170"/>
      <c r="D54" s="170"/>
      <c r="E54" s="170"/>
      <c r="F54" s="170"/>
      <c r="G54" s="170"/>
      <c r="H54" s="171"/>
      <c r="I54" s="172" t="s">
        <v>6</v>
      </c>
      <c r="J54" s="170"/>
      <c r="K54" s="170"/>
      <c r="L54" s="170"/>
      <c r="M54" s="171"/>
      <c r="N54" s="172" t="s">
        <v>36</v>
      </c>
      <c r="O54" s="170"/>
      <c r="P54" s="170"/>
      <c r="Q54" s="170"/>
      <c r="R54" s="170"/>
      <c r="S54" s="171"/>
      <c r="T54" s="172" t="s">
        <v>37</v>
      </c>
      <c r="U54" s="170"/>
      <c r="V54" s="170"/>
      <c r="W54" s="170"/>
      <c r="X54" s="170"/>
      <c r="Y54" s="171"/>
      <c r="Z54" s="172" t="s">
        <v>38</v>
      </c>
      <c r="AA54" s="170"/>
      <c r="AB54" s="170"/>
      <c r="AC54" s="170"/>
      <c r="AD54" s="170"/>
      <c r="AE54" s="171"/>
      <c r="AF54" s="172" t="s">
        <v>39</v>
      </c>
      <c r="AG54" s="170"/>
      <c r="AH54" s="170"/>
      <c r="AI54" s="170"/>
      <c r="AJ54" s="170"/>
      <c r="AK54" s="170"/>
      <c r="AL54" s="170"/>
      <c r="AM54" s="171"/>
      <c r="AN54" s="172" t="s">
        <v>40</v>
      </c>
      <c r="AO54" s="170"/>
      <c r="AP54" s="170"/>
      <c r="AQ54" s="170"/>
      <c r="AR54" s="170"/>
      <c r="AS54" s="171"/>
      <c r="AT54" s="172" t="s">
        <v>41</v>
      </c>
      <c r="AU54" s="170"/>
      <c r="AV54" s="171"/>
    </row>
    <row r="55" spans="2:52" ht="15.95" customHeight="1">
      <c r="B55" s="173" t="s">
        <v>54</v>
      </c>
      <c r="C55" s="149"/>
      <c r="D55" s="149"/>
      <c r="E55" s="149"/>
      <c r="F55" s="149"/>
      <c r="G55" s="149"/>
      <c r="H55" s="159"/>
      <c r="I55" s="160"/>
      <c r="J55" s="149"/>
      <c r="K55" s="149"/>
      <c r="L55" s="149"/>
      <c r="M55" s="159"/>
      <c r="N55" s="160"/>
      <c r="O55" s="149"/>
      <c r="P55" s="149"/>
      <c r="Q55" s="149"/>
      <c r="R55" s="149"/>
      <c r="S55" s="159"/>
      <c r="T55" s="160"/>
      <c r="U55" s="149"/>
      <c r="V55" s="149"/>
      <c r="W55" s="149"/>
      <c r="X55" s="149"/>
      <c r="Y55" s="159"/>
      <c r="Z55" s="160"/>
      <c r="AA55" s="149"/>
      <c r="AB55" s="149"/>
      <c r="AC55" s="149"/>
      <c r="AD55" s="149"/>
      <c r="AE55" s="159"/>
      <c r="AF55" s="160"/>
      <c r="AG55" s="149"/>
      <c r="AH55" s="149"/>
      <c r="AI55" s="149"/>
      <c r="AJ55" s="149"/>
      <c r="AK55" s="149"/>
      <c r="AL55" s="149"/>
      <c r="AM55" s="159"/>
      <c r="AN55" s="160"/>
      <c r="AO55" s="149"/>
      <c r="AP55" s="149"/>
      <c r="AQ55" s="149"/>
      <c r="AR55" s="149"/>
      <c r="AS55" s="159"/>
      <c r="AT55" s="160"/>
      <c r="AU55" s="149"/>
      <c r="AV55" s="159"/>
    </row>
    <row r="56" spans="2:52" ht="15.95" customHeight="1">
      <c r="B56" s="173" t="s">
        <v>47</v>
      </c>
      <c r="C56" s="149"/>
      <c r="D56" s="149"/>
      <c r="E56" s="149"/>
      <c r="F56" s="149"/>
      <c r="G56" s="149"/>
      <c r="H56" s="159"/>
      <c r="I56" s="160"/>
      <c r="J56" s="149"/>
      <c r="K56" s="149"/>
      <c r="L56" s="149"/>
      <c r="M56" s="159"/>
      <c r="N56" s="160"/>
      <c r="O56" s="149"/>
      <c r="P56" s="149"/>
      <c r="Q56" s="149"/>
      <c r="R56" s="149"/>
      <c r="S56" s="159"/>
      <c r="T56" s="160"/>
      <c r="U56" s="149"/>
      <c r="V56" s="149"/>
      <c r="W56" s="149"/>
      <c r="X56" s="149"/>
      <c r="Y56" s="159"/>
      <c r="Z56" s="160"/>
      <c r="AA56" s="149"/>
      <c r="AB56" s="149"/>
      <c r="AC56" s="149"/>
      <c r="AD56" s="149"/>
      <c r="AE56" s="159"/>
      <c r="AF56" s="160"/>
      <c r="AG56" s="149"/>
      <c r="AH56" s="149"/>
      <c r="AI56" s="149"/>
      <c r="AJ56" s="149"/>
      <c r="AK56" s="149"/>
      <c r="AL56" s="149"/>
      <c r="AM56" s="159"/>
      <c r="AN56" s="160"/>
      <c r="AO56" s="149"/>
      <c r="AP56" s="149"/>
      <c r="AQ56" s="149"/>
      <c r="AR56" s="149"/>
      <c r="AS56" s="159"/>
      <c r="AT56" s="160"/>
      <c r="AU56" s="149"/>
      <c r="AV56" s="159"/>
    </row>
    <row r="57" spans="2:52" ht="15.95" customHeight="1">
      <c r="B57" s="173" t="s">
        <v>55</v>
      </c>
      <c r="C57" s="149"/>
      <c r="D57" s="149"/>
      <c r="E57" s="149"/>
      <c r="F57" s="149"/>
      <c r="G57" s="149"/>
      <c r="H57" s="159"/>
      <c r="I57" s="160"/>
      <c r="J57" s="149"/>
      <c r="K57" s="149"/>
      <c r="L57" s="149"/>
      <c r="M57" s="159"/>
      <c r="N57" s="160"/>
      <c r="O57" s="149"/>
      <c r="P57" s="149"/>
      <c r="Q57" s="149"/>
      <c r="R57" s="149"/>
      <c r="S57" s="159"/>
      <c r="T57" s="160"/>
      <c r="U57" s="149"/>
      <c r="V57" s="149"/>
      <c r="W57" s="149"/>
      <c r="X57" s="149"/>
      <c r="Y57" s="159"/>
      <c r="Z57" s="160"/>
      <c r="AA57" s="149"/>
      <c r="AB57" s="149"/>
      <c r="AC57" s="149"/>
      <c r="AD57" s="149"/>
      <c r="AE57" s="159"/>
      <c r="AF57" s="160"/>
      <c r="AG57" s="149"/>
      <c r="AH57" s="149"/>
      <c r="AI57" s="149"/>
      <c r="AJ57" s="149"/>
      <c r="AK57" s="149"/>
      <c r="AL57" s="149"/>
      <c r="AM57" s="159"/>
      <c r="AN57" s="160"/>
      <c r="AO57" s="149"/>
      <c r="AP57" s="149"/>
      <c r="AQ57" s="149"/>
      <c r="AR57" s="149"/>
      <c r="AS57" s="159"/>
      <c r="AT57" s="160"/>
      <c r="AU57" s="149"/>
      <c r="AV57" s="159"/>
    </row>
    <row r="58" spans="2:52" ht="15.95" customHeight="1">
      <c r="B58" s="173" t="s">
        <v>56</v>
      </c>
      <c r="C58" s="149"/>
      <c r="D58" s="149"/>
      <c r="E58" s="149"/>
      <c r="F58" s="149"/>
      <c r="G58" s="149"/>
      <c r="H58" s="159"/>
      <c r="I58" s="160"/>
      <c r="J58" s="149"/>
      <c r="K58" s="149"/>
      <c r="L58" s="149"/>
      <c r="M58" s="159"/>
      <c r="N58" s="160"/>
      <c r="O58" s="149"/>
      <c r="P58" s="149"/>
      <c r="Q58" s="149"/>
      <c r="R58" s="149"/>
      <c r="S58" s="159"/>
      <c r="T58" s="160"/>
      <c r="U58" s="149"/>
      <c r="V58" s="149"/>
      <c r="W58" s="149"/>
      <c r="X58" s="149"/>
      <c r="Y58" s="159"/>
      <c r="Z58" s="160"/>
      <c r="AA58" s="149"/>
      <c r="AB58" s="149"/>
      <c r="AC58" s="149"/>
      <c r="AD58" s="149"/>
      <c r="AE58" s="159"/>
      <c r="AF58" s="160"/>
      <c r="AG58" s="149"/>
      <c r="AH58" s="149"/>
      <c r="AI58" s="149"/>
      <c r="AJ58" s="149"/>
      <c r="AK58" s="149"/>
      <c r="AL58" s="149"/>
      <c r="AM58" s="159"/>
      <c r="AN58" s="160"/>
      <c r="AO58" s="149"/>
      <c r="AP58" s="149"/>
      <c r="AQ58" s="149"/>
      <c r="AR58" s="149"/>
      <c r="AS58" s="159"/>
      <c r="AT58" s="160"/>
      <c r="AU58" s="149"/>
      <c r="AV58" s="159"/>
    </row>
    <row r="59" spans="2:52" ht="14.1" customHeight="1"/>
    <row r="60" spans="2:52" ht="18" customHeight="1">
      <c r="B60" s="169" t="s">
        <v>57</v>
      </c>
      <c r="C60" s="170"/>
      <c r="D60" s="170"/>
      <c r="E60" s="170"/>
      <c r="F60" s="170"/>
      <c r="G60" s="170"/>
      <c r="H60" s="171"/>
      <c r="I60" s="176" t="s">
        <v>4</v>
      </c>
      <c r="J60" s="170"/>
      <c r="K60" s="170"/>
      <c r="L60" s="170"/>
      <c r="M60" s="170"/>
      <c r="N60" s="174" t="s">
        <v>4</v>
      </c>
      <c r="O60" s="170"/>
      <c r="P60" s="170"/>
      <c r="Q60" s="170"/>
      <c r="R60" s="170"/>
      <c r="S60" s="170"/>
      <c r="T60" s="174" t="s">
        <v>4</v>
      </c>
      <c r="U60" s="170"/>
      <c r="V60" s="170"/>
      <c r="W60" s="170"/>
      <c r="X60" s="170"/>
      <c r="Y60" s="170"/>
      <c r="Z60" s="174" t="s">
        <v>4</v>
      </c>
      <c r="AA60" s="170"/>
      <c r="AB60" s="170"/>
      <c r="AC60" s="170"/>
      <c r="AD60" s="170"/>
      <c r="AE60" s="170"/>
      <c r="AF60" s="174" t="s">
        <v>4</v>
      </c>
      <c r="AG60" s="170"/>
      <c r="AH60" s="170"/>
      <c r="AI60" s="170"/>
      <c r="AJ60" s="170"/>
      <c r="AK60" s="170"/>
      <c r="AL60" s="170"/>
      <c r="AM60" s="170"/>
      <c r="AN60" s="174" t="s">
        <v>4</v>
      </c>
      <c r="AO60" s="170"/>
      <c r="AP60" s="170"/>
      <c r="AQ60" s="170"/>
      <c r="AR60" s="170"/>
      <c r="AS60" s="170"/>
      <c r="AT60" s="174" t="s">
        <v>4</v>
      </c>
      <c r="AU60" s="170"/>
      <c r="AV60" s="170"/>
      <c r="AX60" s="174" t="s">
        <v>4</v>
      </c>
      <c r="AY60" s="170"/>
      <c r="AZ60" s="170"/>
    </row>
    <row r="61" spans="2:52" ht="18.2" customHeight="1">
      <c r="B61" s="175" t="s">
        <v>35</v>
      </c>
      <c r="C61" s="170"/>
      <c r="D61" s="170"/>
      <c r="E61" s="170"/>
      <c r="F61" s="170"/>
      <c r="G61" s="170"/>
      <c r="H61" s="171"/>
      <c r="I61" s="172" t="s">
        <v>6</v>
      </c>
      <c r="J61" s="170"/>
      <c r="K61" s="170"/>
      <c r="L61" s="170"/>
      <c r="M61" s="171"/>
      <c r="N61" s="172" t="s">
        <v>58</v>
      </c>
      <c r="O61" s="170"/>
      <c r="P61" s="170"/>
      <c r="Q61" s="170"/>
      <c r="R61" s="170"/>
      <c r="S61" s="171"/>
      <c r="T61" s="172" t="s">
        <v>59</v>
      </c>
      <c r="U61" s="170"/>
      <c r="V61" s="170"/>
      <c r="W61" s="170"/>
      <c r="X61" s="170"/>
      <c r="Y61" s="171"/>
      <c r="Z61" s="172" t="s">
        <v>60</v>
      </c>
      <c r="AA61" s="170"/>
      <c r="AB61" s="170"/>
      <c r="AC61" s="170"/>
      <c r="AD61" s="170"/>
      <c r="AE61" s="171"/>
      <c r="AF61" s="172" t="s">
        <v>61</v>
      </c>
      <c r="AG61" s="170"/>
      <c r="AH61" s="170"/>
      <c r="AI61" s="170"/>
      <c r="AJ61" s="170"/>
      <c r="AK61" s="170"/>
      <c r="AL61" s="170"/>
      <c r="AM61" s="171"/>
      <c r="AN61" s="172" t="s">
        <v>62</v>
      </c>
      <c r="AO61" s="170"/>
      <c r="AP61" s="170"/>
      <c r="AQ61" s="170"/>
      <c r="AR61" s="170"/>
      <c r="AS61" s="171"/>
      <c r="AT61" s="172" t="s">
        <v>63</v>
      </c>
      <c r="AU61" s="170"/>
      <c r="AV61" s="171"/>
      <c r="AX61" s="172" t="s">
        <v>64</v>
      </c>
      <c r="AY61" s="170"/>
      <c r="AZ61" s="171"/>
    </row>
    <row r="62" spans="2:52" ht="15.95" customHeight="1">
      <c r="B62" s="161" t="s">
        <v>65</v>
      </c>
      <c r="C62" s="149"/>
      <c r="D62" s="149"/>
      <c r="E62" s="149"/>
      <c r="F62" s="149"/>
      <c r="G62" s="149"/>
      <c r="H62" s="159"/>
      <c r="I62" s="160"/>
      <c r="J62" s="149"/>
      <c r="K62" s="149"/>
      <c r="L62" s="149"/>
      <c r="M62" s="159"/>
      <c r="N62" s="160"/>
      <c r="O62" s="149"/>
      <c r="P62" s="149"/>
      <c r="Q62" s="149"/>
      <c r="R62" s="149"/>
      <c r="S62" s="159"/>
      <c r="T62" s="160"/>
      <c r="U62" s="149"/>
      <c r="V62" s="149"/>
      <c r="W62" s="149"/>
      <c r="X62" s="149"/>
      <c r="Y62" s="159"/>
      <c r="Z62" s="160"/>
      <c r="AA62" s="149"/>
      <c r="AB62" s="149"/>
      <c r="AC62" s="149"/>
      <c r="AD62" s="149"/>
      <c r="AE62" s="159"/>
      <c r="AF62" s="160"/>
      <c r="AG62" s="149"/>
      <c r="AH62" s="149"/>
      <c r="AI62" s="149"/>
      <c r="AJ62" s="149"/>
      <c r="AK62" s="149"/>
      <c r="AL62" s="149"/>
      <c r="AM62" s="159"/>
      <c r="AN62" s="160"/>
      <c r="AO62" s="149"/>
      <c r="AP62" s="149"/>
      <c r="AQ62" s="149"/>
      <c r="AR62" s="149"/>
      <c r="AS62" s="159"/>
      <c r="AT62" s="160"/>
      <c r="AU62" s="149"/>
      <c r="AV62" s="159"/>
      <c r="AX62" s="160"/>
      <c r="AY62" s="149"/>
      <c r="AZ62" s="159"/>
    </row>
    <row r="63" spans="2:52" ht="15.95" customHeight="1">
      <c r="B63" s="161" t="s">
        <v>66</v>
      </c>
      <c r="C63" s="149"/>
      <c r="D63" s="149"/>
      <c r="E63" s="149"/>
      <c r="F63" s="149"/>
      <c r="G63" s="149"/>
      <c r="H63" s="159"/>
      <c r="I63" s="160"/>
      <c r="J63" s="149"/>
      <c r="K63" s="149"/>
      <c r="L63" s="149"/>
      <c r="M63" s="159"/>
      <c r="N63" s="160"/>
      <c r="O63" s="149"/>
      <c r="P63" s="149"/>
      <c r="Q63" s="149"/>
      <c r="R63" s="149"/>
      <c r="S63" s="159"/>
      <c r="T63" s="160"/>
      <c r="U63" s="149"/>
      <c r="V63" s="149"/>
      <c r="W63" s="149"/>
      <c r="X63" s="149"/>
      <c r="Y63" s="159"/>
      <c r="Z63" s="160"/>
      <c r="AA63" s="149"/>
      <c r="AB63" s="149"/>
      <c r="AC63" s="149"/>
      <c r="AD63" s="149"/>
      <c r="AE63" s="159"/>
      <c r="AF63" s="160"/>
      <c r="AG63" s="149"/>
      <c r="AH63" s="149"/>
      <c r="AI63" s="149"/>
      <c r="AJ63" s="149"/>
      <c r="AK63" s="149"/>
      <c r="AL63" s="149"/>
      <c r="AM63" s="159"/>
      <c r="AN63" s="160"/>
      <c r="AO63" s="149"/>
      <c r="AP63" s="149"/>
      <c r="AQ63" s="149"/>
      <c r="AR63" s="149"/>
      <c r="AS63" s="159"/>
      <c r="AT63" s="160"/>
      <c r="AU63" s="149"/>
      <c r="AV63" s="159"/>
      <c r="AX63" s="160"/>
      <c r="AY63" s="149"/>
      <c r="AZ63" s="159"/>
    </row>
    <row r="64" spans="2:52" ht="18.2" customHeight="1">
      <c r="B64" s="175" t="s">
        <v>67</v>
      </c>
      <c r="C64" s="170"/>
      <c r="D64" s="170"/>
      <c r="E64" s="170"/>
      <c r="F64" s="170"/>
      <c r="G64" s="170"/>
      <c r="H64" s="171"/>
      <c r="I64" s="172" t="s">
        <v>6</v>
      </c>
      <c r="J64" s="170"/>
      <c r="K64" s="170"/>
      <c r="L64" s="170"/>
      <c r="M64" s="171"/>
      <c r="N64" s="172" t="s">
        <v>58</v>
      </c>
      <c r="O64" s="170"/>
      <c r="P64" s="170"/>
      <c r="Q64" s="170"/>
      <c r="R64" s="170"/>
      <c r="S64" s="171"/>
      <c r="T64" s="172" t="s">
        <v>59</v>
      </c>
      <c r="U64" s="170"/>
      <c r="V64" s="170"/>
      <c r="W64" s="170"/>
      <c r="X64" s="170"/>
      <c r="Y64" s="171"/>
      <c r="Z64" s="172" t="s">
        <v>60</v>
      </c>
      <c r="AA64" s="170"/>
      <c r="AB64" s="170"/>
      <c r="AC64" s="170"/>
      <c r="AD64" s="170"/>
      <c r="AE64" s="171"/>
      <c r="AF64" s="172" t="s">
        <v>61</v>
      </c>
      <c r="AG64" s="170"/>
      <c r="AH64" s="170"/>
      <c r="AI64" s="170"/>
      <c r="AJ64" s="170"/>
      <c r="AK64" s="170"/>
      <c r="AL64" s="170"/>
      <c r="AM64" s="171"/>
      <c r="AN64" s="172" t="s">
        <v>62</v>
      </c>
      <c r="AO64" s="170"/>
      <c r="AP64" s="170"/>
      <c r="AQ64" s="170"/>
      <c r="AR64" s="170"/>
      <c r="AS64" s="171"/>
      <c r="AT64" s="172" t="s">
        <v>63</v>
      </c>
      <c r="AU64" s="170"/>
      <c r="AV64" s="171"/>
      <c r="AX64" s="172" t="s">
        <v>64</v>
      </c>
      <c r="AY64" s="170"/>
      <c r="AZ64" s="171"/>
    </row>
    <row r="65" spans="2:52" ht="15.95" customHeight="1">
      <c r="B65" s="161" t="s">
        <v>68</v>
      </c>
      <c r="C65" s="149"/>
      <c r="D65" s="149"/>
      <c r="E65" s="149"/>
      <c r="F65" s="149"/>
      <c r="G65" s="149"/>
      <c r="H65" s="159"/>
      <c r="I65" s="160"/>
      <c r="J65" s="149"/>
      <c r="K65" s="149"/>
      <c r="L65" s="149"/>
      <c r="M65" s="159"/>
      <c r="N65" s="160"/>
      <c r="O65" s="149"/>
      <c r="P65" s="149"/>
      <c r="Q65" s="149"/>
      <c r="R65" s="149"/>
      <c r="S65" s="159"/>
      <c r="T65" s="160"/>
      <c r="U65" s="149"/>
      <c r="V65" s="149"/>
      <c r="W65" s="149"/>
      <c r="X65" s="149"/>
      <c r="Y65" s="159"/>
      <c r="Z65" s="160"/>
      <c r="AA65" s="149"/>
      <c r="AB65" s="149"/>
      <c r="AC65" s="149"/>
      <c r="AD65" s="149"/>
      <c r="AE65" s="159"/>
      <c r="AF65" s="160"/>
      <c r="AG65" s="149"/>
      <c r="AH65" s="149"/>
      <c r="AI65" s="149"/>
      <c r="AJ65" s="149"/>
      <c r="AK65" s="149"/>
      <c r="AL65" s="149"/>
      <c r="AM65" s="159"/>
      <c r="AN65" s="160"/>
      <c r="AO65" s="149"/>
      <c r="AP65" s="149"/>
      <c r="AQ65" s="149"/>
      <c r="AR65" s="149"/>
      <c r="AS65" s="159"/>
      <c r="AT65" s="160"/>
      <c r="AU65" s="149"/>
      <c r="AV65" s="159"/>
      <c r="AX65" s="160"/>
      <c r="AY65" s="149"/>
      <c r="AZ65" s="159"/>
    </row>
    <row r="66" spans="2:52" ht="15.95" customHeight="1">
      <c r="B66" s="161" t="s">
        <v>69</v>
      </c>
      <c r="C66" s="149"/>
      <c r="D66" s="149"/>
      <c r="E66" s="149"/>
      <c r="F66" s="149"/>
      <c r="G66" s="149"/>
      <c r="H66" s="159"/>
      <c r="I66" s="160"/>
      <c r="J66" s="149"/>
      <c r="K66" s="149"/>
      <c r="L66" s="149"/>
      <c r="M66" s="159"/>
      <c r="N66" s="160"/>
      <c r="O66" s="149"/>
      <c r="P66" s="149"/>
      <c r="Q66" s="149"/>
      <c r="R66" s="149"/>
      <c r="S66" s="159"/>
      <c r="T66" s="160"/>
      <c r="U66" s="149"/>
      <c r="V66" s="149"/>
      <c r="W66" s="149"/>
      <c r="X66" s="149"/>
      <c r="Y66" s="159"/>
      <c r="Z66" s="160"/>
      <c r="AA66" s="149"/>
      <c r="AB66" s="149"/>
      <c r="AC66" s="149"/>
      <c r="AD66" s="149"/>
      <c r="AE66" s="159"/>
      <c r="AF66" s="160"/>
      <c r="AG66" s="149"/>
      <c r="AH66" s="149"/>
      <c r="AI66" s="149"/>
      <c r="AJ66" s="149"/>
      <c r="AK66" s="149"/>
      <c r="AL66" s="149"/>
      <c r="AM66" s="159"/>
      <c r="AN66" s="160"/>
      <c r="AO66" s="149"/>
      <c r="AP66" s="149"/>
      <c r="AQ66" s="149"/>
      <c r="AR66" s="149"/>
      <c r="AS66" s="159"/>
      <c r="AT66" s="160"/>
      <c r="AU66" s="149"/>
      <c r="AV66" s="159"/>
      <c r="AX66" s="160"/>
      <c r="AY66" s="149"/>
      <c r="AZ66" s="159"/>
    </row>
    <row r="67" spans="2:52" ht="15.95" customHeight="1">
      <c r="B67" s="161" t="s">
        <v>70</v>
      </c>
      <c r="C67" s="149"/>
      <c r="D67" s="149"/>
      <c r="E67" s="149"/>
      <c r="F67" s="149"/>
      <c r="G67" s="149"/>
      <c r="H67" s="159"/>
      <c r="I67" s="160"/>
      <c r="J67" s="149"/>
      <c r="K67" s="149"/>
      <c r="L67" s="149"/>
      <c r="M67" s="159"/>
      <c r="N67" s="160"/>
      <c r="O67" s="149"/>
      <c r="P67" s="149"/>
      <c r="Q67" s="149"/>
      <c r="R67" s="149"/>
      <c r="S67" s="159"/>
      <c r="T67" s="160"/>
      <c r="U67" s="149"/>
      <c r="V67" s="149"/>
      <c r="W67" s="149"/>
      <c r="X67" s="149"/>
      <c r="Y67" s="159"/>
      <c r="Z67" s="160"/>
      <c r="AA67" s="149"/>
      <c r="AB67" s="149"/>
      <c r="AC67" s="149"/>
      <c r="AD67" s="149"/>
      <c r="AE67" s="159"/>
      <c r="AF67" s="160"/>
      <c r="AG67" s="149"/>
      <c r="AH67" s="149"/>
      <c r="AI67" s="149"/>
      <c r="AJ67" s="149"/>
      <c r="AK67" s="149"/>
      <c r="AL67" s="149"/>
      <c r="AM67" s="159"/>
      <c r="AN67" s="160"/>
      <c r="AO67" s="149"/>
      <c r="AP67" s="149"/>
      <c r="AQ67" s="149"/>
      <c r="AR67" s="149"/>
      <c r="AS67" s="159"/>
      <c r="AT67" s="160"/>
      <c r="AU67" s="149"/>
      <c r="AV67" s="159"/>
      <c r="AX67" s="160"/>
      <c r="AY67" s="149"/>
      <c r="AZ67" s="159"/>
    </row>
    <row r="68" spans="2:52" ht="15.95" customHeight="1">
      <c r="B68" s="161" t="s">
        <v>71</v>
      </c>
      <c r="C68" s="149"/>
      <c r="D68" s="149"/>
      <c r="E68" s="149"/>
      <c r="F68" s="149"/>
      <c r="G68" s="149"/>
      <c r="H68" s="159"/>
      <c r="I68" s="160"/>
      <c r="J68" s="149"/>
      <c r="K68" s="149"/>
      <c r="L68" s="149"/>
      <c r="M68" s="159"/>
      <c r="N68" s="160"/>
      <c r="O68" s="149"/>
      <c r="P68" s="149"/>
      <c r="Q68" s="149"/>
      <c r="R68" s="149"/>
      <c r="S68" s="159"/>
      <c r="T68" s="160"/>
      <c r="U68" s="149"/>
      <c r="V68" s="149"/>
      <c r="W68" s="149"/>
      <c r="X68" s="149"/>
      <c r="Y68" s="159"/>
      <c r="Z68" s="160"/>
      <c r="AA68" s="149"/>
      <c r="AB68" s="149"/>
      <c r="AC68" s="149"/>
      <c r="AD68" s="149"/>
      <c r="AE68" s="159"/>
      <c r="AF68" s="160"/>
      <c r="AG68" s="149"/>
      <c r="AH68" s="149"/>
      <c r="AI68" s="149"/>
      <c r="AJ68" s="149"/>
      <c r="AK68" s="149"/>
      <c r="AL68" s="149"/>
      <c r="AM68" s="159"/>
      <c r="AN68" s="160"/>
      <c r="AO68" s="149"/>
      <c r="AP68" s="149"/>
      <c r="AQ68" s="149"/>
      <c r="AR68" s="149"/>
      <c r="AS68" s="159"/>
      <c r="AT68" s="160"/>
      <c r="AU68" s="149"/>
      <c r="AV68" s="159"/>
      <c r="AX68" s="160"/>
      <c r="AY68" s="149"/>
      <c r="AZ68" s="159"/>
    </row>
    <row r="69" spans="2:52" ht="15.95" customHeight="1">
      <c r="B69" s="161" t="s">
        <v>72</v>
      </c>
      <c r="C69" s="149"/>
      <c r="D69" s="149"/>
      <c r="E69" s="149"/>
      <c r="F69" s="149"/>
      <c r="G69" s="149"/>
      <c r="H69" s="159"/>
      <c r="I69" s="160"/>
      <c r="J69" s="149"/>
      <c r="K69" s="149"/>
      <c r="L69" s="149"/>
      <c r="M69" s="159"/>
      <c r="N69" s="160"/>
      <c r="O69" s="149"/>
      <c r="P69" s="149"/>
      <c r="Q69" s="149"/>
      <c r="R69" s="149"/>
      <c r="S69" s="159"/>
      <c r="T69" s="160"/>
      <c r="U69" s="149"/>
      <c r="V69" s="149"/>
      <c r="W69" s="149"/>
      <c r="X69" s="149"/>
      <c r="Y69" s="159"/>
      <c r="Z69" s="160"/>
      <c r="AA69" s="149"/>
      <c r="AB69" s="149"/>
      <c r="AC69" s="149"/>
      <c r="AD69" s="149"/>
      <c r="AE69" s="159"/>
      <c r="AF69" s="160"/>
      <c r="AG69" s="149"/>
      <c r="AH69" s="149"/>
      <c r="AI69" s="149"/>
      <c r="AJ69" s="149"/>
      <c r="AK69" s="149"/>
      <c r="AL69" s="149"/>
      <c r="AM69" s="159"/>
      <c r="AN69" s="160"/>
      <c r="AO69" s="149"/>
      <c r="AP69" s="149"/>
      <c r="AQ69" s="149"/>
      <c r="AR69" s="149"/>
      <c r="AS69" s="159"/>
      <c r="AT69" s="160"/>
      <c r="AU69" s="149"/>
      <c r="AV69" s="159"/>
      <c r="AX69" s="160"/>
      <c r="AY69" s="149"/>
      <c r="AZ69" s="159"/>
    </row>
    <row r="70" spans="2:52" ht="18.2" customHeight="1">
      <c r="B70" s="175" t="s">
        <v>53</v>
      </c>
      <c r="C70" s="170"/>
      <c r="D70" s="170"/>
      <c r="E70" s="170"/>
      <c r="F70" s="170"/>
      <c r="G70" s="170"/>
      <c r="H70" s="171"/>
      <c r="I70" s="172" t="s">
        <v>6</v>
      </c>
      <c r="J70" s="170"/>
      <c r="K70" s="170"/>
      <c r="L70" s="170"/>
      <c r="M70" s="171"/>
      <c r="N70" s="172" t="s">
        <v>58</v>
      </c>
      <c r="O70" s="170"/>
      <c r="P70" s="170"/>
      <c r="Q70" s="170"/>
      <c r="R70" s="170"/>
      <c r="S70" s="171"/>
      <c r="T70" s="172" t="s">
        <v>59</v>
      </c>
      <c r="U70" s="170"/>
      <c r="V70" s="170"/>
      <c r="W70" s="170"/>
      <c r="X70" s="170"/>
      <c r="Y70" s="171"/>
      <c r="Z70" s="172" t="s">
        <v>60</v>
      </c>
      <c r="AA70" s="170"/>
      <c r="AB70" s="170"/>
      <c r="AC70" s="170"/>
      <c r="AD70" s="170"/>
      <c r="AE70" s="171"/>
      <c r="AF70" s="172" t="s">
        <v>61</v>
      </c>
      <c r="AG70" s="170"/>
      <c r="AH70" s="170"/>
      <c r="AI70" s="170"/>
      <c r="AJ70" s="170"/>
      <c r="AK70" s="170"/>
      <c r="AL70" s="170"/>
      <c r="AM70" s="171"/>
      <c r="AN70" s="172" t="s">
        <v>62</v>
      </c>
      <c r="AO70" s="170"/>
      <c r="AP70" s="170"/>
      <c r="AQ70" s="170"/>
      <c r="AR70" s="170"/>
      <c r="AS70" s="171"/>
      <c r="AT70" s="172" t="s">
        <v>63</v>
      </c>
      <c r="AU70" s="170"/>
      <c r="AV70" s="171"/>
      <c r="AX70" s="172" t="s">
        <v>64</v>
      </c>
      <c r="AY70" s="170"/>
      <c r="AZ70" s="171"/>
    </row>
    <row r="71" spans="2:52" ht="15.95" customHeight="1">
      <c r="B71" s="161" t="s">
        <v>73</v>
      </c>
      <c r="C71" s="149"/>
      <c r="D71" s="149"/>
      <c r="E71" s="149"/>
      <c r="F71" s="149"/>
      <c r="G71" s="149"/>
      <c r="H71" s="159"/>
      <c r="I71" s="160"/>
      <c r="J71" s="149"/>
      <c r="K71" s="149"/>
      <c r="L71" s="149"/>
      <c r="M71" s="159"/>
      <c r="N71" s="160"/>
      <c r="O71" s="149"/>
      <c r="P71" s="149"/>
      <c r="Q71" s="149"/>
      <c r="R71" s="149"/>
      <c r="S71" s="159"/>
      <c r="T71" s="160"/>
      <c r="U71" s="149"/>
      <c r="V71" s="149"/>
      <c r="W71" s="149"/>
      <c r="X71" s="149"/>
      <c r="Y71" s="159"/>
      <c r="Z71" s="160"/>
      <c r="AA71" s="149"/>
      <c r="AB71" s="149"/>
      <c r="AC71" s="149"/>
      <c r="AD71" s="149"/>
      <c r="AE71" s="159"/>
      <c r="AF71" s="160"/>
      <c r="AG71" s="149"/>
      <c r="AH71" s="149"/>
      <c r="AI71" s="149"/>
      <c r="AJ71" s="149"/>
      <c r="AK71" s="149"/>
      <c r="AL71" s="149"/>
      <c r="AM71" s="159"/>
      <c r="AN71" s="160"/>
      <c r="AO71" s="149"/>
      <c r="AP71" s="149"/>
      <c r="AQ71" s="149"/>
      <c r="AR71" s="149"/>
      <c r="AS71" s="159"/>
      <c r="AT71" s="160"/>
      <c r="AU71" s="149"/>
      <c r="AV71" s="159"/>
      <c r="AX71" s="160"/>
      <c r="AY71" s="149"/>
      <c r="AZ71" s="159"/>
    </row>
    <row r="72" spans="2:52" ht="15.95" customHeight="1">
      <c r="B72" s="161" t="s">
        <v>70</v>
      </c>
      <c r="C72" s="149"/>
      <c r="D72" s="149"/>
      <c r="E72" s="149"/>
      <c r="F72" s="149"/>
      <c r="G72" s="149"/>
      <c r="H72" s="159"/>
      <c r="I72" s="160"/>
      <c r="J72" s="149"/>
      <c r="K72" s="149"/>
      <c r="L72" s="149"/>
      <c r="M72" s="159"/>
      <c r="N72" s="160"/>
      <c r="O72" s="149"/>
      <c r="P72" s="149"/>
      <c r="Q72" s="149"/>
      <c r="R72" s="149"/>
      <c r="S72" s="159"/>
      <c r="T72" s="160"/>
      <c r="U72" s="149"/>
      <c r="V72" s="149"/>
      <c r="W72" s="149"/>
      <c r="X72" s="149"/>
      <c r="Y72" s="159"/>
      <c r="Z72" s="160"/>
      <c r="AA72" s="149"/>
      <c r="AB72" s="149"/>
      <c r="AC72" s="149"/>
      <c r="AD72" s="149"/>
      <c r="AE72" s="159"/>
      <c r="AF72" s="160"/>
      <c r="AG72" s="149"/>
      <c r="AH72" s="149"/>
      <c r="AI72" s="149"/>
      <c r="AJ72" s="149"/>
      <c r="AK72" s="149"/>
      <c r="AL72" s="149"/>
      <c r="AM72" s="159"/>
      <c r="AN72" s="160"/>
      <c r="AO72" s="149"/>
      <c r="AP72" s="149"/>
      <c r="AQ72" s="149"/>
      <c r="AR72" s="149"/>
      <c r="AS72" s="159"/>
      <c r="AT72" s="160"/>
      <c r="AU72" s="149"/>
      <c r="AV72" s="159"/>
      <c r="AX72" s="160"/>
      <c r="AY72" s="149"/>
      <c r="AZ72" s="159"/>
    </row>
    <row r="73" spans="2:52" ht="15.95" customHeight="1">
      <c r="B73" s="161" t="s">
        <v>74</v>
      </c>
      <c r="C73" s="149"/>
      <c r="D73" s="149"/>
      <c r="E73" s="149"/>
      <c r="F73" s="149"/>
      <c r="G73" s="149"/>
      <c r="H73" s="159"/>
      <c r="I73" s="160"/>
      <c r="J73" s="149"/>
      <c r="K73" s="149"/>
      <c r="L73" s="149"/>
      <c r="M73" s="159"/>
      <c r="N73" s="160"/>
      <c r="O73" s="149"/>
      <c r="P73" s="149"/>
      <c r="Q73" s="149"/>
      <c r="R73" s="149"/>
      <c r="S73" s="159"/>
      <c r="T73" s="160"/>
      <c r="U73" s="149"/>
      <c r="V73" s="149"/>
      <c r="W73" s="149"/>
      <c r="X73" s="149"/>
      <c r="Y73" s="159"/>
      <c r="Z73" s="160"/>
      <c r="AA73" s="149"/>
      <c r="AB73" s="149"/>
      <c r="AC73" s="149"/>
      <c r="AD73" s="149"/>
      <c r="AE73" s="159"/>
      <c r="AF73" s="160"/>
      <c r="AG73" s="149"/>
      <c r="AH73" s="149"/>
      <c r="AI73" s="149"/>
      <c r="AJ73" s="149"/>
      <c r="AK73" s="149"/>
      <c r="AL73" s="149"/>
      <c r="AM73" s="159"/>
      <c r="AN73" s="160"/>
      <c r="AO73" s="149"/>
      <c r="AP73" s="149"/>
      <c r="AQ73" s="149"/>
      <c r="AR73" s="149"/>
      <c r="AS73" s="159"/>
      <c r="AT73" s="160"/>
      <c r="AU73" s="149"/>
      <c r="AV73" s="159"/>
      <c r="AX73" s="160"/>
      <c r="AY73" s="149"/>
      <c r="AZ73" s="159"/>
    </row>
    <row r="74" spans="2:52" ht="15.95" customHeight="1">
      <c r="B74" s="161" t="s">
        <v>75</v>
      </c>
      <c r="C74" s="149"/>
      <c r="D74" s="149"/>
      <c r="E74" s="149"/>
      <c r="F74" s="149"/>
      <c r="G74" s="149"/>
      <c r="H74" s="159"/>
      <c r="I74" s="160"/>
      <c r="J74" s="149"/>
      <c r="K74" s="149"/>
      <c r="L74" s="149"/>
      <c r="M74" s="159"/>
      <c r="N74" s="160"/>
      <c r="O74" s="149"/>
      <c r="P74" s="149"/>
      <c r="Q74" s="149"/>
      <c r="R74" s="149"/>
      <c r="S74" s="159"/>
      <c r="T74" s="160"/>
      <c r="U74" s="149"/>
      <c r="V74" s="149"/>
      <c r="W74" s="149"/>
      <c r="X74" s="149"/>
      <c r="Y74" s="159"/>
      <c r="Z74" s="160"/>
      <c r="AA74" s="149"/>
      <c r="AB74" s="149"/>
      <c r="AC74" s="149"/>
      <c r="AD74" s="149"/>
      <c r="AE74" s="159"/>
      <c r="AF74" s="160"/>
      <c r="AG74" s="149"/>
      <c r="AH74" s="149"/>
      <c r="AI74" s="149"/>
      <c r="AJ74" s="149"/>
      <c r="AK74" s="149"/>
      <c r="AL74" s="149"/>
      <c r="AM74" s="159"/>
      <c r="AN74" s="160"/>
      <c r="AO74" s="149"/>
      <c r="AP74" s="149"/>
      <c r="AQ74" s="149"/>
      <c r="AR74" s="149"/>
      <c r="AS74" s="159"/>
      <c r="AT74" s="160"/>
      <c r="AU74" s="149"/>
      <c r="AV74" s="159"/>
      <c r="AX74" s="160"/>
      <c r="AY74" s="149"/>
      <c r="AZ74" s="159"/>
    </row>
    <row r="75" spans="2:52" ht="0" hidden="1" customHeight="1"/>
    <row r="76" spans="2:52" ht="12.6" customHeight="1"/>
    <row r="77" spans="2:52" ht="18" customHeight="1">
      <c r="B77" s="169" t="s">
        <v>76</v>
      </c>
      <c r="C77" s="170"/>
      <c r="D77" s="170"/>
      <c r="E77" s="170"/>
      <c r="F77" s="170"/>
      <c r="G77" s="170"/>
      <c r="H77" s="171"/>
      <c r="I77" s="176" t="s">
        <v>77</v>
      </c>
      <c r="J77" s="170"/>
      <c r="K77" s="170"/>
      <c r="L77" s="170"/>
      <c r="M77" s="170"/>
      <c r="N77" s="174" t="s">
        <v>77</v>
      </c>
      <c r="O77" s="170"/>
      <c r="P77" s="170"/>
      <c r="Q77" s="170"/>
      <c r="R77" s="170"/>
      <c r="S77" s="170"/>
      <c r="T77" s="174" t="s">
        <v>77</v>
      </c>
      <c r="U77" s="170"/>
      <c r="V77" s="170"/>
      <c r="W77" s="170"/>
      <c r="X77" s="170"/>
      <c r="Y77" s="170"/>
      <c r="Z77" s="174" t="s">
        <v>77</v>
      </c>
      <c r="AA77" s="170"/>
      <c r="AB77" s="170"/>
      <c r="AC77" s="170"/>
      <c r="AD77" s="170"/>
      <c r="AE77" s="170"/>
      <c r="AF77" s="174" t="s">
        <v>77</v>
      </c>
      <c r="AG77" s="170"/>
      <c r="AH77" s="170"/>
      <c r="AI77" s="170"/>
      <c r="AJ77" s="170"/>
      <c r="AK77" s="170"/>
      <c r="AL77" s="170"/>
      <c r="AM77" s="170"/>
      <c r="AN77" s="174" t="s">
        <v>77</v>
      </c>
      <c r="AO77" s="170"/>
      <c r="AP77" s="170"/>
      <c r="AQ77" s="170"/>
      <c r="AR77" s="170"/>
      <c r="AS77" s="170"/>
      <c r="AT77" s="174" t="s">
        <v>77</v>
      </c>
      <c r="AU77" s="170"/>
      <c r="AV77" s="170"/>
    </row>
    <row r="78" spans="2:52" ht="18.2" customHeight="1">
      <c r="B78" s="175" t="s">
        <v>35</v>
      </c>
      <c r="C78" s="170"/>
      <c r="D78" s="170"/>
      <c r="E78" s="170"/>
      <c r="F78" s="170"/>
      <c r="G78" s="170"/>
      <c r="H78" s="171"/>
      <c r="I78" s="172" t="s">
        <v>6</v>
      </c>
      <c r="J78" s="170"/>
      <c r="K78" s="170"/>
      <c r="L78" s="170"/>
      <c r="M78" s="171"/>
      <c r="N78" s="172" t="s">
        <v>78</v>
      </c>
      <c r="O78" s="170"/>
      <c r="P78" s="170"/>
      <c r="Q78" s="170"/>
      <c r="R78" s="170"/>
      <c r="S78" s="171"/>
      <c r="T78" s="172" t="s">
        <v>79</v>
      </c>
      <c r="U78" s="170"/>
      <c r="V78" s="170"/>
      <c r="W78" s="170"/>
      <c r="X78" s="170"/>
      <c r="Y78" s="171"/>
      <c r="Z78" s="172" t="s">
        <v>80</v>
      </c>
      <c r="AA78" s="170"/>
      <c r="AB78" s="170"/>
      <c r="AC78" s="170"/>
      <c r="AD78" s="170"/>
      <c r="AE78" s="171"/>
      <c r="AF78" s="172" t="s">
        <v>81</v>
      </c>
      <c r="AG78" s="170"/>
      <c r="AH78" s="170"/>
      <c r="AI78" s="170"/>
      <c r="AJ78" s="170"/>
      <c r="AK78" s="170"/>
      <c r="AL78" s="170"/>
      <c r="AM78" s="171"/>
      <c r="AN78" s="172" t="s">
        <v>82</v>
      </c>
      <c r="AO78" s="170"/>
      <c r="AP78" s="170"/>
      <c r="AQ78" s="170"/>
      <c r="AR78" s="170"/>
      <c r="AS78" s="171"/>
      <c r="AT78" s="172" t="s">
        <v>83</v>
      </c>
      <c r="AU78" s="170"/>
      <c r="AV78" s="171"/>
    </row>
    <row r="79" spans="2:52" ht="15.95" customHeight="1">
      <c r="B79" s="161" t="s">
        <v>65</v>
      </c>
      <c r="C79" s="149"/>
      <c r="D79" s="149"/>
      <c r="E79" s="149"/>
      <c r="F79" s="149"/>
      <c r="G79" s="149"/>
      <c r="H79" s="159"/>
      <c r="I79" s="160"/>
      <c r="J79" s="149"/>
      <c r="K79" s="149"/>
      <c r="L79" s="149"/>
      <c r="M79" s="159"/>
      <c r="N79" s="160"/>
      <c r="O79" s="149"/>
      <c r="P79" s="149"/>
      <c r="Q79" s="149"/>
      <c r="R79" s="149"/>
      <c r="S79" s="159"/>
      <c r="T79" s="160"/>
      <c r="U79" s="149"/>
      <c r="V79" s="149"/>
      <c r="W79" s="149"/>
      <c r="X79" s="149"/>
      <c r="Y79" s="159"/>
      <c r="Z79" s="160"/>
      <c r="AA79" s="149"/>
      <c r="AB79" s="149"/>
      <c r="AC79" s="149"/>
      <c r="AD79" s="149"/>
      <c r="AE79" s="159"/>
      <c r="AF79" s="160"/>
      <c r="AG79" s="149"/>
      <c r="AH79" s="149"/>
      <c r="AI79" s="149"/>
      <c r="AJ79" s="149"/>
      <c r="AK79" s="149"/>
      <c r="AL79" s="149"/>
      <c r="AM79" s="159"/>
      <c r="AN79" s="160"/>
      <c r="AO79" s="149"/>
      <c r="AP79" s="149"/>
      <c r="AQ79" s="149"/>
      <c r="AR79" s="149"/>
      <c r="AS79" s="159"/>
      <c r="AT79" s="160"/>
      <c r="AU79" s="149"/>
      <c r="AV79" s="159"/>
    </row>
    <row r="80" spans="2:52" ht="15.95" customHeight="1">
      <c r="B80" s="161" t="s">
        <v>66</v>
      </c>
      <c r="C80" s="149"/>
      <c r="D80" s="149"/>
      <c r="E80" s="149"/>
      <c r="F80" s="149"/>
      <c r="G80" s="149"/>
      <c r="H80" s="159"/>
      <c r="I80" s="160"/>
      <c r="J80" s="149"/>
      <c r="K80" s="149"/>
      <c r="L80" s="149"/>
      <c r="M80" s="159"/>
      <c r="N80" s="160"/>
      <c r="O80" s="149"/>
      <c r="P80" s="149"/>
      <c r="Q80" s="149"/>
      <c r="R80" s="149"/>
      <c r="S80" s="159"/>
      <c r="T80" s="160"/>
      <c r="U80" s="149"/>
      <c r="V80" s="149"/>
      <c r="W80" s="149"/>
      <c r="X80" s="149"/>
      <c r="Y80" s="159"/>
      <c r="Z80" s="160"/>
      <c r="AA80" s="149"/>
      <c r="AB80" s="149"/>
      <c r="AC80" s="149"/>
      <c r="AD80" s="149"/>
      <c r="AE80" s="159"/>
      <c r="AF80" s="160"/>
      <c r="AG80" s="149"/>
      <c r="AH80" s="149"/>
      <c r="AI80" s="149"/>
      <c r="AJ80" s="149"/>
      <c r="AK80" s="149"/>
      <c r="AL80" s="149"/>
      <c r="AM80" s="159"/>
      <c r="AN80" s="160"/>
      <c r="AO80" s="149"/>
      <c r="AP80" s="149"/>
      <c r="AQ80" s="149"/>
      <c r="AR80" s="149"/>
      <c r="AS80" s="159"/>
      <c r="AT80" s="160"/>
      <c r="AU80" s="149"/>
      <c r="AV80" s="159"/>
    </row>
    <row r="81" spans="2:48" ht="18.2" customHeight="1">
      <c r="B81" s="175" t="s">
        <v>67</v>
      </c>
      <c r="C81" s="170"/>
      <c r="D81" s="170"/>
      <c r="E81" s="170"/>
      <c r="F81" s="170"/>
      <c r="G81" s="170"/>
      <c r="H81" s="171"/>
      <c r="I81" s="172" t="s">
        <v>6</v>
      </c>
      <c r="J81" s="170"/>
      <c r="K81" s="170"/>
      <c r="L81" s="170"/>
      <c r="M81" s="171"/>
      <c r="N81" s="172" t="s">
        <v>78</v>
      </c>
      <c r="O81" s="170"/>
      <c r="P81" s="170"/>
      <c r="Q81" s="170"/>
      <c r="R81" s="170"/>
      <c r="S81" s="171"/>
      <c r="T81" s="172" t="s">
        <v>79</v>
      </c>
      <c r="U81" s="170"/>
      <c r="V81" s="170"/>
      <c r="W81" s="170"/>
      <c r="X81" s="170"/>
      <c r="Y81" s="171"/>
      <c r="Z81" s="172" t="s">
        <v>80</v>
      </c>
      <c r="AA81" s="170"/>
      <c r="AB81" s="170"/>
      <c r="AC81" s="170"/>
      <c r="AD81" s="170"/>
      <c r="AE81" s="171"/>
      <c r="AF81" s="172" t="s">
        <v>81</v>
      </c>
      <c r="AG81" s="170"/>
      <c r="AH81" s="170"/>
      <c r="AI81" s="170"/>
      <c r="AJ81" s="170"/>
      <c r="AK81" s="170"/>
      <c r="AL81" s="170"/>
      <c r="AM81" s="171"/>
      <c r="AN81" s="172" t="s">
        <v>82</v>
      </c>
      <c r="AO81" s="170"/>
      <c r="AP81" s="170"/>
      <c r="AQ81" s="170"/>
      <c r="AR81" s="170"/>
      <c r="AS81" s="171"/>
      <c r="AT81" s="172" t="s">
        <v>83</v>
      </c>
      <c r="AU81" s="170"/>
      <c r="AV81" s="171"/>
    </row>
    <row r="82" spans="2:48" ht="15.95" customHeight="1">
      <c r="B82" s="161" t="s">
        <v>68</v>
      </c>
      <c r="C82" s="149"/>
      <c r="D82" s="149"/>
      <c r="E82" s="149"/>
      <c r="F82" s="149"/>
      <c r="G82" s="149"/>
      <c r="H82" s="159"/>
      <c r="I82" s="160"/>
      <c r="J82" s="149"/>
      <c r="K82" s="149"/>
      <c r="L82" s="149"/>
      <c r="M82" s="159"/>
      <c r="N82" s="160"/>
      <c r="O82" s="149"/>
      <c r="P82" s="149"/>
      <c r="Q82" s="149"/>
      <c r="R82" s="149"/>
      <c r="S82" s="159"/>
      <c r="T82" s="160"/>
      <c r="U82" s="149"/>
      <c r="V82" s="149"/>
      <c r="W82" s="149"/>
      <c r="X82" s="149"/>
      <c r="Y82" s="159"/>
      <c r="Z82" s="160"/>
      <c r="AA82" s="149"/>
      <c r="AB82" s="149"/>
      <c r="AC82" s="149"/>
      <c r="AD82" s="149"/>
      <c r="AE82" s="159"/>
      <c r="AF82" s="160"/>
      <c r="AG82" s="149"/>
      <c r="AH82" s="149"/>
      <c r="AI82" s="149"/>
      <c r="AJ82" s="149"/>
      <c r="AK82" s="149"/>
      <c r="AL82" s="149"/>
      <c r="AM82" s="159"/>
      <c r="AN82" s="160"/>
      <c r="AO82" s="149"/>
      <c r="AP82" s="149"/>
      <c r="AQ82" s="149"/>
      <c r="AR82" s="149"/>
      <c r="AS82" s="159"/>
      <c r="AT82" s="160"/>
      <c r="AU82" s="149"/>
      <c r="AV82" s="159"/>
    </row>
    <row r="83" spans="2:48" ht="15.95" customHeight="1">
      <c r="B83" s="161" t="s">
        <v>69</v>
      </c>
      <c r="C83" s="149"/>
      <c r="D83" s="149"/>
      <c r="E83" s="149"/>
      <c r="F83" s="149"/>
      <c r="G83" s="149"/>
      <c r="H83" s="159"/>
      <c r="I83" s="160"/>
      <c r="J83" s="149"/>
      <c r="K83" s="149"/>
      <c r="L83" s="149"/>
      <c r="M83" s="159"/>
      <c r="N83" s="160"/>
      <c r="O83" s="149"/>
      <c r="P83" s="149"/>
      <c r="Q83" s="149"/>
      <c r="R83" s="149"/>
      <c r="S83" s="159"/>
      <c r="T83" s="160"/>
      <c r="U83" s="149"/>
      <c r="V83" s="149"/>
      <c r="W83" s="149"/>
      <c r="X83" s="149"/>
      <c r="Y83" s="159"/>
      <c r="Z83" s="160"/>
      <c r="AA83" s="149"/>
      <c r="AB83" s="149"/>
      <c r="AC83" s="149"/>
      <c r="AD83" s="149"/>
      <c r="AE83" s="159"/>
      <c r="AF83" s="160"/>
      <c r="AG83" s="149"/>
      <c r="AH83" s="149"/>
      <c r="AI83" s="149"/>
      <c r="AJ83" s="149"/>
      <c r="AK83" s="149"/>
      <c r="AL83" s="149"/>
      <c r="AM83" s="159"/>
      <c r="AN83" s="160"/>
      <c r="AO83" s="149"/>
      <c r="AP83" s="149"/>
      <c r="AQ83" s="149"/>
      <c r="AR83" s="149"/>
      <c r="AS83" s="159"/>
      <c r="AT83" s="160"/>
      <c r="AU83" s="149"/>
      <c r="AV83" s="159"/>
    </row>
    <row r="84" spans="2:48" ht="15.95" customHeight="1">
      <c r="B84" s="161" t="s">
        <v>70</v>
      </c>
      <c r="C84" s="149"/>
      <c r="D84" s="149"/>
      <c r="E84" s="149"/>
      <c r="F84" s="149"/>
      <c r="G84" s="149"/>
      <c r="H84" s="159"/>
      <c r="I84" s="160"/>
      <c r="J84" s="149"/>
      <c r="K84" s="149"/>
      <c r="L84" s="149"/>
      <c r="M84" s="159"/>
      <c r="N84" s="160"/>
      <c r="O84" s="149"/>
      <c r="P84" s="149"/>
      <c r="Q84" s="149"/>
      <c r="R84" s="149"/>
      <c r="S84" s="159"/>
      <c r="T84" s="160"/>
      <c r="U84" s="149"/>
      <c r="V84" s="149"/>
      <c r="W84" s="149"/>
      <c r="X84" s="149"/>
      <c r="Y84" s="159"/>
      <c r="Z84" s="160"/>
      <c r="AA84" s="149"/>
      <c r="AB84" s="149"/>
      <c r="AC84" s="149"/>
      <c r="AD84" s="149"/>
      <c r="AE84" s="159"/>
      <c r="AF84" s="160"/>
      <c r="AG84" s="149"/>
      <c r="AH84" s="149"/>
      <c r="AI84" s="149"/>
      <c r="AJ84" s="149"/>
      <c r="AK84" s="149"/>
      <c r="AL84" s="149"/>
      <c r="AM84" s="159"/>
      <c r="AN84" s="160"/>
      <c r="AO84" s="149"/>
      <c r="AP84" s="149"/>
      <c r="AQ84" s="149"/>
      <c r="AR84" s="149"/>
      <c r="AS84" s="159"/>
      <c r="AT84" s="160"/>
      <c r="AU84" s="149"/>
      <c r="AV84" s="159"/>
    </row>
    <row r="85" spans="2:48" ht="15.95" customHeight="1">
      <c r="B85" s="161" t="s">
        <v>71</v>
      </c>
      <c r="C85" s="149"/>
      <c r="D85" s="149"/>
      <c r="E85" s="149"/>
      <c r="F85" s="149"/>
      <c r="G85" s="149"/>
      <c r="H85" s="159"/>
      <c r="I85" s="160"/>
      <c r="J85" s="149"/>
      <c r="K85" s="149"/>
      <c r="L85" s="149"/>
      <c r="M85" s="159"/>
      <c r="N85" s="160"/>
      <c r="O85" s="149"/>
      <c r="P85" s="149"/>
      <c r="Q85" s="149"/>
      <c r="R85" s="149"/>
      <c r="S85" s="159"/>
      <c r="T85" s="160"/>
      <c r="U85" s="149"/>
      <c r="V85" s="149"/>
      <c r="W85" s="149"/>
      <c r="X85" s="149"/>
      <c r="Y85" s="159"/>
      <c r="Z85" s="160"/>
      <c r="AA85" s="149"/>
      <c r="AB85" s="149"/>
      <c r="AC85" s="149"/>
      <c r="AD85" s="149"/>
      <c r="AE85" s="159"/>
      <c r="AF85" s="160"/>
      <c r="AG85" s="149"/>
      <c r="AH85" s="149"/>
      <c r="AI85" s="149"/>
      <c r="AJ85" s="149"/>
      <c r="AK85" s="149"/>
      <c r="AL85" s="149"/>
      <c r="AM85" s="159"/>
      <c r="AN85" s="160"/>
      <c r="AO85" s="149"/>
      <c r="AP85" s="149"/>
      <c r="AQ85" s="149"/>
      <c r="AR85" s="149"/>
      <c r="AS85" s="159"/>
      <c r="AT85" s="160"/>
      <c r="AU85" s="149"/>
      <c r="AV85" s="159"/>
    </row>
    <row r="86" spans="2:48" ht="15.95" customHeight="1">
      <c r="B86" s="161" t="s">
        <v>72</v>
      </c>
      <c r="C86" s="149"/>
      <c r="D86" s="149"/>
      <c r="E86" s="149"/>
      <c r="F86" s="149"/>
      <c r="G86" s="149"/>
      <c r="H86" s="159"/>
      <c r="I86" s="160"/>
      <c r="J86" s="149"/>
      <c r="K86" s="149"/>
      <c r="L86" s="149"/>
      <c r="M86" s="159"/>
      <c r="N86" s="160"/>
      <c r="O86" s="149"/>
      <c r="P86" s="149"/>
      <c r="Q86" s="149"/>
      <c r="R86" s="149"/>
      <c r="S86" s="159"/>
      <c r="T86" s="160"/>
      <c r="U86" s="149"/>
      <c r="V86" s="149"/>
      <c r="W86" s="149"/>
      <c r="X86" s="149"/>
      <c r="Y86" s="159"/>
      <c r="Z86" s="160"/>
      <c r="AA86" s="149"/>
      <c r="AB86" s="149"/>
      <c r="AC86" s="149"/>
      <c r="AD86" s="149"/>
      <c r="AE86" s="159"/>
      <c r="AF86" s="160"/>
      <c r="AG86" s="149"/>
      <c r="AH86" s="149"/>
      <c r="AI86" s="149"/>
      <c r="AJ86" s="149"/>
      <c r="AK86" s="149"/>
      <c r="AL86" s="149"/>
      <c r="AM86" s="159"/>
      <c r="AN86" s="160"/>
      <c r="AO86" s="149"/>
      <c r="AP86" s="149"/>
      <c r="AQ86" s="149"/>
      <c r="AR86" s="149"/>
      <c r="AS86" s="159"/>
      <c r="AT86" s="160"/>
      <c r="AU86" s="149"/>
      <c r="AV86" s="159"/>
    </row>
    <row r="87" spans="2:48" ht="18.2" customHeight="1">
      <c r="B87" s="175" t="s">
        <v>53</v>
      </c>
      <c r="C87" s="170"/>
      <c r="D87" s="170"/>
      <c r="E87" s="170"/>
      <c r="F87" s="170"/>
      <c r="G87" s="170"/>
      <c r="H87" s="171"/>
      <c r="I87" s="172" t="s">
        <v>6</v>
      </c>
      <c r="J87" s="170"/>
      <c r="K87" s="170"/>
      <c r="L87" s="170"/>
      <c r="M87" s="171"/>
      <c r="N87" s="172" t="s">
        <v>78</v>
      </c>
      <c r="O87" s="170"/>
      <c r="P87" s="170"/>
      <c r="Q87" s="170"/>
      <c r="R87" s="170"/>
      <c r="S87" s="171"/>
      <c r="T87" s="172" t="s">
        <v>79</v>
      </c>
      <c r="U87" s="170"/>
      <c r="V87" s="170"/>
      <c r="W87" s="170"/>
      <c r="X87" s="170"/>
      <c r="Y87" s="171"/>
      <c r="Z87" s="172" t="s">
        <v>80</v>
      </c>
      <c r="AA87" s="170"/>
      <c r="AB87" s="170"/>
      <c r="AC87" s="170"/>
      <c r="AD87" s="170"/>
      <c r="AE87" s="171"/>
      <c r="AF87" s="172" t="s">
        <v>81</v>
      </c>
      <c r="AG87" s="170"/>
      <c r="AH87" s="170"/>
      <c r="AI87" s="170"/>
      <c r="AJ87" s="170"/>
      <c r="AK87" s="170"/>
      <c r="AL87" s="170"/>
      <c r="AM87" s="171"/>
      <c r="AN87" s="172" t="s">
        <v>82</v>
      </c>
      <c r="AO87" s="170"/>
      <c r="AP87" s="170"/>
      <c r="AQ87" s="170"/>
      <c r="AR87" s="170"/>
      <c r="AS87" s="171"/>
      <c r="AT87" s="172" t="s">
        <v>83</v>
      </c>
      <c r="AU87" s="170"/>
      <c r="AV87" s="171"/>
    </row>
    <row r="88" spans="2:48" ht="15.95" customHeight="1">
      <c r="B88" s="161" t="s">
        <v>73</v>
      </c>
      <c r="C88" s="149"/>
      <c r="D88" s="149"/>
      <c r="E88" s="149"/>
      <c r="F88" s="149"/>
      <c r="G88" s="149"/>
      <c r="H88" s="159"/>
      <c r="I88" s="160"/>
      <c r="J88" s="149"/>
      <c r="K88" s="149"/>
      <c r="L88" s="149"/>
      <c r="M88" s="159"/>
      <c r="N88" s="160"/>
      <c r="O88" s="149"/>
      <c r="P88" s="149"/>
      <c r="Q88" s="149"/>
      <c r="R88" s="149"/>
      <c r="S88" s="159"/>
      <c r="T88" s="160"/>
      <c r="U88" s="149"/>
      <c r="V88" s="149"/>
      <c r="W88" s="149"/>
      <c r="X88" s="149"/>
      <c r="Y88" s="159"/>
      <c r="Z88" s="160"/>
      <c r="AA88" s="149"/>
      <c r="AB88" s="149"/>
      <c r="AC88" s="149"/>
      <c r="AD88" s="149"/>
      <c r="AE88" s="159"/>
      <c r="AF88" s="160"/>
      <c r="AG88" s="149"/>
      <c r="AH88" s="149"/>
      <c r="AI88" s="149"/>
      <c r="AJ88" s="149"/>
      <c r="AK88" s="149"/>
      <c r="AL88" s="149"/>
      <c r="AM88" s="159"/>
      <c r="AN88" s="160"/>
      <c r="AO88" s="149"/>
      <c r="AP88" s="149"/>
      <c r="AQ88" s="149"/>
      <c r="AR88" s="149"/>
      <c r="AS88" s="159"/>
      <c r="AT88" s="160"/>
      <c r="AU88" s="149"/>
      <c r="AV88" s="159"/>
    </row>
    <row r="89" spans="2:48" ht="15.95" customHeight="1">
      <c r="B89" s="161" t="s">
        <v>70</v>
      </c>
      <c r="C89" s="149"/>
      <c r="D89" s="149"/>
      <c r="E89" s="149"/>
      <c r="F89" s="149"/>
      <c r="G89" s="149"/>
      <c r="H89" s="159"/>
      <c r="I89" s="160"/>
      <c r="J89" s="149"/>
      <c r="K89" s="149"/>
      <c r="L89" s="149"/>
      <c r="M89" s="159"/>
      <c r="N89" s="160"/>
      <c r="O89" s="149"/>
      <c r="P89" s="149"/>
      <c r="Q89" s="149"/>
      <c r="R89" s="149"/>
      <c r="S89" s="159"/>
      <c r="T89" s="160"/>
      <c r="U89" s="149"/>
      <c r="V89" s="149"/>
      <c r="W89" s="149"/>
      <c r="X89" s="149"/>
      <c r="Y89" s="159"/>
      <c r="Z89" s="160"/>
      <c r="AA89" s="149"/>
      <c r="AB89" s="149"/>
      <c r="AC89" s="149"/>
      <c r="AD89" s="149"/>
      <c r="AE89" s="159"/>
      <c r="AF89" s="160"/>
      <c r="AG89" s="149"/>
      <c r="AH89" s="149"/>
      <c r="AI89" s="149"/>
      <c r="AJ89" s="149"/>
      <c r="AK89" s="149"/>
      <c r="AL89" s="149"/>
      <c r="AM89" s="159"/>
      <c r="AN89" s="160"/>
      <c r="AO89" s="149"/>
      <c r="AP89" s="149"/>
      <c r="AQ89" s="149"/>
      <c r="AR89" s="149"/>
      <c r="AS89" s="159"/>
      <c r="AT89" s="160"/>
      <c r="AU89" s="149"/>
      <c r="AV89" s="159"/>
    </row>
    <row r="90" spans="2:48" ht="15.95" customHeight="1">
      <c r="B90" s="161" t="s">
        <v>84</v>
      </c>
      <c r="C90" s="149"/>
      <c r="D90" s="149"/>
      <c r="E90" s="149"/>
      <c r="F90" s="149"/>
      <c r="G90" s="149"/>
      <c r="H90" s="159"/>
      <c r="I90" s="160"/>
      <c r="J90" s="149"/>
      <c r="K90" s="149"/>
      <c r="L90" s="149"/>
      <c r="M90" s="159"/>
      <c r="N90" s="160"/>
      <c r="O90" s="149"/>
      <c r="P90" s="149"/>
      <c r="Q90" s="149"/>
      <c r="R90" s="149"/>
      <c r="S90" s="159"/>
      <c r="T90" s="160"/>
      <c r="U90" s="149"/>
      <c r="V90" s="149"/>
      <c r="W90" s="149"/>
      <c r="X90" s="149"/>
      <c r="Y90" s="159"/>
      <c r="Z90" s="160"/>
      <c r="AA90" s="149"/>
      <c r="AB90" s="149"/>
      <c r="AC90" s="149"/>
      <c r="AD90" s="149"/>
      <c r="AE90" s="159"/>
      <c r="AF90" s="160"/>
      <c r="AG90" s="149"/>
      <c r="AH90" s="149"/>
      <c r="AI90" s="149"/>
      <c r="AJ90" s="149"/>
      <c r="AK90" s="149"/>
      <c r="AL90" s="149"/>
      <c r="AM90" s="159"/>
      <c r="AN90" s="160"/>
      <c r="AO90" s="149"/>
      <c r="AP90" s="149"/>
      <c r="AQ90" s="149"/>
      <c r="AR90" s="149"/>
      <c r="AS90" s="159"/>
      <c r="AT90" s="160"/>
      <c r="AU90" s="149"/>
      <c r="AV90" s="159"/>
    </row>
    <row r="91" spans="2:48" ht="15.95" customHeight="1">
      <c r="B91" s="161" t="s">
        <v>75</v>
      </c>
      <c r="C91" s="149"/>
      <c r="D91" s="149"/>
      <c r="E91" s="149"/>
      <c r="F91" s="149"/>
      <c r="G91" s="149"/>
      <c r="H91" s="159"/>
      <c r="I91" s="160"/>
      <c r="J91" s="149"/>
      <c r="K91" s="149"/>
      <c r="L91" s="149"/>
      <c r="M91" s="159"/>
      <c r="N91" s="160"/>
      <c r="O91" s="149"/>
      <c r="P91" s="149"/>
      <c r="Q91" s="149"/>
      <c r="R91" s="149"/>
      <c r="S91" s="159"/>
      <c r="T91" s="160"/>
      <c r="U91" s="149"/>
      <c r="V91" s="149"/>
      <c r="W91" s="149"/>
      <c r="X91" s="149"/>
      <c r="Y91" s="159"/>
      <c r="Z91" s="160"/>
      <c r="AA91" s="149"/>
      <c r="AB91" s="149"/>
      <c r="AC91" s="149"/>
      <c r="AD91" s="149"/>
      <c r="AE91" s="159"/>
      <c r="AF91" s="160"/>
      <c r="AG91" s="149"/>
      <c r="AH91" s="149"/>
      <c r="AI91" s="149"/>
      <c r="AJ91" s="149"/>
      <c r="AK91" s="149"/>
      <c r="AL91" s="149"/>
      <c r="AM91" s="159"/>
      <c r="AN91" s="160"/>
      <c r="AO91" s="149"/>
      <c r="AP91" s="149"/>
      <c r="AQ91" s="149"/>
      <c r="AR91" s="149"/>
      <c r="AS91" s="159"/>
      <c r="AT91" s="160"/>
      <c r="AU91" s="149"/>
      <c r="AV91" s="159"/>
    </row>
    <row r="92" spans="2:48" ht="18.2" customHeight="1">
      <c r="B92" s="175" t="s">
        <v>85</v>
      </c>
      <c r="C92" s="170"/>
      <c r="D92" s="170"/>
      <c r="E92" s="170"/>
      <c r="F92" s="170"/>
      <c r="G92" s="170"/>
      <c r="H92" s="171"/>
      <c r="I92" s="172" t="s">
        <v>6</v>
      </c>
      <c r="J92" s="170"/>
      <c r="K92" s="170"/>
      <c r="L92" s="170"/>
      <c r="M92" s="171"/>
      <c r="N92" s="172" t="s">
        <v>78</v>
      </c>
      <c r="O92" s="170"/>
      <c r="P92" s="170"/>
      <c r="Q92" s="170"/>
      <c r="R92" s="170"/>
      <c r="S92" s="171"/>
      <c r="T92" s="172" t="s">
        <v>79</v>
      </c>
      <c r="U92" s="170"/>
      <c r="V92" s="170"/>
      <c r="W92" s="170"/>
      <c r="X92" s="170"/>
      <c r="Y92" s="171"/>
      <c r="Z92" s="172" t="s">
        <v>80</v>
      </c>
      <c r="AA92" s="170"/>
      <c r="AB92" s="170"/>
      <c r="AC92" s="170"/>
      <c r="AD92" s="170"/>
      <c r="AE92" s="171"/>
      <c r="AF92" s="172" t="s">
        <v>81</v>
      </c>
      <c r="AG92" s="170"/>
      <c r="AH92" s="170"/>
      <c r="AI92" s="170"/>
      <c r="AJ92" s="170"/>
      <c r="AK92" s="170"/>
      <c r="AL92" s="170"/>
      <c r="AM92" s="171"/>
      <c r="AN92" s="172" t="s">
        <v>82</v>
      </c>
      <c r="AO92" s="170"/>
      <c r="AP92" s="170"/>
      <c r="AQ92" s="170"/>
      <c r="AR92" s="170"/>
      <c r="AS92" s="171"/>
      <c r="AT92" s="172" t="s">
        <v>83</v>
      </c>
      <c r="AU92" s="170"/>
      <c r="AV92" s="171"/>
    </row>
    <row r="93" spans="2:48" ht="15.95" customHeight="1">
      <c r="B93" s="161" t="s">
        <v>86</v>
      </c>
      <c r="C93" s="149"/>
      <c r="D93" s="149"/>
      <c r="E93" s="149"/>
      <c r="F93" s="149"/>
      <c r="G93" s="149"/>
      <c r="H93" s="159"/>
      <c r="I93" s="160"/>
      <c r="J93" s="149"/>
      <c r="K93" s="149"/>
      <c r="L93" s="149"/>
      <c r="M93" s="159"/>
      <c r="N93" s="160"/>
      <c r="O93" s="149"/>
      <c r="P93" s="149"/>
      <c r="Q93" s="149"/>
      <c r="R93" s="149"/>
      <c r="S93" s="159"/>
      <c r="T93" s="160"/>
      <c r="U93" s="149"/>
      <c r="V93" s="149"/>
      <c r="W93" s="149"/>
      <c r="X93" s="149"/>
      <c r="Y93" s="159"/>
      <c r="Z93" s="160"/>
      <c r="AA93" s="149"/>
      <c r="AB93" s="149"/>
      <c r="AC93" s="149"/>
      <c r="AD93" s="149"/>
      <c r="AE93" s="159"/>
      <c r="AF93" s="160"/>
      <c r="AG93" s="149"/>
      <c r="AH93" s="149"/>
      <c r="AI93" s="149"/>
      <c r="AJ93" s="149"/>
      <c r="AK93" s="149"/>
      <c r="AL93" s="149"/>
      <c r="AM93" s="159"/>
      <c r="AN93" s="160"/>
      <c r="AO93" s="149"/>
      <c r="AP93" s="149"/>
      <c r="AQ93" s="149"/>
      <c r="AR93" s="149"/>
      <c r="AS93" s="159"/>
      <c r="AT93" s="160"/>
      <c r="AU93" s="149"/>
      <c r="AV93" s="159"/>
    </row>
    <row r="94" spans="2:48" ht="15.95" customHeight="1">
      <c r="B94" s="161" t="s">
        <v>87</v>
      </c>
      <c r="C94" s="149"/>
      <c r="D94" s="149"/>
      <c r="E94" s="149"/>
      <c r="F94" s="149"/>
      <c r="G94" s="149"/>
      <c r="H94" s="159"/>
      <c r="I94" s="160"/>
      <c r="J94" s="149"/>
      <c r="K94" s="149"/>
      <c r="L94" s="149"/>
      <c r="M94" s="159"/>
      <c r="N94" s="160"/>
      <c r="O94" s="149"/>
      <c r="P94" s="149"/>
      <c r="Q94" s="149"/>
      <c r="R94" s="149"/>
      <c r="S94" s="159"/>
      <c r="T94" s="160"/>
      <c r="U94" s="149"/>
      <c r="V94" s="149"/>
      <c r="W94" s="149"/>
      <c r="X94" s="149"/>
      <c r="Y94" s="159"/>
      <c r="Z94" s="160"/>
      <c r="AA94" s="149"/>
      <c r="AB94" s="149"/>
      <c r="AC94" s="149"/>
      <c r="AD94" s="149"/>
      <c r="AE94" s="159"/>
      <c r="AF94" s="160"/>
      <c r="AG94" s="149"/>
      <c r="AH94" s="149"/>
      <c r="AI94" s="149"/>
      <c r="AJ94" s="149"/>
      <c r="AK94" s="149"/>
      <c r="AL94" s="149"/>
      <c r="AM94" s="159"/>
      <c r="AN94" s="160"/>
      <c r="AO94" s="149"/>
      <c r="AP94" s="149"/>
      <c r="AQ94" s="149"/>
      <c r="AR94" s="149"/>
      <c r="AS94" s="159"/>
      <c r="AT94" s="160"/>
      <c r="AU94" s="149"/>
      <c r="AV94" s="159"/>
    </row>
    <row r="95" spans="2:48" ht="15.95" customHeight="1">
      <c r="B95" s="161" t="s">
        <v>88</v>
      </c>
      <c r="C95" s="149"/>
      <c r="D95" s="149"/>
      <c r="E95" s="149"/>
      <c r="F95" s="149"/>
      <c r="G95" s="149"/>
      <c r="H95" s="159"/>
      <c r="I95" s="160"/>
      <c r="J95" s="149"/>
      <c r="K95" s="149"/>
      <c r="L95" s="149"/>
      <c r="M95" s="159"/>
      <c r="N95" s="160"/>
      <c r="O95" s="149"/>
      <c r="P95" s="149"/>
      <c r="Q95" s="149"/>
      <c r="R95" s="149"/>
      <c r="S95" s="159"/>
      <c r="T95" s="160"/>
      <c r="U95" s="149"/>
      <c r="V95" s="149"/>
      <c r="W95" s="149"/>
      <c r="X95" s="149"/>
      <c r="Y95" s="159"/>
      <c r="Z95" s="160"/>
      <c r="AA95" s="149"/>
      <c r="AB95" s="149"/>
      <c r="AC95" s="149"/>
      <c r="AD95" s="149"/>
      <c r="AE95" s="159"/>
      <c r="AF95" s="160"/>
      <c r="AG95" s="149"/>
      <c r="AH95" s="149"/>
      <c r="AI95" s="149"/>
      <c r="AJ95" s="149"/>
      <c r="AK95" s="149"/>
      <c r="AL95" s="149"/>
      <c r="AM95" s="159"/>
      <c r="AN95" s="160"/>
      <c r="AO95" s="149"/>
      <c r="AP95" s="149"/>
      <c r="AQ95" s="149"/>
      <c r="AR95" s="149"/>
      <c r="AS95" s="159"/>
      <c r="AT95" s="160"/>
      <c r="AU95" s="149"/>
      <c r="AV95" s="159"/>
    </row>
    <row r="96" spans="2:48" ht="15.95" customHeight="1">
      <c r="B96" s="161" t="s">
        <v>89</v>
      </c>
      <c r="C96" s="149"/>
      <c r="D96" s="149"/>
      <c r="E96" s="149"/>
      <c r="F96" s="149"/>
      <c r="G96" s="149"/>
      <c r="H96" s="159"/>
      <c r="I96" s="160"/>
      <c r="J96" s="149"/>
      <c r="K96" s="149"/>
      <c r="L96" s="149"/>
      <c r="M96" s="159"/>
      <c r="N96" s="160"/>
      <c r="O96" s="149"/>
      <c r="P96" s="149"/>
      <c r="Q96" s="149"/>
      <c r="R96" s="149"/>
      <c r="S96" s="159"/>
      <c r="T96" s="160"/>
      <c r="U96" s="149"/>
      <c r="V96" s="149"/>
      <c r="W96" s="149"/>
      <c r="X96" s="149"/>
      <c r="Y96" s="159"/>
      <c r="Z96" s="160"/>
      <c r="AA96" s="149"/>
      <c r="AB96" s="149"/>
      <c r="AC96" s="149"/>
      <c r="AD96" s="149"/>
      <c r="AE96" s="159"/>
      <c r="AF96" s="160"/>
      <c r="AG96" s="149"/>
      <c r="AH96" s="149"/>
      <c r="AI96" s="149"/>
      <c r="AJ96" s="149"/>
      <c r="AK96" s="149"/>
      <c r="AL96" s="149"/>
      <c r="AM96" s="159"/>
      <c r="AN96" s="160"/>
      <c r="AO96" s="149"/>
      <c r="AP96" s="149"/>
      <c r="AQ96" s="149"/>
      <c r="AR96" s="149"/>
      <c r="AS96" s="159"/>
      <c r="AT96" s="160"/>
      <c r="AU96" s="149"/>
      <c r="AV96" s="159"/>
    </row>
    <row r="97" spans="2:48" ht="15.95" customHeight="1">
      <c r="B97" s="161" t="s">
        <v>90</v>
      </c>
      <c r="C97" s="149"/>
      <c r="D97" s="149"/>
      <c r="E97" s="149"/>
      <c r="F97" s="149"/>
      <c r="G97" s="149"/>
      <c r="H97" s="159"/>
      <c r="I97" s="160"/>
      <c r="J97" s="149"/>
      <c r="K97" s="149"/>
      <c r="L97" s="149"/>
      <c r="M97" s="159"/>
      <c r="N97" s="160"/>
      <c r="O97" s="149"/>
      <c r="P97" s="149"/>
      <c r="Q97" s="149"/>
      <c r="R97" s="149"/>
      <c r="S97" s="159"/>
      <c r="T97" s="160"/>
      <c r="U97" s="149"/>
      <c r="V97" s="149"/>
      <c r="W97" s="149"/>
      <c r="X97" s="149"/>
      <c r="Y97" s="159"/>
      <c r="Z97" s="160"/>
      <c r="AA97" s="149"/>
      <c r="AB97" s="149"/>
      <c r="AC97" s="149"/>
      <c r="AD97" s="149"/>
      <c r="AE97" s="159"/>
      <c r="AF97" s="160"/>
      <c r="AG97" s="149"/>
      <c r="AH97" s="149"/>
      <c r="AI97" s="149"/>
      <c r="AJ97" s="149"/>
      <c r="AK97" s="149"/>
      <c r="AL97" s="149"/>
      <c r="AM97" s="159"/>
      <c r="AN97" s="160"/>
      <c r="AO97" s="149"/>
      <c r="AP97" s="149"/>
      <c r="AQ97" s="149"/>
      <c r="AR97" s="149"/>
      <c r="AS97" s="159"/>
      <c r="AT97" s="160"/>
      <c r="AU97" s="149"/>
      <c r="AV97" s="159"/>
    </row>
    <row r="98" spans="2:48" ht="15.95" customHeight="1">
      <c r="B98" s="161" t="s">
        <v>91</v>
      </c>
      <c r="C98" s="149"/>
      <c r="D98" s="149"/>
      <c r="E98" s="149"/>
      <c r="F98" s="149"/>
      <c r="G98" s="149"/>
      <c r="H98" s="159"/>
      <c r="I98" s="160"/>
      <c r="J98" s="149"/>
      <c r="K98" s="149"/>
      <c r="L98" s="149"/>
      <c r="M98" s="159"/>
      <c r="N98" s="160"/>
      <c r="O98" s="149"/>
      <c r="P98" s="149"/>
      <c r="Q98" s="149"/>
      <c r="R98" s="149"/>
      <c r="S98" s="159"/>
      <c r="T98" s="160"/>
      <c r="U98" s="149"/>
      <c r="V98" s="149"/>
      <c r="W98" s="149"/>
      <c r="X98" s="149"/>
      <c r="Y98" s="159"/>
      <c r="Z98" s="160"/>
      <c r="AA98" s="149"/>
      <c r="AB98" s="149"/>
      <c r="AC98" s="149"/>
      <c r="AD98" s="149"/>
      <c r="AE98" s="159"/>
      <c r="AF98" s="160"/>
      <c r="AG98" s="149"/>
      <c r="AH98" s="149"/>
      <c r="AI98" s="149"/>
      <c r="AJ98" s="149"/>
      <c r="AK98" s="149"/>
      <c r="AL98" s="149"/>
      <c r="AM98" s="159"/>
      <c r="AN98" s="160"/>
      <c r="AO98" s="149"/>
      <c r="AP98" s="149"/>
      <c r="AQ98" s="149"/>
      <c r="AR98" s="149"/>
      <c r="AS98" s="159"/>
      <c r="AT98" s="160"/>
      <c r="AU98" s="149"/>
      <c r="AV98" s="159"/>
    </row>
    <row r="99" spans="2:48" ht="13.15" customHeight="1"/>
    <row r="100" spans="2:48" ht="18" customHeight="1">
      <c r="B100" s="169" t="s">
        <v>92</v>
      </c>
      <c r="C100" s="170"/>
      <c r="D100" s="170"/>
      <c r="E100" s="170"/>
      <c r="F100" s="170"/>
      <c r="G100" s="170"/>
      <c r="H100" s="171"/>
      <c r="I100" s="176" t="s">
        <v>77</v>
      </c>
      <c r="J100" s="170"/>
      <c r="K100" s="170"/>
      <c r="L100" s="170"/>
      <c r="M100" s="170"/>
      <c r="N100" s="174" t="s">
        <v>77</v>
      </c>
      <c r="O100" s="170"/>
      <c r="P100" s="170"/>
      <c r="Q100" s="170"/>
      <c r="R100" s="170"/>
      <c r="S100" s="170"/>
      <c r="T100" s="174" t="s">
        <v>77</v>
      </c>
      <c r="U100" s="170"/>
      <c r="V100" s="170"/>
      <c r="W100" s="170"/>
      <c r="X100" s="170"/>
      <c r="Y100" s="170"/>
      <c r="Z100" s="174" t="s">
        <v>77</v>
      </c>
      <c r="AA100" s="170"/>
      <c r="AB100" s="170"/>
      <c r="AC100" s="170"/>
      <c r="AD100" s="170"/>
      <c r="AE100" s="170"/>
      <c r="AF100" s="174" t="s">
        <v>77</v>
      </c>
      <c r="AG100" s="170"/>
      <c r="AH100" s="170"/>
      <c r="AI100" s="170"/>
      <c r="AJ100" s="170"/>
      <c r="AK100" s="170"/>
      <c r="AL100" s="170"/>
      <c r="AM100" s="170"/>
      <c r="AN100" s="174" t="s">
        <v>77</v>
      </c>
      <c r="AO100" s="170"/>
      <c r="AP100" s="170"/>
      <c r="AQ100" s="170"/>
      <c r="AR100" s="170"/>
      <c r="AS100" s="170"/>
    </row>
    <row r="101" spans="2:48" ht="18.2" customHeight="1">
      <c r="B101" s="175" t="s">
        <v>67</v>
      </c>
      <c r="C101" s="170"/>
      <c r="D101" s="170"/>
      <c r="E101" s="170"/>
      <c r="F101" s="170"/>
      <c r="G101" s="170"/>
      <c r="H101" s="171"/>
      <c r="I101" s="172" t="s">
        <v>6</v>
      </c>
      <c r="J101" s="170"/>
      <c r="K101" s="170"/>
      <c r="L101" s="170"/>
      <c r="M101" s="171"/>
      <c r="N101" s="172" t="s">
        <v>93</v>
      </c>
      <c r="O101" s="170"/>
      <c r="P101" s="170"/>
      <c r="Q101" s="170"/>
      <c r="R101" s="170"/>
      <c r="S101" s="171"/>
      <c r="T101" s="172" t="s">
        <v>94</v>
      </c>
      <c r="U101" s="170"/>
      <c r="V101" s="170"/>
      <c r="W101" s="170"/>
      <c r="X101" s="170"/>
      <c r="Y101" s="171"/>
      <c r="Z101" s="172" t="s">
        <v>95</v>
      </c>
      <c r="AA101" s="170"/>
      <c r="AB101" s="170"/>
      <c r="AC101" s="170"/>
      <c r="AD101" s="170"/>
      <c r="AE101" s="171"/>
      <c r="AF101" s="172" t="s">
        <v>96</v>
      </c>
      <c r="AG101" s="170"/>
      <c r="AH101" s="170"/>
      <c r="AI101" s="170"/>
      <c r="AJ101" s="170"/>
      <c r="AK101" s="170"/>
      <c r="AL101" s="170"/>
      <c r="AM101" s="171"/>
      <c r="AN101" s="172" t="s">
        <v>97</v>
      </c>
      <c r="AO101" s="170"/>
      <c r="AP101" s="170"/>
      <c r="AQ101" s="170"/>
      <c r="AR101" s="170"/>
      <c r="AS101" s="171"/>
    </row>
    <row r="102" spans="2:48" ht="15.95" customHeight="1">
      <c r="B102" s="161" t="s">
        <v>98</v>
      </c>
      <c r="C102" s="149"/>
      <c r="D102" s="149"/>
      <c r="E102" s="149"/>
      <c r="F102" s="149"/>
      <c r="G102" s="149"/>
      <c r="H102" s="159"/>
      <c r="I102" s="160"/>
      <c r="J102" s="149"/>
      <c r="K102" s="149"/>
      <c r="L102" s="149"/>
      <c r="M102" s="159"/>
      <c r="N102" s="160"/>
      <c r="O102" s="149"/>
      <c r="P102" s="149"/>
      <c r="Q102" s="149"/>
      <c r="R102" s="149"/>
      <c r="S102" s="159"/>
      <c r="T102" s="160"/>
      <c r="U102" s="149"/>
      <c r="V102" s="149"/>
      <c r="W102" s="149"/>
      <c r="X102" s="149"/>
      <c r="Y102" s="159"/>
      <c r="Z102" s="160"/>
      <c r="AA102" s="149"/>
      <c r="AB102" s="149"/>
      <c r="AC102" s="149"/>
      <c r="AD102" s="149"/>
      <c r="AE102" s="159"/>
      <c r="AF102" s="160"/>
      <c r="AG102" s="149"/>
      <c r="AH102" s="149"/>
      <c r="AI102" s="149"/>
      <c r="AJ102" s="149"/>
      <c r="AK102" s="149"/>
      <c r="AL102" s="149"/>
      <c r="AM102" s="159"/>
      <c r="AN102" s="160"/>
      <c r="AO102" s="149"/>
      <c r="AP102" s="149"/>
      <c r="AQ102" s="149"/>
      <c r="AR102" s="149"/>
      <c r="AS102" s="159"/>
    </row>
    <row r="103" spans="2:48" ht="15.95" customHeight="1">
      <c r="B103" s="161" t="s">
        <v>99</v>
      </c>
      <c r="C103" s="149"/>
      <c r="D103" s="149"/>
      <c r="E103" s="149"/>
      <c r="F103" s="149"/>
      <c r="G103" s="149"/>
      <c r="H103" s="159"/>
      <c r="I103" s="160"/>
      <c r="J103" s="149"/>
      <c r="K103" s="149"/>
      <c r="L103" s="149"/>
      <c r="M103" s="159"/>
      <c r="N103" s="160"/>
      <c r="O103" s="149"/>
      <c r="P103" s="149"/>
      <c r="Q103" s="149"/>
      <c r="R103" s="149"/>
      <c r="S103" s="159"/>
      <c r="T103" s="160"/>
      <c r="U103" s="149"/>
      <c r="V103" s="149"/>
      <c r="W103" s="149"/>
      <c r="X103" s="149"/>
      <c r="Y103" s="159"/>
      <c r="Z103" s="160"/>
      <c r="AA103" s="149"/>
      <c r="AB103" s="149"/>
      <c r="AC103" s="149"/>
      <c r="AD103" s="149"/>
      <c r="AE103" s="159"/>
      <c r="AF103" s="160"/>
      <c r="AG103" s="149"/>
      <c r="AH103" s="149"/>
      <c r="AI103" s="149"/>
      <c r="AJ103" s="149"/>
      <c r="AK103" s="149"/>
      <c r="AL103" s="149"/>
      <c r="AM103" s="159"/>
      <c r="AN103" s="160"/>
      <c r="AO103" s="149"/>
      <c r="AP103" s="149"/>
      <c r="AQ103" s="149"/>
      <c r="AR103" s="149"/>
      <c r="AS103" s="159"/>
    </row>
    <row r="104" spans="2:48" ht="15.95" customHeight="1">
      <c r="B104" s="161" t="s">
        <v>100</v>
      </c>
      <c r="C104" s="149"/>
      <c r="D104" s="149"/>
      <c r="E104" s="149"/>
      <c r="F104" s="149"/>
      <c r="G104" s="149"/>
      <c r="H104" s="159"/>
      <c r="I104" s="160"/>
      <c r="J104" s="149"/>
      <c r="K104" s="149"/>
      <c r="L104" s="149"/>
      <c r="M104" s="159"/>
      <c r="N104" s="160"/>
      <c r="O104" s="149"/>
      <c r="P104" s="149"/>
      <c r="Q104" s="149"/>
      <c r="R104" s="149"/>
      <c r="S104" s="159"/>
      <c r="T104" s="160"/>
      <c r="U104" s="149"/>
      <c r="V104" s="149"/>
      <c r="W104" s="149"/>
      <c r="X104" s="149"/>
      <c r="Y104" s="159"/>
      <c r="Z104" s="160"/>
      <c r="AA104" s="149"/>
      <c r="AB104" s="149"/>
      <c r="AC104" s="149"/>
      <c r="AD104" s="149"/>
      <c r="AE104" s="159"/>
      <c r="AF104" s="160"/>
      <c r="AG104" s="149"/>
      <c r="AH104" s="149"/>
      <c r="AI104" s="149"/>
      <c r="AJ104" s="149"/>
      <c r="AK104" s="149"/>
      <c r="AL104" s="149"/>
      <c r="AM104" s="159"/>
      <c r="AN104" s="160"/>
      <c r="AO104" s="149"/>
      <c r="AP104" s="149"/>
      <c r="AQ104" s="149"/>
      <c r="AR104" s="149"/>
      <c r="AS104" s="159"/>
    </row>
    <row r="105" spans="2:48" ht="15.95" customHeight="1">
      <c r="B105" s="161" t="s">
        <v>70</v>
      </c>
      <c r="C105" s="149"/>
      <c r="D105" s="149"/>
      <c r="E105" s="149"/>
      <c r="F105" s="149"/>
      <c r="G105" s="149"/>
      <c r="H105" s="159"/>
      <c r="I105" s="160">
        <v>13</v>
      </c>
      <c r="J105" s="149"/>
      <c r="K105" s="149"/>
      <c r="L105" s="149"/>
      <c r="M105" s="159"/>
      <c r="N105" s="160"/>
      <c r="O105" s="149"/>
      <c r="P105" s="149"/>
      <c r="Q105" s="149"/>
      <c r="R105" s="149"/>
      <c r="S105" s="159"/>
      <c r="T105" s="160">
        <v>1</v>
      </c>
      <c r="U105" s="149"/>
      <c r="V105" s="149"/>
      <c r="W105" s="149"/>
      <c r="X105" s="149"/>
      <c r="Y105" s="159"/>
      <c r="Z105" s="160">
        <v>2</v>
      </c>
      <c r="AA105" s="149"/>
      <c r="AB105" s="149"/>
      <c r="AC105" s="149"/>
      <c r="AD105" s="149"/>
      <c r="AE105" s="159"/>
      <c r="AF105" s="160">
        <v>2</v>
      </c>
      <c r="AG105" s="149"/>
      <c r="AH105" s="149"/>
      <c r="AI105" s="149"/>
      <c r="AJ105" s="149"/>
      <c r="AK105" s="149"/>
      <c r="AL105" s="149"/>
      <c r="AM105" s="159"/>
      <c r="AN105" s="160">
        <v>8</v>
      </c>
      <c r="AO105" s="149"/>
      <c r="AP105" s="149"/>
      <c r="AQ105" s="149"/>
      <c r="AR105" s="149"/>
      <c r="AS105" s="159"/>
    </row>
    <row r="106" spans="2:48" ht="15.95" customHeight="1">
      <c r="B106" s="161" t="s">
        <v>69</v>
      </c>
      <c r="C106" s="149"/>
      <c r="D106" s="149"/>
      <c r="E106" s="149"/>
      <c r="F106" s="149"/>
      <c r="G106" s="149"/>
      <c r="H106" s="159"/>
      <c r="I106" s="160">
        <v>3</v>
      </c>
      <c r="J106" s="149"/>
      <c r="K106" s="149"/>
      <c r="L106" s="149"/>
      <c r="M106" s="159"/>
      <c r="N106" s="160"/>
      <c r="O106" s="149"/>
      <c r="P106" s="149"/>
      <c r="Q106" s="149"/>
      <c r="R106" s="149"/>
      <c r="S106" s="159"/>
      <c r="T106" s="160"/>
      <c r="U106" s="149"/>
      <c r="V106" s="149"/>
      <c r="W106" s="149"/>
      <c r="X106" s="149"/>
      <c r="Y106" s="159"/>
      <c r="Z106" s="160"/>
      <c r="AA106" s="149"/>
      <c r="AB106" s="149"/>
      <c r="AC106" s="149"/>
      <c r="AD106" s="149"/>
      <c r="AE106" s="159"/>
      <c r="AF106" s="160">
        <v>1</v>
      </c>
      <c r="AG106" s="149"/>
      <c r="AH106" s="149"/>
      <c r="AI106" s="149"/>
      <c r="AJ106" s="149"/>
      <c r="AK106" s="149"/>
      <c r="AL106" s="149"/>
      <c r="AM106" s="159"/>
      <c r="AN106" s="160">
        <v>2</v>
      </c>
      <c r="AO106" s="149"/>
      <c r="AP106" s="149"/>
      <c r="AQ106" s="149"/>
      <c r="AR106" s="149"/>
      <c r="AS106" s="159"/>
    </row>
    <row r="107" spans="2:48" ht="15.95" customHeight="1">
      <c r="B107" s="161" t="s">
        <v>101</v>
      </c>
      <c r="C107" s="149"/>
      <c r="D107" s="149"/>
      <c r="E107" s="149"/>
      <c r="F107" s="149"/>
      <c r="G107" s="149"/>
      <c r="H107" s="159"/>
      <c r="I107" s="160">
        <v>1</v>
      </c>
      <c r="J107" s="149"/>
      <c r="K107" s="149"/>
      <c r="L107" s="149"/>
      <c r="M107" s="159"/>
      <c r="N107" s="160"/>
      <c r="O107" s="149"/>
      <c r="P107" s="149"/>
      <c r="Q107" s="149"/>
      <c r="R107" s="149"/>
      <c r="S107" s="159"/>
      <c r="T107" s="160">
        <v>1</v>
      </c>
      <c r="U107" s="149"/>
      <c r="V107" s="149"/>
      <c r="W107" s="149"/>
      <c r="X107" s="149"/>
      <c r="Y107" s="159"/>
      <c r="Z107" s="160"/>
      <c r="AA107" s="149"/>
      <c r="AB107" s="149"/>
      <c r="AC107" s="149"/>
      <c r="AD107" s="149"/>
      <c r="AE107" s="159"/>
      <c r="AF107" s="160"/>
      <c r="AG107" s="149"/>
      <c r="AH107" s="149"/>
      <c r="AI107" s="149"/>
      <c r="AJ107" s="149"/>
      <c r="AK107" s="149"/>
      <c r="AL107" s="149"/>
      <c r="AM107" s="159"/>
      <c r="AN107" s="160"/>
      <c r="AO107" s="149"/>
      <c r="AP107" s="149"/>
      <c r="AQ107" s="149"/>
      <c r="AR107" s="149"/>
      <c r="AS107" s="159"/>
    </row>
    <row r="108" spans="2:48" ht="15.95" customHeight="1">
      <c r="B108" s="161" t="s">
        <v>102</v>
      </c>
      <c r="C108" s="149"/>
      <c r="D108" s="149"/>
      <c r="E108" s="149"/>
      <c r="F108" s="149"/>
      <c r="G108" s="149"/>
      <c r="H108" s="159"/>
      <c r="I108" s="160"/>
      <c r="J108" s="149"/>
      <c r="K108" s="149"/>
      <c r="L108" s="149"/>
      <c r="M108" s="159"/>
      <c r="N108" s="160"/>
      <c r="O108" s="149"/>
      <c r="P108" s="149"/>
      <c r="Q108" s="149"/>
      <c r="R108" s="149"/>
      <c r="S108" s="159"/>
      <c r="T108" s="160"/>
      <c r="U108" s="149"/>
      <c r="V108" s="149"/>
      <c r="W108" s="149"/>
      <c r="X108" s="149"/>
      <c r="Y108" s="159"/>
      <c r="Z108" s="160"/>
      <c r="AA108" s="149"/>
      <c r="AB108" s="149"/>
      <c r="AC108" s="149"/>
      <c r="AD108" s="149"/>
      <c r="AE108" s="159"/>
      <c r="AF108" s="160"/>
      <c r="AG108" s="149"/>
      <c r="AH108" s="149"/>
      <c r="AI108" s="149"/>
      <c r="AJ108" s="149"/>
      <c r="AK108" s="149"/>
      <c r="AL108" s="149"/>
      <c r="AM108" s="159"/>
      <c r="AN108" s="160"/>
      <c r="AO108" s="149"/>
      <c r="AP108" s="149"/>
      <c r="AQ108" s="149"/>
      <c r="AR108" s="149"/>
      <c r="AS108" s="159"/>
    </row>
    <row r="109" spans="2:48" ht="15.95" customHeight="1">
      <c r="B109" s="161" t="s">
        <v>103</v>
      </c>
      <c r="C109" s="149"/>
      <c r="D109" s="149"/>
      <c r="E109" s="149"/>
      <c r="F109" s="149"/>
      <c r="G109" s="149"/>
      <c r="H109" s="159"/>
      <c r="I109" s="160"/>
      <c r="J109" s="149"/>
      <c r="K109" s="149"/>
      <c r="L109" s="149"/>
      <c r="M109" s="159"/>
      <c r="N109" s="160"/>
      <c r="O109" s="149"/>
      <c r="P109" s="149"/>
      <c r="Q109" s="149"/>
      <c r="R109" s="149"/>
      <c r="S109" s="159"/>
      <c r="T109" s="160"/>
      <c r="U109" s="149"/>
      <c r="V109" s="149"/>
      <c r="W109" s="149"/>
      <c r="X109" s="149"/>
      <c r="Y109" s="159"/>
      <c r="Z109" s="160"/>
      <c r="AA109" s="149"/>
      <c r="AB109" s="149"/>
      <c r="AC109" s="149"/>
      <c r="AD109" s="149"/>
      <c r="AE109" s="159"/>
      <c r="AF109" s="160"/>
      <c r="AG109" s="149"/>
      <c r="AH109" s="149"/>
      <c r="AI109" s="149"/>
      <c r="AJ109" s="149"/>
      <c r="AK109" s="149"/>
      <c r="AL109" s="149"/>
      <c r="AM109" s="159"/>
      <c r="AN109" s="160"/>
      <c r="AO109" s="149"/>
      <c r="AP109" s="149"/>
      <c r="AQ109" s="149"/>
      <c r="AR109" s="149"/>
      <c r="AS109" s="159"/>
    </row>
    <row r="110" spans="2:48" ht="18.2" customHeight="1">
      <c r="B110" s="175" t="s">
        <v>85</v>
      </c>
      <c r="C110" s="170"/>
      <c r="D110" s="170"/>
      <c r="E110" s="170"/>
      <c r="F110" s="170"/>
      <c r="G110" s="170"/>
      <c r="H110" s="171"/>
      <c r="I110" s="172" t="s">
        <v>6</v>
      </c>
      <c r="J110" s="170"/>
      <c r="K110" s="170"/>
      <c r="L110" s="170"/>
      <c r="M110" s="171"/>
      <c r="N110" s="172" t="s">
        <v>93</v>
      </c>
      <c r="O110" s="170"/>
      <c r="P110" s="170"/>
      <c r="Q110" s="170"/>
      <c r="R110" s="170"/>
      <c r="S110" s="171"/>
      <c r="T110" s="172" t="s">
        <v>94</v>
      </c>
      <c r="U110" s="170"/>
      <c r="V110" s="170"/>
      <c r="W110" s="170"/>
      <c r="X110" s="170"/>
      <c r="Y110" s="171"/>
      <c r="Z110" s="172" t="s">
        <v>95</v>
      </c>
      <c r="AA110" s="170"/>
      <c r="AB110" s="170"/>
      <c r="AC110" s="170"/>
      <c r="AD110" s="170"/>
      <c r="AE110" s="171"/>
      <c r="AF110" s="172" t="s">
        <v>96</v>
      </c>
      <c r="AG110" s="170"/>
      <c r="AH110" s="170"/>
      <c r="AI110" s="170"/>
      <c r="AJ110" s="170"/>
      <c r="AK110" s="170"/>
      <c r="AL110" s="170"/>
      <c r="AM110" s="171"/>
      <c r="AN110" s="172" t="s">
        <v>97</v>
      </c>
      <c r="AO110" s="170"/>
      <c r="AP110" s="170"/>
      <c r="AQ110" s="170"/>
      <c r="AR110" s="170"/>
      <c r="AS110" s="171"/>
    </row>
    <row r="111" spans="2:48" ht="15.95" customHeight="1">
      <c r="B111" s="161" t="s">
        <v>86</v>
      </c>
      <c r="C111" s="149"/>
      <c r="D111" s="149"/>
      <c r="E111" s="149"/>
      <c r="F111" s="149"/>
      <c r="G111" s="149"/>
      <c r="H111" s="159"/>
      <c r="I111" s="160"/>
      <c r="J111" s="149"/>
      <c r="K111" s="149"/>
      <c r="L111" s="149"/>
      <c r="M111" s="159"/>
      <c r="N111" s="160"/>
      <c r="O111" s="149"/>
      <c r="P111" s="149"/>
      <c r="Q111" s="149"/>
      <c r="R111" s="149"/>
      <c r="S111" s="159"/>
      <c r="T111" s="160"/>
      <c r="U111" s="149"/>
      <c r="V111" s="149"/>
      <c r="W111" s="149"/>
      <c r="X111" s="149"/>
      <c r="Y111" s="159"/>
      <c r="Z111" s="160"/>
      <c r="AA111" s="149"/>
      <c r="AB111" s="149"/>
      <c r="AC111" s="149"/>
      <c r="AD111" s="149"/>
      <c r="AE111" s="159"/>
      <c r="AF111" s="160"/>
      <c r="AG111" s="149"/>
      <c r="AH111" s="149"/>
      <c r="AI111" s="149"/>
      <c r="AJ111" s="149"/>
      <c r="AK111" s="149"/>
      <c r="AL111" s="149"/>
      <c r="AM111" s="159"/>
      <c r="AN111" s="160"/>
      <c r="AO111" s="149"/>
      <c r="AP111" s="149"/>
      <c r="AQ111" s="149"/>
      <c r="AR111" s="149"/>
      <c r="AS111" s="159"/>
    </row>
    <row r="112" spans="2:48" ht="15.95" customHeight="1">
      <c r="B112" s="161" t="s">
        <v>87</v>
      </c>
      <c r="C112" s="149"/>
      <c r="D112" s="149"/>
      <c r="E112" s="149"/>
      <c r="F112" s="149"/>
      <c r="G112" s="149"/>
      <c r="H112" s="159"/>
      <c r="I112" s="160"/>
      <c r="J112" s="149"/>
      <c r="K112" s="149"/>
      <c r="L112" s="149"/>
      <c r="M112" s="159"/>
      <c r="N112" s="160"/>
      <c r="O112" s="149"/>
      <c r="P112" s="149"/>
      <c r="Q112" s="149"/>
      <c r="R112" s="149"/>
      <c r="S112" s="159"/>
      <c r="T112" s="160"/>
      <c r="U112" s="149"/>
      <c r="V112" s="149"/>
      <c r="W112" s="149"/>
      <c r="X112" s="149"/>
      <c r="Y112" s="159"/>
      <c r="Z112" s="160"/>
      <c r="AA112" s="149"/>
      <c r="AB112" s="149"/>
      <c r="AC112" s="149"/>
      <c r="AD112" s="149"/>
      <c r="AE112" s="159"/>
      <c r="AF112" s="160"/>
      <c r="AG112" s="149"/>
      <c r="AH112" s="149"/>
      <c r="AI112" s="149"/>
      <c r="AJ112" s="149"/>
      <c r="AK112" s="149"/>
      <c r="AL112" s="149"/>
      <c r="AM112" s="159"/>
      <c r="AN112" s="160"/>
      <c r="AO112" s="149"/>
      <c r="AP112" s="149"/>
      <c r="AQ112" s="149"/>
      <c r="AR112" s="149"/>
      <c r="AS112" s="159"/>
    </row>
    <row r="113" spans="2:45" ht="15.95" customHeight="1">
      <c r="B113" s="161" t="s">
        <v>88</v>
      </c>
      <c r="C113" s="149"/>
      <c r="D113" s="149"/>
      <c r="E113" s="149"/>
      <c r="F113" s="149"/>
      <c r="G113" s="149"/>
      <c r="H113" s="159"/>
      <c r="I113" s="160"/>
      <c r="J113" s="149"/>
      <c r="K113" s="149"/>
      <c r="L113" s="149"/>
      <c r="M113" s="159"/>
      <c r="N113" s="160"/>
      <c r="O113" s="149"/>
      <c r="P113" s="149"/>
      <c r="Q113" s="149"/>
      <c r="R113" s="149"/>
      <c r="S113" s="159"/>
      <c r="T113" s="160"/>
      <c r="U113" s="149"/>
      <c r="V113" s="149"/>
      <c r="W113" s="149"/>
      <c r="X113" s="149"/>
      <c r="Y113" s="159"/>
      <c r="Z113" s="160"/>
      <c r="AA113" s="149"/>
      <c r="AB113" s="149"/>
      <c r="AC113" s="149"/>
      <c r="AD113" s="149"/>
      <c r="AE113" s="159"/>
      <c r="AF113" s="160"/>
      <c r="AG113" s="149"/>
      <c r="AH113" s="149"/>
      <c r="AI113" s="149"/>
      <c r="AJ113" s="149"/>
      <c r="AK113" s="149"/>
      <c r="AL113" s="149"/>
      <c r="AM113" s="159"/>
      <c r="AN113" s="160"/>
      <c r="AO113" s="149"/>
      <c r="AP113" s="149"/>
      <c r="AQ113" s="149"/>
      <c r="AR113" s="149"/>
      <c r="AS113" s="159"/>
    </row>
    <row r="114" spans="2:45" ht="15.95" customHeight="1">
      <c r="B114" s="161" t="s">
        <v>89</v>
      </c>
      <c r="C114" s="149"/>
      <c r="D114" s="149"/>
      <c r="E114" s="149"/>
      <c r="F114" s="149"/>
      <c r="G114" s="149"/>
      <c r="H114" s="159"/>
      <c r="I114" s="160"/>
      <c r="J114" s="149"/>
      <c r="K114" s="149"/>
      <c r="L114" s="149"/>
      <c r="M114" s="159"/>
      <c r="N114" s="160"/>
      <c r="O114" s="149"/>
      <c r="P114" s="149"/>
      <c r="Q114" s="149"/>
      <c r="R114" s="149"/>
      <c r="S114" s="159"/>
      <c r="T114" s="160"/>
      <c r="U114" s="149"/>
      <c r="V114" s="149"/>
      <c r="W114" s="149"/>
      <c r="X114" s="149"/>
      <c r="Y114" s="159"/>
      <c r="Z114" s="160"/>
      <c r="AA114" s="149"/>
      <c r="AB114" s="149"/>
      <c r="AC114" s="149"/>
      <c r="AD114" s="149"/>
      <c r="AE114" s="159"/>
      <c r="AF114" s="160"/>
      <c r="AG114" s="149"/>
      <c r="AH114" s="149"/>
      <c r="AI114" s="149"/>
      <c r="AJ114" s="149"/>
      <c r="AK114" s="149"/>
      <c r="AL114" s="149"/>
      <c r="AM114" s="159"/>
      <c r="AN114" s="160"/>
      <c r="AO114" s="149"/>
      <c r="AP114" s="149"/>
      <c r="AQ114" s="149"/>
      <c r="AR114" s="149"/>
      <c r="AS114" s="159"/>
    </row>
    <row r="115" spans="2:45" ht="15.95" customHeight="1">
      <c r="B115" s="161" t="s">
        <v>90</v>
      </c>
      <c r="C115" s="149"/>
      <c r="D115" s="149"/>
      <c r="E115" s="149"/>
      <c r="F115" s="149"/>
      <c r="G115" s="149"/>
      <c r="H115" s="159"/>
      <c r="I115" s="160"/>
      <c r="J115" s="149"/>
      <c r="K115" s="149"/>
      <c r="L115" s="149"/>
      <c r="M115" s="159"/>
      <c r="N115" s="160"/>
      <c r="O115" s="149"/>
      <c r="P115" s="149"/>
      <c r="Q115" s="149"/>
      <c r="R115" s="149"/>
      <c r="S115" s="159"/>
      <c r="T115" s="160"/>
      <c r="U115" s="149"/>
      <c r="V115" s="149"/>
      <c r="W115" s="149"/>
      <c r="X115" s="149"/>
      <c r="Y115" s="159"/>
      <c r="Z115" s="160"/>
      <c r="AA115" s="149"/>
      <c r="AB115" s="149"/>
      <c r="AC115" s="149"/>
      <c r="AD115" s="149"/>
      <c r="AE115" s="159"/>
      <c r="AF115" s="160"/>
      <c r="AG115" s="149"/>
      <c r="AH115" s="149"/>
      <c r="AI115" s="149"/>
      <c r="AJ115" s="149"/>
      <c r="AK115" s="149"/>
      <c r="AL115" s="149"/>
      <c r="AM115" s="159"/>
      <c r="AN115" s="160"/>
      <c r="AO115" s="149"/>
      <c r="AP115" s="149"/>
      <c r="AQ115" s="149"/>
      <c r="AR115" s="149"/>
      <c r="AS115" s="159"/>
    </row>
    <row r="116" spans="2:45" ht="15.95" customHeight="1">
      <c r="B116" s="161" t="s">
        <v>91</v>
      </c>
      <c r="C116" s="149"/>
      <c r="D116" s="149"/>
      <c r="E116" s="149"/>
      <c r="F116" s="149"/>
      <c r="G116" s="149"/>
      <c r="H116" s="159"/>
      <c r="I116" s="160"/>
      <c r="J116" s="149"/>
      <c r="K116" s="149"/>
      <c r="L116" s="149"/>
      <c r="M116" s="159"/>
      <c r="N116" s="160"/>
      <c r="O116" s="149"/>
      <c r="P116" s="149"/>
      <c r="Q116" s="149"/>
      <c r="R116" s="149"/>
      <c r="S116" s="159"/>
      <c r="T116" s="160"/>
      <c r="U116" s="149"/>
      <c r="V116" s="149"/>
      <c r="W116" s="149"/>
      <c r="X116" s="149"/>
      <c r="Y116" s="159"/>
      <c r="Z116" s="160"/>
      <c r="AA116" s="149"/>
      <c r="AB116" s="149"/>
      <c r="AC116" s="149"/>
      <c r="AD116" s="149"/>
      <c r="AE116" s="159"/>
      <c r="AF116" s="160"/>
      <c r="AG116" s="149"/>
      <c r="AH116" s="149"/>
      <c r="AI116" s="149"/>
      <c r="AJ116" s="149"/>
      <c r="AK116" s="149"/>
      <c r="AL116" s="149"/>
      <c r="AM116" s="159"/>
      <c r="AN116" s="160"/>
      <c r="AO116" s="149"/>
      <c r="AP116" s="149"/>
      <c r="AQ116" s="149"/>
      <c r="AR116" s="149"/>
      <c r="AS116" s="159"/>
    </row>
    <row r="117" spans="2:45" ht="18.2" customHeight="1">
      <c r="B117" s="175" t="s">
        <v>104</v>
      </c>
      <c r="C117" s="170"/>
      <c r="D117" s="170"/>
      <c r="E117" s="170"/>
      <c r="F117" s="170"/>
      <c r="G117" s="170"/>
      <c r="H117" s="171"/>
      <c r="I117" s="172" t="s">
        <v>6</v>
      </c>
      <c r="J117" s="170"/>
      <c r="K117" s="170"/>
      <c r="L117" s="170"/>
      <c r="M117" s="171"/>
      <c r="N117" s="172" t="s">
        <v>93</v>
      </c>
      <c r="O117" s="170"/>
      <c r="P117" s="170"/>
      <c r="Q117" s="170"/>
      <c r="R117" s="170"/>
      <c r="S117" s="171"/>
      <c r="T117" s="172" t="s">
        <v>94</v>
      </c>
      <c r="U117" s="170"/>
      <c r="V117" s="170"/>
      <c r="W117" s="170"/>
      <c r="X117" s="170"/>
      <c r="Y117" s="171"/>
      <c r="Z117" s="172" t="s">
        <v>95</v>
      </c>
      <c r="AA117" s="170"/>
      <c r="AB117" s="170"/>
      <c r="AC117" s="170"/>
      <c r="AD117" s="170"/>
      <c r="AE117" s="171"/>
      <c r="AF117" s="172" t="s">
        <v>96</v>
      </c>
      <c r="AG117" s="170"/>
      <c r="AH117" s="170"/>
      <c r="AI117" s="170"/>
      <c r="AJ117" s="170"/>
      <c r="AK117" s="170"/>
      <c r="AL117" s="170"/>
      <c r="AM117" s="171"/>
      <c r="AN117" s="172" t="s">
        <v>97</v>
      </c>
      <c r="AO117" s="170"/>
      <c r="AP117" s="170"/>
      <c r="AQ117" s="170"/>
      <c r="AR117" s="170"/>
      <c r="AS117" s="171"/>
    </row>
    <row r="118" spans="2:45" ht="15.95" customHeight="1">
      <c r="B118" s="161" t="s">
        <v>105</v>
      </c>
      <c r="C118" s="149"/>
      <c r="D118" s="149"/>
      <c r="E118" s="149"/>
      <c r="F118" s="149"/>
      <c r="G118" s="149"/>
      <c r="H118" s="159"/>
      <c r="I118" s="160"/>
      <c r="J118" s="149"/>
      <c r="K118" s="149"/>
      <c r="L118" s="149"/>
      <c r="M118" s="159"/>
      <c r="N118" s="160"/>
      <c r="O118" s="149"/>
      <c r="P118" s="149"/>
      <c r="Q118" s="149"/>
      <c r="R118" s="149"/>
      <c r="S118" s="159"/>
      <c r="T118" s="160"/>
      <c r="U118" s="149"/>
      <c r="V118" s="149"/>
      <c r="W118" s="149"/>
      <c r="X118" s="149"/>
      <c r="Y118" s="159"/>
      <c r="Z118" s="160"/>
      <c r="AA118" s="149"/>
      <c r="AB118" s="149"/>
      <c r="AC118" s="149"/>
      <c r="AD118" s="149"/>
      <c r="AE118" s="159"/>
      <c r="AF118" s="160"/>
      <c r="AG118" s="149"/>
      <c r="AH118" s="149"/>
      <c r="AI118" s="149"/>
      <c r="AJ118" s="149"/>
      <c r="AK118" s="149"/>
      <c r="AL118" s="149"/>
      <c r="AM118" s="159"/>
      <c r="AN118" s="160"/>
      <c r="AO118" s="149"/>
      <c r="AP118" s="149"/>
      <c r="AQ118" s="149"/>
      <c r="AR118" s="149"/>
      <c r="AS118" s="159"/>
    </row>
    <row r="119" spans="2:45" ht="15.95" customHeight="1">
      <c r="B119" s="161" t="s">
        <v>106</v>
      </c>
      <c r="C119" s="149"/>
      <c r="D119" s="149"/>
      <c r="E119" s="149"/>
      <c r="F119" s="149"/>
      <c r="G119" s="149"/>
      <c r="H119" s="159"/>
      <c r="I119" s="160"/>
      <c r="J119" s="149"/>
      <c r="K119" s="149"/>
      <c r="L119" s="149"/>
      <c r="M119" s="159"/>
      <c r="N119" s="160"/>
      <c r="O119" s="149"/>
      <c r="P119" s="149"/>
      <c r="Q119" s="149"/>
      <c r="R119" s="149"/>
      <c r="S119" s="159"/>
      <c r="T119" s="160"/>
      <c r="U119" s="149"/>
      <c r="V119" s="149"/>
      <c r="W119" s="149"/>
      <c r="X119" s="149"/>
      <c r="Y119" s="159"/>
      <c r="Z119" s="160"/>
      <c r="AA119" s="149"/>
      <c r="AB119" s="149"/>
      <c r="AC119" s="149"/>
      <c r="AD119" s="149"/>
      <c r="AE119" s="159"/>
      <c r="AF119" s="160"/>
      <c r="AG119" s="149"/>
      <c r="AH119" s="149"/>
      <c r="AI119" s="149"/>
      <c r="AJ119" s="149"/>
      <c r="AK119" s="149"/>
      <c r="AL119" s="149"/>
      <c r="AM119" s="159"/>
      <c r="AN119" s="160"/>
      <c r="AO119" s="149"/>
      <c r="AP119" s="149"/>
      <c r="AQ119" s="149"/>
      <c r="AR119" s="149"/>
      <c r="AS119" s="159"/>
    </row>
    <row r="120" spans="2:45" ht="15.95" customHeight="1">
      <c r="B120" s="161" t="s">
        <v>107</v>
      </c>
      <c r="C120" s="149"/>
      <c r="D120" s="149"/>
      <c r="E120" s="149"/>
      <c r="F120" s="149"/>
      <c r="G120" s="149"/>
      <c r="H120" s="159"/>
      <c r="I120" s="160"/>
      <c r="J120" s="149"/>
      <c r="K120" s="149"/>
      <c r="L120" s="149"/>
      <c r="M120" s="159"/>
      <c r="N120" s="160"/>
      <c r="O120" s="149"/>
      <c r="P120" s="149"/>
      <c r="Q120" s="149"/>
      <c r="R120" s="149"/>
      <c r="S120" s="159"/>
      <c r="T120" s="160"/>
      <c r="U120" s="149"/>
      <c r="V120" s="149"/>
      <c r="W120" s="149"/>
      <c r="X120" s="149"/>
      <c r="Y120" s="159"/>
      <c r="Z120" s="160"/>
      <c r="AA120" s="149"/>
      <c r="AB120" s="149"/>
      <c r="AC120" s="149"/>
      <c r="AD120" s="149"/>
      <c r="AE120" s="159"/>
      <c r="AF120" s="160"/>
      <c r="AG120" s="149"/>
      <c r="AH120" s="149"/>
      <c r="AI120" s="149"/>
      <c r="AJ120" s="149"/>
      <c r="AK120" s="149"/>
      <c r="AL120" s="149"/>
      <c r="AM120" s="159"/>
      <c r="AN120" s="160"/>
      <c r="AO120" s="149"/>
      <c r="AP120" s="149"/>
      <c r="AQ120" s="149"/>
      <c r="AR120" s="149"/>
      <c r="AS120" s="159"/>
    </row>
    <row r="121" spans="2:45" ht="15.95" customHeight="1">
      <c r="B121" s="161" t="s">
        <v>108</v>
      </c>
      <c r="C121" s="149"/>
      <c r="D121" s="149"/>
      <c r="E121" s="149"/>
      <c r="F121" s="149"/>
      <c r="G121" s="149"/>
      <c r="H121" s="159"/>
      <c r="I121" s="160"/>
      <c r="J121" s="149"/>
      <c r="K121" s="149"/>
      <c r="L121" s="149"/>
      <c r="M121" s="159"/>
      <c r="N121" s="160"/>
      <c r="O121" s="149"/>
      <c r="P121" s="149"/>
      <c r="Q121" s="149"/>
      <c r="R121" s="149"/>
      <c r="S121" s="159"/>
      <c r="T121" s="160"/>
      <c r="U121" s="149"/>
      <c r="V121" s="149"/>
      <c r="W121" s="149"/>
      <c r="X121" s="149"/>
      <c r="Y121" s="159"/>
      <c r="Z121" s="160"/>
      <c r="AA121" s="149"/>
      <c r="AB121" s="149"/>
      <c r="AC121" s="149"/>
      <c r="AD121" s="149"/>
      <c r="AE121" s="159"/>
      <c r="AF121" s="160"/>
      <c r="AG121" s="149"/>
      <c r="AH121" s="149"/>
      <c r="AI121" s="149"/>
      <c r="AJ121" s="149"/>
      <c r="AK121" s="149"/>
      <c r="AL121" s="149"/>
      <c r="AM121" s="159"/>
      <c r="AN121" s="160"/>
      <c r="AO121" s="149"/>
      <c r="AP121" s="149"/>
      <c r="AQ121" s="149"/>
      <c r="AR121" s="149"/>
      <c r="AS121" s="159"/>
    </row>
    <row r="122" spans="2:45" ht="15.95" customHeight="1">
      <c r="B122" s="161" t="s">
        <v>109</v>
      </c>
      <c r="C122" s="149"/>
      <c r="D122" s="149"/>
      <c r="E122" s="149"/>
      <c r="F122" s="149"/>
      <c r="G122" s="149"/>
      <c r="H122" s="159"/>
      <c r="I122" s="160"/>
      <c r="J122" s="149"/>
      <c r="K122" s="149"/>
      <c r="L122" s="149"/>
      <c r="M122" s="159"/>
      <c r="N122" s="160"/>
      <c r="O122" s="149"/>
      <c r="P122" s="149"/>
      <c r="Q122" s="149"/>
      <c r="R122" s="149"/>
      <c r="S122" s="159"/>
      <c r="T122" s="160"/>
      <c r="U122" s="149"/>
      <c r="V122" s="149"/>
      <c r="W122" s="149"/>
      <c r="X122" s="149"/>
      <c r="Y122" s="159"/>
      <c r="Z122" s="160"/>
      <c r="AA122" s="149"/>
      <c r="AB122" s="149"/>
      <c r="AC122" s="149"/>
      <c r="AD122" s="149"/>
      <c r="AE122" s="159"/>
      <c r="AF122" s="160"/>
      <c r="AG122" s="149"/>
      <c r="AH122" s="149"/>
      <c r="AI122" s="149"/>
      <c r="AJ122" s="149"/>
      <c r="AK122" s="149"/>
      <c r="AL122" s="149"/>
      <c r="AM122" s="159"/>
      <c r="AN122" s="160"/>
      <c r="AO122" s="149"/>
      <c r="AP122" s="149"/>
      <c r="AQ122" s="149"/>
      <c r="AR122" s="149"/>
      <c r="AS122" s="159"/>
    </row>
    <row r="123" spans="2:45" ht="15.95" customHeight="1">
      <c r="B123" s="161" t="s">
        <v>110</v>
      </c>
      <c r="C123" s="149"/>
      <c r="D123" s="149"/>
      <c r="E123" s="149"/>
      <c r="F123" s="149"/>
      <c r="G123" s="149"/>
      <c r="H123" s="159"/>
      <c r="I123" s="160"/>
      <c r="J123" s="149"/>
      <c r="K123" s="149"/>
      <c r="L123" s="149"/>
      <c r="M123" s="159"/>
      <c r="N123" s="160"/>
      <c r="O123" s="149"/>
      <c r="P123" s="149"/>
      <c r="Q123" s="149"/>
      <c r="R123" s="149"/>
      <c r="S123" s="159"/>
      <c r="T123" s="160"/>
      <c r="U123" s="149"/>
      <c r="V123" s="149"/>
      <c r="W123" s="149"/>
      <c r="X123" s="149"/>
      <c r="Y123" s="159"/>
      <c r="Z123" s="160"/>
      <c r="AA123" s="149"/>
      <c r="AB123" s="149"/>
      <c r="AC123" s="149"/>
      <c r="AD123" s="149"/>
      <c r="AE123" s="159"/>
      <c r="AF123" s="160"/>
      <c r="AG123" s="149"/>
      <c r="AH123" s="149"/>
      <c r="AI123" s="149"/>
      <c r="AJ123" s="149"/>
      <c r="AK123" s="149"/>
      <c r="AL123" s="149"/>
      <c r="AM123" s="159"/>
      <c r="AN123" s="160"/>
      <c r="AO123" s="149"/>
      <c r="AP123" s="149"/>
      <c r="AQ123" s="149"/>
      <c r="AR123" s="149"/>
      <c r="AS123" s="159"/>
    </row>
    <row r="124" spans="2:45" ht="18.2" customHeight="1">
      <c r="B124" s="175" t="s">
        <v>111</v>
      </c>
      <c r="C124" s="170"/>
      <c r="D124" s="170"/>
      <c r="E124" s="170"/>
      <c r="F124" s="170"/>
      <c r="G124" s="170"/>
      <c r="H124" s="171"/>
      <c r="I124" s="172" t="s">
        <v>6</v>
      </c>
      <c r="J124" s="170"/>
      <c r="K124" s="170"/>
      <c r="L124" s="170"/>
      <c r="M124" s="171"/>
      <c r="N124" s="172" t="s">
        <v>93</v>
      </c>
      <c r="O124" s="170"/>
      <c r="P124" s="170"/>
      <c r="Q124" s="170"/>
      <c r="R124" s="170"/>
      <c r="S124" s="171"/>
      <c r="T124" s="172" t="s">
        <v>94</v>
      </c>
      <c r="U124" s="170"/>
      <c r="V124" s="170"/>
      <c r="W124" s="170"/>
      <c r="X124" s="170"/>
      <c r="Y124" s="171"/>
      <c r="Z124" s="172" t="s">
        <v>95</v>
      </c>
      <c r="AA124" s="170"/>
      <c r="AB124" s="170"/>
      <c r="AC124" s="170"/>
      <c r="AD124" s="170"/>
      <c r="AE124" s="171"/>
      <c r="AF124" s="172" t="s">
        <v>96</v>
      </c>
      <c r="AG124" s="170"/>
      <c r="AH124" s="170"/>
      <c r="AI124" s="170"/>
      <c r="AJ124" s="170"/>
      <c r="AK124" s="170"/>
      <c r="AL124" s="170"/>
      <c r="AM124" s="171"/>
      <c r="AN124" s="172" t="s">
        <v>97</v>
      </c>
      <c r="AO124" s="170"/>
      <c r="AP124" s="170"/>
      <c r="AQ124" s="170"/>
      <c r="AR124" s="170"/>
      <c r="AS124" s="171"/>
    </row>
    <row r="125" spans="2:45" ht="15.95" customHeight="1">
      <c r="B125" s="161" t="s">
        <v>105</v>
      </c>
      <c r="C125" s="149"/>
      <c r="D125" s="149"/>
      <c r="E125" s="149"/>
      <c r="F125" s="149"/>
      <c r="G125" s="149"/>
      <c r="H125" s="159"/>
      <c r="I125" s="160"/>
      <c r="J125" s="149"/>
      <c r="K125" s="149"/>
      <c r="L125" s="149"/>
      <c r="M125" s="159"/>
      <c r="N125" s="160"/>
      <c r="O125" s="149"/>
      <c r="P125" s="149"/>
      <c r="Q125" s="149"/>
      <c r="R125" s="149"/>
      <c r="S125" s="159"/>
      <c r="T125" s="160"/>
      <c r="U125" s="149"/>
      <c r="V125" s="149"/>
      <c r="W125" s="149"/>
      <c r="X125" s="149"/>
      <c r="Y125" s="159"/>
      <c r="Z125" s="160"/>
      <c r="AA125" s="149"/>
      <c r="AB125" s="149"/>
      <c r="AC125" s="149"/>
      <c r="AD125" s="149"/>
      <c r="AE125" s="159"/>
      <c r="AF125" s="160"/>
      <c r="AG125" s="149"/>
      <c r="AH125" s="149"/>
      <c r="AI125" s="149"/>
      <c r="AJ125" s="149"/>
      <c r="AK125" s="149"/>
      <c r="AL125" s="149"/>
      <c r="AM125" s="159"/>
      <c r="AN125" s="160"/>
      <c r="AO125" s="149"/>
      <c r="AP125" s="149"/>
      <c r="AQ125" s="149"/>
      <c r="AR125" s="149"/>
      <c r="AS125" s="159"/>
    </row>
    <row r="126" spans="2:45" ht="15.95" customHeight="1">
      <c r="B126" s="161" t="s">
        <v>106</v>
      </c>
      <c r="C126" s="149"/>
      <c r="D126" s="149"/>
      <c r="E126" s="149"/>
      <c r="F126" s="149"/>
      <c r="G126" s="149"/>
      <c r="H126" s="159"/>
      <c r="I126" s="160"/>
      <c r="J126" s="149"/>
      <c r="K126" s="149"/>
      <c r="L126" s="149"/>
      <c r="M126" s="159"/>
      <c r="N126" s="160"/>
      <c r="O126" s="149"/>
      <c r="P126" s="149"/>
      <c r="Q126" s="149"/>
      <c r="R126" s="149"/>
      <c r="S126" s="159"/>
      <c r="T126" s="160"/>
      <c r="U126" s="149"/>
      <c r="V126" s="149"/>
      <c r="W126" s="149"/>
      <c r="X126" s="149"/>
      <c r="Y126" s="159"/>
      <c r="Z126" s="160"/>
      <c r="AA126" s="149"/>
      <c r="AB126" s="149"/>
      <c r="AC126" s="149"/>
      <c r="AD126" s="149"/>
      <c r="AE126" s="159"/>
      <c r="AF126" s="160"/>
      <c r="AG126" s="149"/>
      <c r="AH126" s="149"/>
      <c r="AI126" s="149"/>
      <c r="AJ126" s="149"/>
      <c r="AK126" s="149"/>
      <c r="AL126" s="149"/>
      <c r="AM126" s="159"/>
      <c r="AN126" s="160"/>
      <c r="AO126" s="149"/>
      <c r="AP126" s="149"/>
      <c r="AQ126" s="149"/>
      <c r="AR126" s="149"/>
      <c r="AS126" s="159"/>
    </row>
    <row r="127" spans="2:45" ht="15.95" customHeight="1">
      <c r="B127" s="161" t="s">
        <v>107</v>
      </c>
      <c r="C127" s="149"/>
      <c r="D127" s="149"/>
      <c r="E127" s="149"/>
      <c r="F127" s="149"/>
      <c r="G127" s="149"/>
      <c r="H127" s="159"/>
      <c r="I127" s="160"/>
      <c r="J127" s="149"/>
      <c r="K127" s="149"/>
      <c r="L127" s="149"/>
      <c r="M127" s="159"/>
      <c r="N127" s="160"/>
      <c r="O127" s="149"/>
      <c r="P127" s="149"/>
      <c r="Q127" s="149"/>
      <c r="R127" s="149"/>
      <c r="S127" s="159"/>
      <c r="T127" s="160"/>
      <c r="U127" s="149"/>
      <c r="V127" s="149"/>
      <c r="W127" s="149"/>
      <c r="X127" s="149"/>
      <c r="Y127" s="159"/>
      <c r="Z127" s="160"/>
      <c r="AA127" s="149"/>
      <c r="AB127" s="149"/>
      <c r="AC127" s="149"/>
      <c r="AD127" s="149"/>
      <c r="AE127" s="159"/>
      <c r="AF127" s="160"/>
      <c r="AG127" s="149"/>
      <c r="AH127" s="149"/>
      <c r="AI127" s="149"/>
      <c r="AJ127" s="149"/>
      <c r="AK127" s="149"/>
      <c r="AL127" s="149"/>
      <c r="AM127" s="159"/>
      <c r="AN127" s="160"/>
      <c r="AO127" s="149"/>
      <c r="AP127" s="149"/>
      <c r="AQ127" s="149"/>
      <c r="AR127" s="149"/>
      <c r="AS127" s="159"/>
    </row>
    <row r="128" spans="2:45" ht="15.95" customHeight="1">
      <c r="B128" s="161" t="s">
        <v>108</v>
      </c>
      <c r="C128" s="149"/>
      <c r="D128" s="149"/>
      <c r="E128" s="149"/>
      <c r="F128" s="149"/>
      <c r="G128" s="149"/>
      <c r="H128" s="159"/>
      <c r="I128" s="160"/>
      <c r="J128" s="149"/>
      <c r="K128" s="149"/>
      <c r="L128" s="149"/>
      <c r="M128" s="159"/>
      <c r="N128" s="160"/>
      <c r="O128" s="149"/>
      <c r="P128" s="149"/>
      <c r="Q128" s="149"/>
      <c r="R128" s="149"/>
      <c r="S128" s="159"/>
      <c r="T128" s="160"/>
      <c r="U128" s="149"/>
      <c r="V128" s="149"/>
      <c r="W128" s="149"/>
      <c r="X128" s="149"/>
      <c r="Y128" s="159"/>
      <c r="Z128" s="160"/>
      <c r="AA128" s="149"/>
      <c r="AB128" s="149"/>
      <c r="AC128" s="149"/>
      <c r="AD128" s="149"/>
      <c r="AE128" s="159"/>
      <c r="AF128" s="160"/>
      <c r="AG128" s="149"/>
      <c r="AH128" s="149"/>
      <c r="AI128" s="149"/>
      <c r="AJ128" s="149"/>
      <c r="AK128" s="149"/>
      <c r="AL128" s="149"/>
      <c r="AM128" s="159"/>
      <c r="AN128" s="160"/>
      <c r="AO128" s="149"/>
      <c r="AP128" s="149"/>
      <c r="AQ128" s="149"/>
      <c r="AR128" s="149"/>
      <c r="AS128" s="159"/>
    </row>
    <row r="129" spans="2:49" ht="15.95" customHeight="1">
      <c r="B129" s="161" t="s">
        <v>109</v>
      </c>
      <c r="C129" s="149"/>
      <c r="D129" s="149"/>
      <c r="E129" s="149"/>
      <c r="F129" s="149"/>
      <c r="G129" s="149"/>
      <c r="H129" s="159"/>
      <c r="I129" s="160"/>
      <c r="J129" s="149"/>
      <c r="K129" s="149"/>
      <c r="L129" s="149"/>
      <c r="M129" s="159"/>
      <c r="N129" s="160"/>
      <c r="O129" s="149"/>
      <c r="P129" s="149"/>
      <c r="Q129" s="149"/>
      <c r="R129" s="149"/>
      <c r="S129" s="159"/>
      <c r="T129" s="160"/>
      <c r="U129" s="149"/>
      <c r="V129" s="149"/>
      <c r="W129" s="149"/>
      <c r="X129" s="149"/>
      <c r="Y129" s="159"/>
      <c r="Z129" s="160"/>
      <c r="AA129" s="149"/>
      <c r="AB129" s="149"/>
      <c r="AC129" s="149"/>
      <c r="AD129" s="149"/>
      <c r="AE129" s="159"/>
      <c r="AF129" s="160"/>
      <c r="AG129" s="149"/>
      <c r="AH129" s="149"/>
      <c r="AI129" s="149"/>
      <c r="AJ129" s="149"/>
      <c r="AK129" s="149"/>
      <c r="AL129" s="149"/>
      <c r="AM129" s="159"/>
      <c r="AN129" s="160"/>
      <c r="AO129" s="149"/>
      <c r="AP129" s="149"/>
      <c r="AQ129" s="149"/>
      <c r="AR129" s="149"/>
      <c r="AS129" s="159"/>
    </row>
    <row r="130" spans="2:49" ht="15.95" customHeight="1">
      <c r="B130" s="161" t="s">
        <v>110</v>
      </c>
      <c r="C130" s="149"/>
      <c r="D130" s="149"/>
      <c r="E130" s="149"/>
      <c r="F130" s="149"/>
      <c r="G130" s="149"/>
      <c r="H130" s="159"/>
      <c r="I130" s="160"/>
      <c r="J130" s="149"/>
      <c r="K130" s="149"/>
      <c r="L130" s="149"/>
      <c r="M130" s="159"/>
      <c r="N130" s="160"/>
      <c r="O130" s="149"/>
      <c r="P130" s="149"/>
      <c r="Q130" s="149"/>
      <c r="R130" s="149"/>
      <c r="S130" s="159"/>
      <c r="T130" s="160"/>
      <c r="U130" s="149"/>
      <c r="V130" s="149"/>
      <c r="W130" s="149"/>
      <c r="X130" s="149"/>
      <c r="Y130" s="159"/>
      <c r="Z130" s="160"/>
      <c r="AA130" s="149"/>
      <c r="AB130" s="149"/>
      <c r="AC130" s="149"/>
      <c r="AD130" s="149"/>
      <c r="AE130" s="159"/>
      <c r="AF130" s="160"/>
      <c r="AG130" s="149"/>
      <c r="AH130" s="149"/>
      <c r="AI130" s="149"/>
      <c r="AJ130" s="149"/>
      <c r="AK130" s="149"/>
      <c r="AL130" s="149"/>
      <c r="AM130" s="159"/>
      <c r="AN130" s="160"/>
      <c r="AO130" s="149"/>
      <c r="AP130" s="149"/>
      <c r="AQ130" s="149"/>
      <c r="AR130" s="149"/>
      <c r="AS130" s="159"/>
    </row>
    <row r="131" spans="2:49" ht="0" hidden="1" customHeight="1"/>
    <row r="132" spans="2:49" ht="17.850000000000001" customHeight="1"/>
    <row r="133" spans="2:49" ht="18" customHeight="1">
      <c r="C133" s="169" t="s">
        <v>112</v>
      </c>
      <c r="D133" s="170"/>
      <c r="E133" s="170"/>
      <c r="F133" s="170"/>
      <c r="G133" s="170"/>
      <c r="H133" s="171"/>
      <c r="J133" s="176" t="s">
        <v>77</v>
      </c>
      <c r="K133" s="170"/>
      <c r="L133" s="170"/>
      <c r="M133" s="170"/>
      <c r="O133" s="174" t="s">
        <v>77</v>
      </c>
      <c r="P133" s="170"/>
      <c r="Q133" s="170"/>
      <c r="R133" s="170"/>
      <c r="S133" s="170"/>
      <c r="U133" s="174" t="s">
        <v>77</v>
      </c>
      <c r="V133" s="170"/>
      <c r="W133" s="170"/>
      <c r="X133" s="170"/>
      <c r="Y133" s="170"/>
      <c r="AA133" s="174" t="s">
        <v>77</v>
      </c>
      <c r="AB133" s="170"/>
      <c r="AC133" s="170"/>
      <c r="AD133" s="170"/>
      <c r="AE133" s="170"/>
      <c r="AG133" s="174" t="s">
        <v>77</v>
      </c>
      <c r="AH133" s="170"/>
      <c r="AI133" s="170"/>
      <c r="AJ133" s="170"/>
      <c r="AK133" s="170"/>
      <c r="AL133" s="170"/>
      <c r="AM133" s="170"/>
      <c r="AO133" s="174" t="s">
        <v>77</v>
      </c>
      <c r="AP133" s="170"/>
      <c r="AQ133" s="170"/>
      <c r="AR133" s="170"/>
      <c r="AS133" s="170"/>
      <c r="AU133" s="174" t="s">
        <v>77</v>
      </c>
      <c r="AV133" s="170"/>
      <c r="AW133" s="170"/>
    </row>
    <row r="134" spans="2:49" ht="18.2" customHeight="1">
      <c r="C134" s="175" t="s">
        <v>67</v>
      </c>
      <c r="D134" s="170"/>
      <c r="E134" s="170"/>
      <c r="F134" s="170"/>
      <c r="G134" s="170"/>
      <c r="H134" s="171"/>
      <c r="J134" s="172" t="s">
        <v>6</v>
      </c>
      <c r="K134" s="170"/>
      <c r="L134" s="170"/>
      <c r="M134" s="171"/>
      <c r="O134" s="172" t="s">
        <v>113</v>
      </c>
      <c r="P134" s="170"/>
      <c r="Q134" s="170"/>
      <c r="R134" s="170"/>
      <c r="S134" s="171"/>
      <c r="U134" s="172" t="s">
        <v>114</v>
      </c>
      <c r="V134" s="170"/>
      <c r="W134" s="170"/>
      <c r="X134" s="170"/>
      <c r="Y134" s="171"/>
      <c r="AA134" s="172" t="s">
        <v>115</v>
      </c>
      <c r="AB134" s="170"/>
      <c r="AC134" s="170"/>
      <c r="AD134" s="170"/>
      <c r="AE134" s="171"/>
      <c r="AG134" s="172" t="s">
        <v>116</v>
      </c>
      <c r="AH134" s="170"/>
      <c r="AI134" s="170"/>
      <c r="AJ134" s="170"/>
      <c r="AK134" s="170"/>
      <c r="AL134" s="170"/>
      <c r="AM134" s="171"/>
      <c r="AO134" s="172" t="s">
        <v>117</v>
      </c>
      <c r="AP134" s="170"/>
      <c r="AQ134" s="170"/>
      <c r="AR134" s="170"/>
      <c r="AS134" s="171"/>
      <c r="AU134" s="172" t="s">
        <v>118</v>
      </c>
      <c r="AV134" s="170"/>
      <c r="AW134" s="171"/>
    </row>
    <row r="135" spans="2:49" ht="15.95" customHeight="1">
      <c r="C135" s="161" t="s">
        <v>98</v>
      </c>
      <c r="D135" s="149"/>
      <c r="E135" s="149"/>
      <c r="F135" s="149"/>
      <c r="G135" s="149"/>
      <c r="H135" s="159"/>
      <c r="J135" s="160"/>
      <c r="K135" s="149"/>
      <c r="L135" s="149"/>
      <c r="M135" s="159"/>
      <c r="O135" s="160"/>
      <c r="P135" s="149"/>
      <c r="Q135" s="149"/>
      <c r="R135" s="149"/>
      <c r="S135" s="159"/>
      <c r="U135" s="160"/>
      <c r="V135" s="149"/>
      <c r="W135" s="149"/>
      <c r="X135" s="149"/>
      <c r="Y135" s="159"/>
      <c r="AA135" s="160"/>
      <c r="AB135" s="149"/>
      <c r="AC135" s="149"/>
      <c r="AD135" s="149"/>
      <c r="AE135" s="159"/>
      <c r="AG135" s="160"/>
      <c r="AH135" s="149"/>
      <c r="AI135" s="149"/>
      <c r="AJ135" s="149"/>
      <c r="AK135" s="149"/>
      <c r="AL135" s="149"/>
      <c r="AM135" s="159"/>
      <c r="AO135" s="160"/>
      <c r="AP135" s="149"/>
      <c r="AQ135" s="149"/>
      <c r="AR135" s="149"/>
      <c r="AS135" s="159"/>
      <c r="AU135" s="160"/>
      <c r="AV135" s="149"/>
      <c r="AW135" s="159"/>
    </row>
    <row r="136" spans="2:49" ht="15.95" customHeight="1">
      <c r="C136" s="161" t="s">
        <v>99</v>
      </c>
      <c r="D136" s="149"/>
      <c r="E136" s="149"/>
      <c r="F136" s="149"/>
      <c r="G136" s="149"/>
      <c r="H136" s="159"/>
      <c r="J136" s="160"/>
      <c r="K136" s="149"/>
      <c r="L136" s="149"/>
      <c r="M136" s="159"/>
      <c r="O136" s="160"/>
      <c r="P136" s="149"/>
      <c r="Q136" s="149"/>
      <c r="R136" s="149"/>
      <c r="S136" s="159"/>
      <c r="U136" s="160"/>
      <c r="V136" s="149"/>
      <c r="W136" s="149"/>
      <c r="X136" s="149"/>
      <c r="Y136" s="159"/>
      <c r="AA136" s="160"/>
      <c r="AB136" s="149"/>
      <c r="AC136" s="149"/>
      <c r="AD136" s="149"/>
      <c r="AE136" s="159"/>
      <c r="AG136" s="160"/>
      <c r="AH136" s="149"/>
      <c r="AI136" s="149"/>
      <c r="AJ136" s="149"/>
      <c r="AK136" s="149"/>
      <c r="AL136" s="149"/>
      <c r="AM136" s="159"/>
      <c r="AO136" s="160"/>
      <c r="AP136" s="149"/>
      <c r="AQ136" s="149"/>
      <c r="AR136" s="149"/>
      <c r="AS136" s="159"/>
      <c r="AU136" s="160"/>
      <c r="AV136" s="149"/>
      <c r="AW136" s="159"/>
    </row>
    <row r="137" spans="2:49" ht="15.95" customHeight="1">
      <c r="C137" s="161" t="s">
        <v>100</v>
      </c>
      <c r="D137" s="149"/>
      <c r="E137" s="149"/>
      <c r="F137" s="149"/>
      <c r="G137" s="149"/>
      <c r="H137" s="159"/>
      <c r="J137" s="160"/>
      <c r="K137" s="149"/>
      <c r="L137" s="149"/>
      <c r="M137" s="159"/>
      <c r="O137" s="160"/>
      <c r="P137" s="149"/>
      <c r="Q137" s="149"/>
      <c r="R137" s="149"/>
      <c r="S137" s="159"/>
      <c r="U137" s="160"/>
      <c r="V137" s="149"/>
      <c r="W137" s="149"/>
      <c r="X137" s="149"/>
      <c r="Y137" s="159"/>
      <c r="AA137" s="160"/>
      <c r="AB137" s="149"/>
      <c r="AC137" s="149"/>
      <c r="AD137" s="149"/>
      <c r="AE137" s="159"/>
      <c r="AG137" s="160"/>
      <c r="AH137" s="149"/>
      <c r="AI137" s="149"/>
      <c r="AJ137" s="149"/>
      <c r="AK137" s="149"/>
      <c r="AL137" s="149"/>
      <c r="AM137" s="159"/>
      <c r="AO137" s="160"/>
      <c r="AP137" s="149"/>
      <c r="AQ137" s="149"/>
      <c r="AR137" s="149"/>
      <c r="AS137" s="159"/>
      <c r="AU137" s="160"/>
      <c r="AV137" s="149"/>
      <c r="AW137" s="159"/>
    </row>
    <row r="138" spans="2:49" ht="15.95" customHeight="1">
      <c r="C138" s="161" t="s">
        <v>70</v>
      </c>
      <c r="D138" s="149"/>
      <c r="E138" s="149"/>
      <c r="F138" s="149"/>
      <c r="G138" s="149"/>
      <c r="H138" s="159"/>
      <c r="J138" s="160">
        <v>6</v>
      </c>
      <c r="K138" s="149"/>
      <c r="L138" s="149"/>
      <c r="M138" s="159"/>
      <c r="O138" s="160">
        <v>3</v>
      </c>
      <c r="P138" s="149"/>
      <c r="Q138" s="149"/>
      <c r="R138" s="149"/>
      <c r="S138" s="159"/>
      <c r="U138" s="160"/>
      <c r="V138" s="149"/>
      <c r="W138" s="149"/>
      <c r="X138" s="149"/>
      <c r="Y138" s="159"/>
      <c r="AA138" s="160">
        <v>2</v>
      </c>
      <c r="AB138" s="149"/>
      <c r="AC138" s="149"/>
      <c r="AD138" s="149"/>
      <c r="AE138" s="159"/>
      <c r="AG138" s="160">
        <v>1</v>
      </c>
      <c r="AH138" s="149"/>
      <c r="AI138" s="149"/>
      <c r="AJ138" s="149"/>
      <c r="AK138" s="149"/>
      <c r="AL138" s="149"/>
      <c r="AM138" s="159"/>
      <c r="AO138" s="160"/>
      <c r="AP138" s="149"/>
      <c r="AQ138" s="149"/>
      <c r="AR138" s="149"/>
      <c r="AS138" s="159"/>
      <c r="AU138" s="160"/>
      <c r="AV138" s="149"/>
      <c r="AW138" s="159"/>
    </row>
    <row r="139" spans="2:49" ht="15.95" customHeight="1">
      <c r="C139" s="161" t="s">
        <v>69</v>
      </c>
      <c r="D139" s="149"/>
      <c r="E139" s="149"/>
      <c r="F139" s="149"/>
      <c r="G139" s="149"/>
      <c r="H139" s="159"/>
      <c r="J139" s="160">
        <v>5</v>
      </c>
      <c r="K139" s="149"/>
      <c r="L139" s="149"/>
      <c r="M139" s="159"/>
      <c r="O139" s="160">
        <v>3</v>
      </c>
      <c r="P139" s="149"/>
      <c r="Q139" s="149"/>
      <c r="R139" s="149"/>
      <c r="S139" s="159"/>
      <c r="U139" s="160">
        <v>2</v>
      </c>
      <c r="V139" s="149"/>
      <c r="W139" s="149"/>
      <c r="X139" s="149"/>
      <c r="Y139" s="159"/>
      <c r="AA139" s="160"/>
      <c r="AB139" s="149"/>
      <c r="AC139" s="149"/>
      <c r="AD139" s="149"/>
      <c r="AE139" s="159"/>
      <c r="AG139" s="160"/>
      <c r="AH139" s="149"/>
      <c r="AI139" s="149"/>
      <c r="AJ139" s="149"/>
      <c r="AK139" s="149"/>
      <c r="AL139" s="149"/>
      <c r="AM139" s="159"/>
      <c r="AO139" s="160"/>
      <c r="AP139" s="149"/>
      <c r="AQ139" s="149"/>
      <c r="AR139" s="149"/>
      <c r="AS139" s="159"/>
      <c r="AU139" s="160"/>
      <c r="AV139" s="149"/>
      <c r="AW139" s="159"/>
    </row>
    <row r="140" spans="2:49" ht="15.95" customHeight="1">
      <c r="C140" s="161" t="s">
        <v>101</v>
      </c>
      <c r="D140" s="149"/>
      <c r="E140" s="149"/>
      <c r="F140" s="149"/>
      <c r="G140" s="149"/>
      <c r="H140" s="159"/>
      <c r="J140" s="160">
        <v>2</v>
      </c>
      <c r="K140" s="149"/>
      <c r="L140" s="149"/>
      <c r="M140" s="159"/>
      <c r="O140" s="160"/>
      <c r="P140" s="149"/>
      <c r="Q140" s="149"/>
      <c r="R140" s="149"/>
      <c r="S140" s="159"/>
      <c r="U140" s="160"/>
      <c r="V140" s="149"/>
      <c r="W140" s="149"/>
      <c r="X140" s="149"/>
      <c r="Y140" s="159"/>
      <c r="AA140" s="160">
        <v>1</v>
      </c>
      <c r="AB140" s="149"/>
      <c r="AC140" s="149"/>
      <c r="AD140" s="149"/>
      <c r="AE140" s="159"/>
      <c r="AG140" s="160">
        <v>1</v>
      </c>
      <c r="AH140" s="149"/>
      <c r="AI140" s="149"/>
      <c r="AJ140" s="149"/>
      <c r="AK140" s="149"/>
      <c r="AL140" s="149"/>
      <c r="AM140" s="159"/>
      <c r="AO140" s="160"/>
      <c r="AP140" s="149"/>
      <c r="AQ140" s="149"/>
      <c r="AR140" s="149"/>
      <c r="AS140" s="159"/>
      <c r="AU140" s="160"/>
      <c r="AV140" s="149"/>
      <c r="AW140" s="159"/>
    </row>
    <row r="141" spans="2:49" ht="15.95" customHeight="1">
      <c r="C141" s="161" t="s">
        <v>102</v>
      </c>
      <c r="D141" s="149"/>
      <c r="E141" s="149"/>
      <c r="F141" s="149"/>
      <c r="G141" s="149"/>
      <c r="H141" s="159"/>
      <c r="J141" s="160"/>
      <c r="K141" s="149"/>
      <c r="L141" s="149"/>
      <c r="M141" s="159"/>
      <c r="O141" s="160"/>
      <c r="P141" s="149"/>
      <c r="Q141" s="149"/>
      <c r="R141" s="149"/>
      <c r="S141" s="159"/>
      <c r="U141" s="160"/>
      <c r="V141" s="149"/>
      <c r="W141" s="149"/>
      <c r="X141" s="149"/>
      <c r="Y141" s="159"/>
      <c r="AA141" s="160"/>
      <c r="AB141" s="149"/>
      <c r="AC141" s="149"/>
      <c r="AD141" s="149"/>
      <c r="AE141" s="159"/>
      <c r="AG141" s="160"/>
      <c r="AH141" s="149"/>
      <c r="AI141" s="149"/>
      <c r="AJ141" s="149"/>
      <c r="AK141" s="149"/>
      <c r="AL141" s="149"/>
      <c r="AM141" s="159"/>
      <c r="AO141" s="160"/>
      <c r="AP141" s="149"/>
      <c r="AQ141" s="149"/>
      <c r="AR141" s="149"/>
      <c r="AS141" s="159"/>
      <c r="AU141" s="160"/>
      <c r="AV141" s="149"/>
      <c r="AW141" s="159"/>
    </row>
    <row r="142" spans="2:49" ht="15.95" customHeight="1">
      <c r="C142" s="161" t="s">
        <v>103</v>
      </c>
      <c r="D142" s="149"/>
      <c r="E142" s="149"/>
      <c r="F142" s="149"/>
      <c r="G142" s="149"/>
      <c r="H142" s="159"/>
      <c r="J142" s="160"/>
      <c r="K142" s="149"/>
      <c r="L142" s="149"/>
      <c r="M142" s="159"/>
      <c r="O142" s="160"/>
      <c r="P142" s="149"/>
      <c r="Q142" s="149"/>
      <c r="R142" s="149"/>
      <c r="S142" s="159"/>
      <c r="U142" s="160"/>
      <c r="V142" s="149"/>
      <c r="W142" s="149"/>
      <c r="X142" s="149"/>
      <c r="Y142" s="159"/>
      <c r="AA142" s="160"/>
      <c r="AB142" s="149"/>
      <c r="AC142" s="149"/>
      <c r="AD142" s="149"/>
      <c r="AE142" s="159"/>
      <c r="AG142" s="160"/>
      <c r="AH142" s="149"/>
      <c r="AI142" s="149"/>
      <c r="AJ142" s="149"/>
      <c r="AK142" s="149"/>
      <c r="AL142" s="149"/>
      <c r="AM142" s="159"/>
      <c r="AO142" s="160"/>
      <c r="AP142" s="149"/>
      <c r="AQ142" s="149"/>
      <c r="AR142" s="149"/>
      <c r="AS142" s="159"/>
      <c r="AU142" s="160"/>
      <c r="AV142" s="149"/>
      <c r="AW142" s="159"/>
    </row>
    <row r="143" spans="2:49" ht="18.2" customHeight="1">
      <c r="C143" s="175" t="s">
        <v>85</v>
      </c>
      <c r="D143" s="170"/>
      <c r="E143" s="170"/>
      <c r="F143" s="170"/>
      <c r="G143" s="170"/>
      <c r="H143" s="171"/>
      <c r="J143" s="172" t="s">
        <v>6</v>
      </c>
      <c r="K143" s="170"/>
      <c r="L143" s="170"/>
      <c r="M143" s="171"/>
      <c r="O143" s="172" t="s">
        <v>113</v>
      </c>
      <c r="P143" s="170"/>
      <c r="Q143" s="170"/>
      <c r="R143" s="170"/>
      <c r="S143" s="171"/>
      <c r="U143" s="172" t="s">
        <v>114</v>
      </c>
      <c r="V143" s="170"/>
      <c r="W143" s="170"/>
      <c r="X143" s="170"/>
      <c r="Y143" s="171"/>
      <c r="AA143" s="172" t="s">
        <v>115</v>
      </c>
      <c r="AB143" s="170"/>
      <c r="AC143" s="170"/>
      <c r="AD143" s="170"/>
      <c r="AE143" s="171"/>
      <c r="AG143" s="172" t="s">
        <v>116</v>
      </c>
      <c r="AH143" s="170"/>
      <c r="AI143" s="170"/>
      <c r="AJ143" s="170"/>
      <c r="AK143" s="170"/>
      <c r="AL143" s="170"/>
      <c r="AM143" s="171"/>
      <c r="AO143" s="172" t="s">
        <v>117</v>
      </c>
      <c r="AP143" s="170"/>
      <c r="AQ143" s="170"/>
      <c r="AR143" s="170"/>
      <c r="AS143" s="171"/>
      <c r="AU143" s="172" t="s">
        <v>118</v>
      </c>
      <c r="AV143" s="170"/>
      <c r="AW143" s="171"/>
    </row>
    <row r="144" spans="2:49" ht="15.95" customHeight="1">
      <c r="C144" s="161" t="s">
        <v>86</v>
      </c>
      <c r="D144" s="149"/>
      <c r="E144" s="149"/>
      <c r="F144" s="149"/>
      <c r="G144" s="149"/>
      <c r="H144" s="159"/>
      <c r="J144" s="160"/>
      <c r="K144" s="149"/>
      <c r="L144" s="149"/>
      <c r="M144" s="159"/>
      <c r="O144" s="160"/>
      <c r="P144" s="149"/>
      <c r="Q144" s="149"/>
      <c r="R144" s="149"/>
      <c r="S144" s="159"/>
      <c r="U144" s="160"/>
      <c r="V144" s="149"/>
      <c r="W144" s="149"/>
      <c r="X144" s="149"/>
      <c r="Y144" s="159"/>
      <c r="AA144" s="160"/>
      <c r="AB144" s="149"/>
      <c r="AC144" s="149"/>
      <c r="AD144" s="149"/>
      <c r="AE144" s="159"/>
      <c r="AG144" s="160"/>
      <c r="AH144" s="149"/>
      <c r="AI144" s="149"/>
      <c r="AJ144" s="149"/>
      <c r="AK144" s="149"/>
      <c r="AL144" s="149"/>
      <c r="AM144" s="159"/>
      <c r="AO144" s="160"/>
      <c r="AP144" s="149"/>
      <c r="AQ144" s="149"/>
      <c r="AR144" s="149"/>
      <c r="AS144" s="159"/>
      <c r="AU144" s="160"/>
      <c r="AV144" s="149"/>
      <c r="AW144" s="159"/>
    </row>
    <row r="145" spans="3:49" ht="15.95" customHeight="1">
      <c r="C145" s="161" t="s">
        <v>87</v>
      </c>
      <c r="D145" s="149"/>
      <c r="E145" s="149"/>
      <c r="F145" s="149"/>
      <c r="G145" s="149"/>
      <c r="H145" s="159"/>
      <c r="J145" s="160"/>
      <c r="K145" s="149"/>
      <c r="L145" s="149"/>
      <c r="M145" s="159"/>
      <c r="O145" s="160"/>
      <c r="P145" s="149"/>
      <c r="Q145" s="149"/>
      <c r="R145" s="149"/>
      <c r="S145" s="159"/>
      <c r="U145" s="160"/>
      <c r="V145" s="149"/>
      <c r="W145" s="149"/>
      <c r="X145" s="149"/>
      <c r="Y145" s="159"/>
      <c r="AA145" s="160"/>
      <c r="AB145" s="149"/>
      <c r="AC145" s="149"/>
      <c r="AD145" s="149"/>
      <c r="AE145" s="159"/>
      <c r="AG145" s="160"/>
      <c r="AH145" s="149"/>
      <c r="AI145" s="149"/>
      <c r="AJ145" s="149"/>
      <c r="AK145" s="149"/>
      <c r="AL145" s="149"/>
      <c r="AM145" s="159"/>
      <c r="AO145" s="160"/>
      <c r="AP145" s="149"/>
      <c r="AQ145" s="149"/>
      <c r="AR145" s="149"/>
      <c r="AS145" s="159"/>
      <c r="AU145" s="160"/>
      <c r="AV145" s="149"/>
      <c r="AW145" s="159"/>
    </row>
    <row r="146" spans="3:49" ht="15.95" customHeight="1">
      <c r="C146" s="161" t="s">
        <v>88</v>
      </c>
      <c r="D146" s="149"/>
      <c r="E146" s="149"/>
      <c r="F146" s="149"/>
      <c r="G146" s="149"/>
      <c r="H146" s="159"/>
      <c r="J146" s="160"/>
      <c r="K146" s="149"/>
      <c r="L146" s="149"/>
      <c r="M146" s="159"/>
      <c r="O146" s="160"/>
      <c r="P146" s="149"/>
      <c r="Q146" s="149"/>
      <c r="R146" s="149"/>
      <c r="S146" s="159"/>
      <c r="U146" s="160"/>
      <c r="V146" s="149"/>
      <c r="W146" s="149"/>
      <c r="X146" s="149"/>
      <c r="Y146" s="159"/>
      <c r="AA146" s="160"/>
      <c r="AB146" s="149"/>
      <c r="AC146" s="149"/>
      <c r="AD146" s="149"/>
      <c r="AE146" s="159"/>
      <c r="AG146" s="160"/>
      <c r="AH146" s="149"/>
      <c r="AI146" s="149"/>
      <c r="AJ146" s="149"/>
      <c r="AK146" s="149"/>
      <c r="AL146" s="149"/>
      <c r="AM146" s="159"/>
      <c r="AO146" s="160"/>
      <c r="AP146" s="149"/>
      <c r="AQ146" s="149"/>
      <c r="AR146" s="149"/>
      <c r="AS146" s="159"/>
      <c r="AU146" s="160"/>
      <c r="AV146" s="149"/>
      <c r="AW146" s="159"/>
    </row>
    <row r="147" spans="3:49" ht="15.95" customHeight="1">
      <c r="C147" s="161" t="s">
        <v>89</v>
      </c>
      <c r="D147" s="149"/>
      <c r="E147" s="149"/>
      <c r="F147" s="149"/>
      <c r="G147" s="149"/>
      <c r="H147" s="159"/>
      <c r="J147" s="160"/>
      <c r="K147" s="149"/>
      <c r="L147" s="149"/>
      <c r="M147" s="159"/>
      <c r="O147" s="160"/>
      <c r="P147" s="149"/>
      <c r="Q147" s="149"/>
      <c r="R147" s="149"/>
      <c r="S147" s="159"/>
      <c r="U147" s="160"/>
      <c r="V147" s="149"/>
      <c r="W147" s="149"/>
      <c r="X147" s="149"/>
      <c r="Y147" s="159"/>
      <c r="AA147" s="160"/>
      <c r="AB147" s="149"/>
      <c r="AC147" s="149"/>
      <c r="AD147" s="149"/>
      <c r="AE147" s="159"/>
      <c r="AG147" s="160"/>
      <c r="AH147" s="149"/>
      <c r="AI147" s="149"/>
      <c r="AJ147" s="149"/>
      <c r="AK147" s="149"/>
      <c r="AL147" s="149"/>
      <c r="AM147" s="159"/>
      <c r="AO147" s="160"/>
      <c r="AP147" s="149"/>
      <c r="AQ147" s="149"/>
      <c r="AR147" s="149"/>
      <c r="AS147" s="159"/>
      <c r="AU147" s="160"/>
      <c r="AV147" s="149"/>
      <c r="AW147" s="159"/>
    </row>
    <row r="148" spans="3:49" ht="15.95" customHeight="1">
      <c r="C148" s="161" t="s">
        <v>90</v>
      </c>
      <c r="D148" s="149"/>
      <c r="E148" s="149"/>
      <c r="F148" s="149"/>
      <c r="G148" s="149"/>
      <c r="H148" s="159"/>
      <c r="J148" s="160"/>
      <c r="K148" s="149"/>
      <c r="L148" s="149"/>
      <c r="M148" s="159"/>
      <c r="O148" s="160"/>
      <c r="P148" s="149"/>
      <c r="Q148" s="149"/>
      <c r="R148" s="149"/>
      <c r="S148" s="159"/>
      <c r="U148" s="160"/>
      <c r="V148" s="149"/>
      <c r="W148" s="149"/>
      <c r="X148" s="149"/>
      <c r="Y148" s="159"/>
      <c r="AA148" s="160"/>
      <c r="AB148" s="149"/>
      <c r="AC148" s="149"/>
      <c r="AD148" s="149"/>
      <c r="AE148" s="159"/>
      <c r="AG148" s="160"/>
      <c r="AH148" s="149"/>
      <c r="AI148" s="149"/>
      <c r="AJ148" s="149"/>
      <c r="AK148" s="149"/>
      <c r="AL148" s="149"/>
      <c r="AM148" s="159"/>
      <c r="AO148" s="160"/>
      <c r="AP148" s="149"/>
      <c r="AQ148" s="149"/>
      <c r="AR148" s="149"/>
      <c r="AS148" s="159"/>
      <c r="AU148" s="160"/>
      <c r="AV148" s="149"/>
      <c r="AW148" s="159"/>
    </row>
    <row r="149" spans="3:49" ht="15.95" customHeight="1">
      <c r="C149" s="161" t="s">
        <v>91</v>
      </c>
      <c r="D149" s="149"/>
      <c r="E149" s="149"/>
      <c r="F149" s="149"/>
      <c r="G149" s="149"/>
      <c r="H149" s="159"/>
      <c r="J149" s="160"/>
      <c r="K149" s="149"/>
      <c r="L149" s="149"/>
      <c r="M149" s="159"/>
      <c r="O149" s="160"/>
      <c r="P149" s="149"/>
      <c r="Q149" s="149"/>
      <c r="R149" s="149"/>
      <c r="S149" s="159"/>
      <c r="U149" s="160"/>
      <c r="V149" s="149"/>
      <c r="W149" s="149"/>
      <c r="X149" s="149"/>
      <c r="Y149" s="159"/>
      <c r="AA149" s="160"/>
      <c r="AB149" s="149"/>
      <c r="AC149" s="149"/>
      <c r="AD149" s="149"/>
      <c r="AE149" s="159"/>
      <c r="AG149" s="160"/>
      <c r="AH149" s="149"/>
      <c r="AI149" s="149"/>
      <c r="AJ149" s="149"/>
      <c r="AK149" s="149"/>
      <c r="AL149" s="149"/>
      <c r="AM149" s="159"/>
      <c r="AO149" s="160"/>
      <c r="AP149" s="149"/>
      <c r="AQ149" s="149"/>
      <c r="AR149" s="149"/>
      <c r="AS149" s="159"/>
      <c r="AU149" s="160"/>
      <c r="AV149" s="149"/>
      <c r="AW149" s="159"/>
    </row>
    <row r="150" spans="3:49" ht="18.2" customHeight="1">
      <c r="C150" s="175" t="s">
        <v>104</v>
      </c>
      <c r="D150" s="170"/>
      <c r="E150" s="170"/>
      <c r="F150" s="170"/>
      <c r="G150" s="170"/>
      <c r="H150" s="171"/>
      <c r="J150" s="172" t="s">
        <v>6</v>
      </c>
      <c r="K150" s="170"/>
      <c r="L150" s="170"/>
      <c r="M150" s="171"/>
      <c r="O150" s="172" t="s">
        <v>113</v>
      </c>
      <c r="P150" s="170"/>
      <c r="Q150" s="170"/>
      <c r="R150" s="170"/>
      <c r="S150" s="171"/>
      <c r="U150" s="172" t="s">
        <v>114</v>
      </c>
      <c r="V150" s="170"/>
      <c r="W150" s="170"/>
      <c r="X150" s="170"/>
      <c r="Y150" s="171"/>
      <c r="AA150" s="172" t="s">
        <v>115</v>
      </c>
      <c r="AB150" s="170"/>
      <c r="AC150" s="170"/>
      <c r="AD150" s="170"/>
      <c r="AE150" s="171"/>
      <c r="AG150" s="172" t="s">
        <v>116</v>
      </c>
      <c r="AH150" s="170"/>
      <c r="AI150" s="170"/>
      <c r="AJ150" s="170"/>
      <c r="AK150" s="170"/>
      <c r="AL150" s="170"/>
      <c r="AM150" s="171"/>
      <c r="AO150" s="172" t="s">
        <v>117</v>
      </c>
      <c r="AP150" s="170"/>
      <c r="AQ150" s="170"/>
      <c r="AR150" s="170"/>
      <c r="AS150" s="171"/>
      <c r="AU150" s="172" t="s">
        <v>118</v>
      </c>
      <c r="AV150" s="170"/>
      <c r="AW150" s="171"/>
    </row>
    <row r="151" spans="3:49" ht="15.95" customHeight="1">
      <c r="C151" s="161" t="s">
        <v>105</v>
      </c>
      <c r="D151" s="149"/>
      <c r="E151" s="149"/>
      <c r="F151" s="149"/>
      <c r="G151" s="149"/>
      <c r="H151" s="159"/>
      <c r="J151" s="160"/>
      <c r="K151" s="149"/>
      <c r="L151" s="149"/>
      <c r="M151" s="159"/>
      <c r="O151" s="160"/>
      <c r="P151" s="149"/>
      <c r="Q151" s="149"/>
      <c r="R151" s="149"/>
      <c r="S151" s="159"/>
      <c r="U151" s="160"/>
      <c r="V151" s="149"/>
      <c r="W151" s="149"/>
      <c r="X151" s="149"/>
      <c r="Y151" s="159"/>
      <c r="AA151" s="160"/>
      <c r="AB151" s="149"/>
      <c r="AC151" s="149"/>
      <c r="AD151" s="149"/>
      <c r="AE151" s="159"/>
      <c r="AG151" s="160"/>
      <c r="AH151" s="149"/>
      <c r="AI151" s="149"/>
      <c r="AJ151" s="149"/>
      <c r="AK151" s="149"/>
      <c r="AL151" s="149"/>
      <c r="AM151" s="159"/>
      <c r="AO151" s="160"/>
      <c r="AP151" s="149"/>
      <c r="AQ151" s="149"/>
      <c r="AR151" s="149"/>
      <c r="AS151" s="159"/>
      <c r="AU151" s="160"/>
      <c r="AV151" s="149"/>
      <c r="AW151" s="159"/>
    </row>
    <row r="152" spans="3:49" ht="15.95" customHeight="1">
      <c r="C152" s="161" t="s">
        <v>106</v>
      </c>
      <c r="D152" s="149"/>
      <c r="E152" s="149"/>
      <c r="F152" s="149"/>
      <c r="G152" s="149"/>
      <c r="H152" s="159"/>
      <c r="J152" s="160"/>
      <c r="K152" s="149"/>
      <c r="L152" s="149"/>
      <c r="M152" s="159"/>
      <c r="O152" s="160"/>
      <c r="P152" s="149"/>
      <c r="Q152" s="149"/>
      <c r="R152" s="149"/>
      <c r="S152" s="159"/>
      <c r="U152" s="160"/>
      <c r="V152" s="149"/>
      <c r="W152" s="149"/>
      <c r="X152" s="149"/>
      <c r="Y152" s="159"/>
      <c r="AA152" s="160"/>
      <c r="AB152" s="149"/>
      <c r="AC152" s="149"/>
      <c r="AD152" s="149"/>
      <c r="AE152" s="159"/>
      <c r="AG152" s="160"/>
      <c r="AH152" s="149"/>
      <c r="AI152" s="149"/>
      <c r="AJ152" s="149"/>
      <c r="AK152" s="149"/>
      <c r="AL152" s="149"/>
      <c r="AM152" s="159"/>
      <c r="AO152" s="160"/>
      <c r="AP152" s="149"/>
      <c r="AQ152" s="149"/>
      <c r="AR152" s="149"/>
      <c r="AS152" s="159"/>
      <c r="AU152" s="160"/>
      <c r="AV152" s="149"/>
      <c r="AW152" s="159"/>
    </row>
    <row r="153" spans="3:49" ht="15.95" customHeight="1">
      <c r="C153" s="161" t="s">
        <v>107</v>
      </c>
      <c r="D153" s="149"/>
      <c r="E153" s="149"/>
      <c r="F153" s="149"/>
      <c r="G153" s="149"/>
      <c r="H153" s="159"/>
      <c r="J153" s="160"/>
      <c r="K153" s="149"/>
      <c r="L153" s="149"/>
      <c r="M153" s="159"/>
      <c r="O153" s="160"/>
      <c r="P153" s="149"/>
      <c r="Q153" s="149"/>
      <c r="R153" s="149"/>
      <c r="S153" s="159"/>
      <c r="U153" s="160"/>
      <c r="V153" s="149"/>
      <c r="W153" s="149"/>
      <c r="X153" s="149"/>
      <c r="Y153" s="159"/>
      <c r="AA153" s="160"/>
      <c r="AB153" s="149"/>
      <c r="AC153" s="149"/>
      <c r="AD153" s="149"/>
      <c r="AE153" s="159"/>
      <c r="AG153" s="160"/>
      <c r="AH153" s="149"/>
      <c r="AI153" s="149"/>
      <c r="AJ153" s="149"/>
      <c r="AK153" s="149"/>
      <c r="AL153" s="149"/>
      <c r="AM153" s="159"/>
      <c r="AO153" s="160"/>
      <c r="AP153" s="149"/>
      <c r="AQ153" s="149"/>
      <c r="AR153" s="149"/>
      <c r="AS153" s="159"/>
      <c r="AU153" s="160"/>
      <c r="AV153" s="149"/>
      <c r="AW153" s="159"/>
    </row>
    <row r="154" spans="3:49" ht="15.95" customHeight="1">
      <c r="C154" s="161" t="s">
        <v>108</v>
      </c>
      <c r="D154" s="149"/>
      <c r="E154" s="149"/>
      <c r="F154" s="149"/>
      <c r="G154" s="149"/>
      <c r="H154" s="159"/>
      <c r="J154" s="160"/>
      <c r="K154" s="149"/>
      <c r="L154" s="149"/>
      <c r="M154" s="159"/>
      <c r="O154" s="160"/>
      <c r="P154" s="149"/>
      <c r="Q154" s="149"/>
      <c r="R154" s="149"/>
      <c r="S154" s="159"/>
      <c r="U154" s="160"/>
      <c r="V154" s="149"/>
      <c r="W154" s="149"/>
      <c r="X154" s="149"/>
      <c r="Y154" s="159"/>
      <c r="AA154" s="160"/>
      <c r="AB154" s="149"/>
      <c r="AC154" s="149"/>
      <c r="AD154" s="149"/>
      <c r="AE154" s="159"/>
      <c r="AG154" s="160"/>
      <c r="AH154" s="149"/>
      <c r="AI154" s="149"/>
      <c r="AJ154" s="149"/>
      <c r="AK154" s="149"/>
      <c r="AL154" s="149"/>
      <c r="AM154" s="159"/>
      <c r="AO154" s="160"/>
      <c r="AP154" s="149"/>
      <c r="AQ154" s="149"/>
      <c r="AR154" s="149"/>
      <c r="AS154" s="159"/>
      <c r="AU154" s="160"/>
      <c r="AV154" s="149"/>
      <c r="AW154" s="159"/>
    </row>
    <row r="155" spans="3:49" ht="15.95" customHeight="1">
      <c r="C155" s="161" t="s">
        <v>109</v>
      </c>
      <c r="D155" s="149"/>
      <c r="E155" s="149"/>
      <c r="F155" s="149"/>
      <c r="G155" s="149"/>
      <c r="H155" s="159"/>
      <c r="J155" s="160"/>
      <c r="K155" s="149"/>
      <c r="L155" s="149"/>
      <c r="M155" s="159"/>
      <c r="O155" s="160"/>
      <c r="P155" s="149"/>
      <c r="Q155" s="149"/>
      <c r="R155" s="149"/>
      <c r="S155" s="159"/>
      <c r="U155" s="160"/>
      <c r="V155" s="149"/>
      <c r="W155" s="149"/>
      <c r="X155" s="149"/>
      <c r="Y155" s="159"/>
      <c r="AA155" s="160"/>
      <c r="AB155" s="149"/>
      <c r="AC155" s="149"/>
      <c r="AD155" s="149"/>
      <c r="AE155" s="159"/>
      <c r="AG155" s="160"/>
      <c r="AH155" s="149"/>
      <c r="AI155" s="149"/>
      <c r="AJ155" s="149"/>
      <c r="AK155" s="149"/>
      <c r="AL155" s="149"/>
      <c r="AM155" s="159"/>
      <c r="AO155" s="160"/>
      <c r="AP155" s="149"/>
      <c r="AQ155" s="149"/>
      <c r="AR155" s="149"/>
      <c r="AS155" s="159"/>
      <c r="AU155" s="160"/>
      <c r="AV155" s="149"/>
      <c r="AW155" s="159"/>
    </row>
    <row r="156" spans="3:49" ht="15.95" customHeight="1">
      <c r="C156" s="161" t="s">
        <v>110</v>
      </c>
      <c r="D156" s="149"/>
      <c r="E156" s="149"/>
      <c r="F156" s="149"/>
      <c r="G156" s="149"/>
      <c r="H156" s="159"/>
      <c r="J156" s="160"/>
      <c r="K156" s="149"/>
      <c r="L156" s="149"/>
      <c r="M156" s="159"/>
      <c r="O156" s="160"/>
      <c r="P156" s="149"/>
      <c r="Q156" s="149"/>
      <c r="R156" s="149"/>
      <c r="S156" s="159"/>
      <c r="U156" s="160"/>
      <c r="V156" s="149"/>
      <c r="W156" s="149"/>
      <c r="X156" s="149"/>
      <c r="Y156" s="159"/>
      <c r="AA156" s="160"/>
      <c r="AB156" s="149"/>
      <c r="AC156" s="149"/>
      <c r="AD156" s="149"/>
      <c r="AE156" s="159"/>
      <c r="AG156" s="160"/>
      <c r="AH156" s="149"/>
      <c r="AI156" s="149"/>
      <c r="AJ156" s="149"/>
      <c r="AK156" s="149"/>
      <c r="AL156" s="149"/>
      <c r="AM156" s="159"/>
      <c r="AO156" s="160"/>
      <c r="AP156" s="149"/>
      <c r="AQ156" s="149"/>
      <c r="AR156" s="149"/>
      <c r="AS156" s="159"/>
      <c r="AU156" s="160"/>
      <c r="AV156" s="149"/>
      <c r="AW156" s="159"/>
    </row>
    <row r="157" spans="3:49" ht="18.2" customHeight="1">
      <c r="C157" s="175" t="s">
        <v>111</v>
      </c>
      <c r="D157" s="170"/>
      <c r="E157" s="170"/>
      <c r="F157" s="170"/>
      <c r="G157" s="170"/>
      <c r="H157" s="171"/>
      <c r="J157" s="172" t="s">
        <v>6</v>
      </c>
      <c r="K157" s="170"/>
      <c r="L157" s="170"/>
      <c r="M157" s="171"/>
      <c r="O157" s="172" t="s">
        <v>113</v>
      </c>
      <c r="P157" s="170"/>
      <c r="Q157" s="170"/>
      <c r="R157" s="170"/>
      <c r="S157" s="171"/>
      <c r="U157" s="172" t="s">
        <v>114</v>
      </c>
      <c r="V157" s="170"/>
      <c r="W157" s="170"/>
      <c r="X157" s="170"/>
      <c r="Y157" s="171"/>
      <c r="AA157" s="172" t="s">
        <v>115</v>
      </c>
      <c r="AB157" s="170"/>
      <c r="AC157" s="170"/>
      <c r="AD157" s="170"/>
      <c r="AE157" s="171"/>
      <c r="AG157" s="172" t="s">
        <v>116</v>
      </c>
      <c r="AH157" s="170"/>
      <c r="AI157" s="170"/>
      <c r="AJ157" s="170"/>
      <c r="AK157" s="170"/>
      <c r="AL157" s="170"/>
      <c r="AM157" s="171"/>
      <c r="AO157" s="172" t="s">
        <v>117</v>
      </c>
      <c r="AP157" s="170"/>
      <c r="AQ157" s="170"/>
      <c r="AR157" s="170"/>
      <c r="AS157" s="171"/>
      <c r="AU157" s="172" t="s">
        <v>118</v>
      </c>
      <c r="AV157" s="170"/>
      <c r="AW157" s="171"/>
    </row>
    <row r="158" spans="3:49" ht="15.95" customHeight="1">
      <c r="C158" s="161" t="s">
        <v>105</v>
      </c>
      <c r="D158" s="149"/>
      <c r="E158" s="149"/>
      <c r="F158" s="149"/>
      <c r="G158" s="149"/>
      <c r="H158" s="159"/>
      <c r="J158" s="160"/>
      <c r="K158" s="149"/>
      <c r="L158" s="149"/>
      <c r="M158" s="159"/>
      <c r="O158" s="160"/>
      <c r="P158" s="149"/>
      <c r="Q158" s="149"/>
      <c r="R158" s="149"/>
      <c r="S158" s="159"/>
      <c r="U158" s="160"/>
      <c r="V158" s="149"/>
      <c r="W158" s="149"/>
      <c r="X158" s="149"/>
      <c r="Y158" s="159"/>
      <c r="AA158" s="160"/>
      <c r="AB158" s="149"/>
      <c r="AC158" s="149"/>
      <c r="AD158" s="149"/>
      <c r="AE158" s="159"/>
      <c r="AG158" s="160"/>
      <c r="AH158" s="149"/>
      <c r="AI158" s="149"/>
      <c r="AJ158" s="149"/>
      <c r="AK158" s="149"/>
      <c r="AL158" s="149"/>
      <c r="AM158" s="159"/>
      <c r="AO158" s="160"/>
      <c r="AP158" s="149"/>
      <c r="AQ158" s="149"/>
      <c r="AR158" s="149"/>
      <c r="AS158" s="159"/>
      <c r="AU158" s="160"/>
      <c r="AV158" s="149"/>
      <c r="AW158" s="159"/>
    </row>
    <row r="159" spans="3:49" ht="15.95" customHeight="1">
      <c r="C159" s="161" t="s">
        <v>106</v>
      </c>
      <c r="D159" s="149"/>
      <c r="E159" s="149"/>
      <c r="F159" s="149"/>
      <c r="G159" s="149"/>
      <c r="H159" s="159"/>
      <c r="J159" s="160"/>
      <c r="K159" s="149"/>
      <c r="L159" s="149"/>
      <c r="M159" s="159"/>
      <c r="O159" s="160"/>
      <c r="P159" s="149"/>
      <c r="Q159" s="149"/>
      <c r="R159" s="149"/>
      <c r="S159" s="159"/>
      <c r="U159" s="160"/>
      <c r="V159" s="149"/>
      <c r="W159" s="149"/>
      <c r="X159" s="149"/>
      <c r="Y159" s="159"/>
      <c r="AA159" s="160"/>
      <c r="AB159" s="149"/>
      <c r="AC159" s="149"/>
      <c r="AD159" s="149"/>
      <c r="AE159" s="159"/>
      <c r="AG159" s="160"/>
      <c r="AH159" s="149"/>
      <c r="AI159" s="149"/>
      <c r="AJ159" s="149"/>
      <c r="AK159" s="149"/>
      <c r="AL159" s="149"/>
      <c r="AM159" s="159"/>
      <c r="AO159" s="160"/>
      <c r="AP159" s="149"/>
      <c r="AQ159" s="149"/>
      <c r="AR159" s="149"/>
      <c r="AS159" s="159"/>
      <c r="AU159" s="160"/>
      <c r="AV159" s="149"/>
      <c r="AW159" s="159"/>
    </row>
    <row r="160" spans="3:49" ht="15.95" customHeight="1">
      <c r="C160" s="161" t="s">
        <v>107</v>
      </c>
      <c r="D160" s="149"/>
      <c r="E160" s="149"/>
      <c r="F160" s="149"/>
      <c r="G160" s="149"/>
      <c r="H160" s="159"/>
      <c r="J160" s="160"/>
      <c r="K160" s="149"/>
      <c r="L160" s="149"/>
      <c r="M160" s="159"/>
      <c r="O160" s="160"/>
      <c r="P160" s="149"/>
      <c r="Q160" s="149"/>
      <c r="R160" s="149"/>
      <c r="S160" s="159"/>
      <c r="U160" s="160"/>
      <c r="V160" s="149"/>
      <c r="W160" s="149"/>
      <c r="X160" s="149"/>
      <c r="Y160" s="159"/>
      <c r="AA160" s="160"/>
      <c r="AB160" s="149"/>
      <c r="AC160" s="149"/>
      <c r="AD160" s="149"/>
      <c r="AE160" s="159"/>
      <c r="AG160" s="160"/>
      <c r="AH160" s="149"/>
      <c r="AI160" s="149"/>
      <c r="AJ160" s="149"/>
      <c r="AK160" s="149"/>
      <c r="AL160" s="149"/>
      <c r="AM160" s="159"/>
      <c r="AO160" s="160"/>
      <c r="AP160" s="149"/>
      <c r="AQ160" s="149"/>
      <c r="AR160" s="149"/>
      <c r="AS160" s="159"/>
      <c r="AU160" s="160"/>
      <c r="AV160" s="149"/>
      <c r="AW160" s="159"/>
    </row>
    <row r="161" spans="2:49" ht="15.95" customHeight="1">
      <c r="C161" s="161" t="s">
        <v>108</v>
      </c>
      <c r="D161" s="149"/>
      <c r="E161" s="149"/>
      <c r="F161" s="149"/>
      <c r="G161" s="149"/>
      <c r="H161" s="159"/>
      <c r="J161" s="160"/>
      <c r="K161" s="149"/>
      <c r="L161" s="149"/>
      <c r="M161" s="159"/>
      <c r="O161" s="160"/>
      <c r="P161" s="149"/>
      <c r="Q161" s="149"/>
      <c r="R161" s="149"/>
      <c r="S161" s="159"/>
      <c r="U161" s="160"/>
      <c r="V161" s="149"/>
      <c r="W161" s="149"/>
      <c r="X161" s="149"/>
      <c r="Y161" s="159"/>
      <c r="AA161" s="160"/>
      <c r="AB161" s="149"/>
      <c r="AC161" s="149"/>
      <c r="AD161" s="149"/>
      <c r="AE161" s="159"/>
      <c r="AG161" s="160"/>
      <c r="AH161" s="149"/>
      <c r="AI161" s="149"/>
      <c r="AJ161" s="149"/>
      <c r="AK161" s="149"/>
      <c r="AL161" s="149"/>
      <c r="AM161" s="159"/>
      <c r="AO161" s="160"/>
      <c r="AP161" s="149"/>
      <c r="AQ161" s="149"/>
      <c r="AR161" s="149"/>
      <c r="AS161" s="159"/>
      <c r="AU161" s="160"/>
      <c r="AV161" s="149"/>
      <c r="AW161" s="159"/>
    </row>
    <row r="162" spans="2:49" ht="15.95" customHeight="1">
      <c r="C162" s="161" t="s">
        <v>109</v>
      </c>
      <c r="D162" s="149"/>
      <c r="E162" s="149"/>
      <c r="F162" s="149"/>
      <c r="G162" s="149"/>
      <c r="H162" s="159"/>
      <c r="J162" s="160"/>
      <c r="K162" s="149"/>
      <c r="L162" s="149"/>
      <c r="M162" s="159"/>
      <c r="O162" s="160"/>
      <c r="P162" s="149"/>
      <c r="Q162" s="149"/>
      <c r="R162" s="149"/>
      <c r="S162" s="159"/>
      <c r="U162" s="160"/>
      <c r="V162" s="149"/>
      <c r="W162" s="149"/>
      <c r="X162" s="149"/>
      <c r="Y162" s="159"/>
      <c r="AA162" s="160"/>
      <c r="AB162" s="149"/>
      <c r="AC162" s="149"/>
      <c r="AD162" s="149"/>
      <c r="AE162" s="159"/>
      <c r="AG162" s="160"/>
      <c r="AH162" s="149"/>
      <c r="AI162" s="149"/>
      <c r="AJ162" s="149"/>
      <c r="AK162" s="149"/>
      <c r="AL162" s="149"/>
      <c r="AM162" s="159"/>
      <c r="AO162" s="160"/>
      <c r="AP162" s="149"/>
      <c r="AQ162" s="149"/>
      <c r="AR162" s="149"/>
      <c r="AS162" s="159"/>
      <c r="AU162" s="160"/>
      <c r="AV162" s="149"/>
      <c r="AW162" s="159"/>
    </row>
    <row r="163" spans="2:49" ht="15.95" customHeight="1">
      <c r="C163" s="161" t="s">
        <v>110</v>
      </c>
      <c r="D163" s="149"/>
      <c r="E163" s="149"/>
      <c r="F163" s="149"/>
      <c r="G163" s="149"/>
      <c r="H163" s="159"/>
      <c r="J163" s="160"/>
      <c r="K163" s="149"/>
      <c r="L163" s="149"/>
      <c r="M163" s="159"/>
      <c r="O163" s="160"/>
      <c r="P163" s="149"/>
      <c r="Q163" s="149"/>
      <c r="R163" s="149"/>
      <c r="S163" s="159"/>
      <c r="U163" s="160"/>
      <c r="V163" s="149"/>
      <c r="W163" s="149"/>
      <c r="X163" s="149"/>
      <c r="Y163" s="159"/>
      <c r="AA163" s="160"/>
      <c r="AB163" s="149"/>
      <c r="AC163" s="149"/>
      <c r="AD163" s="149"/>
      <c r="AE163" s="159"/>
      <c r="AG163" s="160"/>
      <c r="AH163" s="149"/>
      <c r="AI163" s="149"/>
      <c r="AJ163" s="149"/>
      <c r="AK163" s="149"/>
      <c r="AL163" s="149"/>
      <c r="AM163" s="159"/>
      <c r="AO163" s="160"/>
      <c r="AP163" s="149"/>
      <c r="AQ163" s="149"/>
      <c r="AR163" s="149"/>
      <c r="AS163" s="159"/>
      <c r="AU163" s="160"/>
      <c r="AV163" s="149"/>
      <c r="AW163" s="159"/>
    </row>
    <row r="164" spans="2:49" ht="0" hidden="1" customHeight="1"/>
    <row r="165" spans="2:49" ht="23.1" customHeight="1"/>
    <row r="166" spans="2:49" ht="18" customHeight="1">
      <c r="B166" s="169" t="s">
        <v>119</v>
      </c>
      <c r="C166" s="170"/>
      <c r="D166" s="170"/>
      <c r="E166" s="170"/>
      <c r="F166" s="170"/>
      <c r="G166" s="170"/>
      <c r="H166" s="171"/>
      <c r="I166" s="176" t="s">
        <v>77</v>
      </c>
      <c r="J166" s="170"/>
      <c r="K166" s="170"/>
      <c r="L166" s="170"/>
      <c r="M166" s="170"/>
      <c r="N166" s="174" t="s">
        <v>77</v>
      </c>
      <c r="O166" s="170"/>
      <c r="P166" s="170"/>
      <c r="Q166" s="170"/>
      <c r="R166" s="170"/>
      <c r="S166" s="170"/>
      <c r="T166" s="174" t="s">
        <v>77</v>
      </c>
      <c r="U166" s="170"/>
      <c r="V166" s="170"/>
      <c r="W166" s="170"/>
      <c r="X166" s="170"/>
      <c r="Y166" s="170"/>
      <c r="Z166" s="174" t="s">
        <v>77</v>
      </c>
      <c r="AA166" s="170"/>
      <c r="AB166" s="170"/>
      <c r="AC166" s="170"/>
      <c r="AD166" s="170"/>
      <c r="AE166" s="170"/>
      <c r="AF166" s="174" t="s">
        <v>77</v>
      </c>
      <c r="AG166" s="170"/>
      <c r="AH166" s="170"/>
      <c r="AI166" s="170"/>
      <c r="AJ166" s="170"/>
      <c r="AK166" s="170"/>
      <c r="AL166" s="170"/>
      <c r="AM166" s="170"/>
      <c r="AN166" s="174" t="s">
        <v>77</v>
      </c>
      <c r="AO166" s="170"/>
      <c r="AP166" s="170"/>
      <c r="AQ166" s="170"/>
      <c r="AR166" s="170"/>
      <c r="AS166" s="170"/>
      <c r="AT166" s="174" t="s">
        <v>77</v>
      </c>
      <c r="AU166" s="170"/>
      <c r="AV166" s="170"/>
    </row>
    <row r="167" spans="2:49" ht="18.2" customHeight="1">
      <c r="B167" s="175" t="s">
        <v>67</v>
      </c>
      <c r="C167" s="170"/>
      <c r="D167" s="170"/>
      <c r="E167" s="170"/>
      <c r="F167" s="170"/>
      <c r="G167" s="170"/>
      <c r="H167" s="171"/>
      <c r="I167" s="172" t="s">
        <v>6</v>
      </c>
      <c r="J167" s="170"/>
      <c r="K167" s="170"/>
      <c r="L167" s="170"/>
      <c r="M167" s="171"/>
      <c r="N167" s="172" t="s">
        <v>120</v>
      </c>
      <c r="O167" s="170"/>
      <c r="P167" s="170"/>
      <c r="Q167" s="170"/>
      <c r="R167" s="170"/>
      <c r="S167" s="171"/>
      <c r="T167" s="172" t="s">
        <v>121</v>
      </c>
      <c r="U167" s="170"/>
      <c r="V167" s="170"/>
      <c r="W167" s="170"/>
      <c r="X167" s="170"/>
      <c r="Y167" s="171"/>
      <c r="Z167" s="172" t="s">
        <v>122</v>
      </c>
      <c r="AA167" s="170"/>
      <c r="AB167" s="170"/>
      <c r="AC167" s="170"/>
      <c r="AD167" s="170"/>
      <c r="AE167" s="171"/>
      <c r="AF167" s="172" t="s">
        <v>123</v>
      </c>
      <c r="AG167" s="170"/>
      <c r="AH167" s="170"/>
      <c r="AI167" s="170"/>
      <c r="AJ167" s="170"/>
      <c r="AK167" s="170"/>
      <c r="AL167" s="170"/>
      <c r="AM167" s="171"/>
      <c r="AN167" s="172" t="s">
        <v>124</v>
      </c>
      <c r="AO167" s="170"/>
      <c r="AP167" s="170"/>
      <c r="AQ167" s="170"/>
      <c r="AR167" s="170"/>
      <c r="AS167" s="171"/>
      <c r="AT167" s="172" t="s">
        <v>125</v>
      </c>
      <c r="AU167" s="170"/>
      <c r="AV167" s="171"/>
    </row>
    <row r="168" spans="2:49" ht="15.95" customHeight="1">
      <c r="B168" s="161" t="s">
        <v>71</v>
      </c>
      <c r="C168" s="149"/>
      <c r="D168" s="149"/>
      <c r="E168" s="149"/>
      <c r="F168" s="149"/>
      <c r="G168" s="149"/>
      <c r="H168" s="159"/>
      <c r="I168" s="160"/>
      <c r="J168" s="149"/>
      <c r="K168" s="149"/>
      <c r="L168" s="149"/>
      <c r="M168" s="159"/>
      <c r="N168" s="160"/>
      <c r="O168" s="149"/>
      <c r="P168" s="149"/>
      <c r="Q168" s="149"/>
      <c r="R168" s="149"/>
      <c r="S168" s="159"/>
      <c r="T168" s="160"/>
      <c r="U168" s="149"/>
      <c r="V168" s="149"/>
      <c r="W168" s="149"/>
      <c r="X168" s="149"/>
      <c r="Y168" s="159"/>
      <c r="Z168" s="160"/>
      <c r="AA168" s="149"/>
      <c r="AB168" s="149"/>
      <c r="AC168" s="149"/>
      <c r="AD168" s="149"/>
      <c r="AE168" s="159"/>
      <c r="AF168" s="160"/>
      <c r="AG168" s="149"/>
      <c r="AH168" s="149"/>
      <c r="AI168" s="149"/>
      <c r="AJ168" s="149"/>
      <c r="AK168" s="149"/>
      <c r="AL168" s="149"/>
      <c r="AM168" s="159"/>
      <c r="AN168" s="160"/>
      <c r="AO168" s="149"/>
      <c r="AP168" s="149"/>
      <c r="AQ168" s="149"/>
      <c r="AR168" s="149"/>
      <c r="AS168" s="159"/>
      <c r="AT168" s="160"/>
      <c r="AU168" s="149"/>
      <c r="AV168" s="159"/>
    </row>
    <row r="169" spans="2:49" ht="15.95" customHeight="1">
      <c r="B169" s="161" t="s">
        <v>70</v>
      </c>
      <c r="C169" s="149"/>
      <c r="D169" s="149"/>
      <c r="E169" s="149"/>
      <c r="F169" s="149"/>
      <c r="G169" s="149"/>
      <c r="H169" s="159"/>
      <c r="I169" s="160"/>
      <c r="J169" s="149"/>
      <c r="K169" s="149"/>
      <c r="L169" s="149"/>
      <c r="M169" s="159"/>
      <c r="N169" s="160"/>
      <c r="O169" s="149"/>
      <c r="P169" s="149"/>
      <c r="Q169" s="149"/>
      <c r="R169" s="149"/>
      <c r="S169" s="159"/>
      <c r="T169" s="160"/>
      <c r="U169" s="149"/>
      <c r="V169" s="149"/>
      <c r="W169" s="149"/>
      <c r="X169" s="149"/>
      <c r="Y169" s="159"/>
      <c r="Z169" s="160"/>
      <c r="AA169" s="149"/>
      <c r="AB169" s="149"/>
      <c r="AC169" s="149"/>
      <c r="AD169" s="149"/>
      <c r="AE169" s="159"/>
      <c r="AF169" s="160"/>
      <c r="AG169" s="149"/>
      <c r="AH169" s="149"/>
      <c r="AI169" s="149"/>
      <c r="AJ169" s="149"/>
      <c r="AK169" s="149"/>
      <c r="AL169" s="149"/>
      <c r="AM169" s="159"/>
      <c r="AN169" s="160"/>
      <c r="AO169" s="149"/>
      <c r="AP169" s="149"/>
      <c r="AQ169" s="149"/>
      <c r="AR169" s="149"/>
      <c r="AS169" s="159"/>
      <c r="AT169" s="160"/>
      <c r="AU169" s="149"/>
      <c r="AV169" s="159"/>
    </row>
    <row r="170" spans="2:49" ht="15.95" customHeight="1">
      <c r="B170" s="161" t="s">
        <v>69</v>
      </c>
      <c r="C170" s="149"/>
      <c r="D170" s="149"/>
      <c r="E170" s="149"/>
      <c r="F170" s="149"/>
      <c r="G170" s="149"/>
      <c r="H170" s="159"/>
      <c r="I170" s="160"/>
      <c r="J170" s="149"/>
      <c r="K170" s="149"/>
      <c r="L170" s="149"/>
      <c r="M170" s="159"/>
      <c r="N170" s="160"/>
      <c r="O170" s="149"/>
      <c r="P170" s="149"/>
      <c r="Q170" s="149"/>
      <c r="R170" s="149"/>
      <c r="S170" s="159"/>
      <c r="T170" s="160"/>
      <c r="U170" s="149"/>
      <c r="V170" s="149"/>
      <c r="W170" s="149"/>
      <c r="X170" s="149"/>
      <c r="Y170" s="159"/>
      <c r="Z170" s="160"/>
      <c r="AA170" s="149"/>
      <c r="AB170" s="149"/>
      <c r="AC170" s="149"/>
      <c r="AD170" s="149"/>
      <c r="AE170" s="159"/>
      <c r="AF170" s="160"/>
      <c r="AG170" s="149"/>
      <c r="AH170" s="149"/>
      <c r="AI170" s="149"/>
      <c r="AJ170" s="149"/>
      <c r="AK170" s="149"/>
      <c r="AL170" s="149"/>
      <c r="AM170" s="159"/>
      <c r="AN170" s="160"/>
      <c r="AO170" s="149"/>
      <c r="AP170" s="149"/>
      <c r="AQ170" s="149"/>
      <c r="AR170" s="149"/>
      <c r="AS170" s="159"/>
      <c r="AT170" s="160"/>
      <c r="AU170" s="149"/>
      <c r="AV170" s="159"/>
    </row>
    <row r="171" spans="2:49" ht="15.95" customHeight="1">
      <c r="B171" s="161" t="s">
        <v>68</v>
      </c>
      <c r="C171" s="149"/>
      <c r="D171" s="149"/>
      <c r="E171" s="149"/>
      <c r="F171" s="149"/>
      <c r="G171" s="149"/>
      <c r="H171" s="159"/>
      <c r="I171" s="160"/>
      <c r="J171" s="149"/>
      <c r="K171" s="149"/>
      <c r="L171" s="149"/>
      <c r="M171" s="159"/>
      <c r="N171" s="160"/>
      <c r="O171" s="149"/>
      <c r="P171" s="149"/>
      <c r="Q171" s="149"/>
      <c r="R171" s="149"/>
      <c r="S171" s="159"/>
      <c r="T171" s="160"/>
      <c r="U171" s="149"/>
      <c r="V171" s="149"/>
      <c r="W171" s="149"/>
      <c r="X171" s="149"/>
      <c r="Y171" s="159"/>
      <c r="Z171" s="160"/>
      <c r="AA171" s="149"/>
      <c r="AB171" s="149"/>
      <c r="AC171" s="149"/>
      <c r="AD171" s="149"/>
      <c r="AE171" s="159"/>
      <c r="AF171" s="160"/>
      <c r="AG171" s="149"/>
      <c r="AH171" s="149"/>
      <c r="AI171" s="149"/>
      <c r="AJ171" s="149"/>
      <c r="AK171" s="149"/>
      <c r="AL171" s="149"/>
      <c r="AM171" s="159"/>
      <c r="AN171" s="160"/>
      <c r="AO171" s="149"/>
      <c r="AP171" s="149"/>
      <c r="AQ171" s="149"/>
      <c r="AR171" s="149"/>
      <c r="AS171" s="159"/>
      <c r="AT171" s="160"/>
      <c r="AU171" s="149"/>
      <c r="AV171" s="159"/>
    </row>
    <row r="172" spans="2:49" ht="18.2" customHeight="1">
      <c r="B172" s="175" t="s">
        <v>85</v>
      </c>
      <c r="C172" s="170"/>
      <c r="D172" s="170"/>
      <c r="E172" s="170"/>
      <c r="F172" s="170"/>
      <c r="G172" s="170"/>
      <c r="H172" s="171"/>
      <c r="I172" s="172" t="s">
        <v>6</v>
      </c>
      <c r="J172" s="170"/>
      <c r="K172" s="170"/>
      <c r="L172" s="170"/>
      <c r="M172" s="171"/>
      <c r="N172" s="172" t="s">
        <v>120</v>
      </c>
      <c r="O172" s="170"/>
      <c r="P172" s="170"/>
      <c r="Q172" s="170"/>
      <c r="R172" s="170"/>
      <c r="S172" s="171"/>
      <c r="T172" s="172" t="s">
        <v>121</v>
      </c>
      <c r="U172" s="170"/>
      <c r="V172" s="170"/>
      <c r="W172" s="170"/>
      <c r="X172" s="170"/>
      <c r="Y172" s="171"/>
      <c r="Z172" s="172" t="s">
        <v>122</v>
      </c>
      <c r="AA172" s="170"/>
      <c r="AB172" s="170"/>
      <c r="AC172" s="170"/>
      <c r="AD172" s="170"/>
      <c r="AE172" s="171"/>
      <c r="AF172" s="172" t="s">
        <v>123</v>
      </c>
      <c r="AG172" s="170"/>
      <c r="AH172" s="170"/>
      <c r="AI172" s="170"/>
      <c r="AJ172" s="170"/>
      <c r="AK172" s="170"/>
      <c r="AL172" s="170"/>
      <c r="AM172" s="171"/>
      <c r="AN172" s="172" t="s">
        <v>124</v>
      </c>
      <c r="AO172" s="170"/>
      <c r="AP172" s="170"/>
      <c r="AQ172" s="170"/>
      <c r="AR172" s="170"/>
      <c r="AS172" s="171"/>
      <c r="AT172" s="172" t="s">
        <v>125</v>
      </c>
      <c r="AU172" s="170"/>
      <c r="AV172" s="171"/>
    </row>
    <row r="173" spans="2:49" ht="15.95" customHeight="1">
      <c r="B173" s="161" t="s">
        <v>86</v>
      </c>
      <c r="C173" s="149"/>
      <c r="D173" s="149"/>
      <c r="E173" s="149"/>
      <c r="F173" s="149"/>
      <c r="G173" s="149"/>
      <c r="H173" s="159"/>
      <c r="I173" s="160"/>
      <c r="J173" s="149"/>
      <c r="K173" s="149"/>
      <c r="L173" s="149"/>
      <c r="M173" s="159"/>
      <c r="N173" s="160"/>
      <c r="O173" s="149"/>
      <c r="P173" s="149"/>
      <c r="Q173" s="149"/>
      <c r="R173" s="149"/>
      <c r="S173" s="159"/>
      <c r="T173" s="160"/>
      <c r="U173" s="149"/>
      <c r="V173" s="149"/>
      <c r="W173" s="149"/>
      <c r="X173" s="149"/>
      <c r="Y173" s="159"/>
      <c r="Z173" s="160"/>
      <c r="AA173" s="149"/>
      <c r="AB173" s="149"/>
      <c r="AC173" s="149"/>
      <c r="AD173" s="149"/>
      <c r="AE173" s="159"/>
      <c r="AF173" s="160"/>
      <c r="AG173" s="149"/>
      <c r="AH173" s="149"/>
      <c r="AI173" s="149"/>
      <c r="AJ173" s="149"/>
      <c r="AK173" s="149"/>
      <c r="AL173" s="149"/>
      <c r="AM173" s="159"/>
      <c r="AN173" s="160"/>
      <c r="AO173" s="149"/>
      <c r="AP173" s="149"/>
      <c r="AQ173" s="149"/>
      <c r="AR173" s="149"/>
      <c r="AS173" s="159"/>
      <c r="AT173" s="160"/>
      <c r="AU173" s="149"/>
      <c r="AV173" s="159"/>
    </row>
    <row r="174" spans="2:49" ht="15.95" customHeight="1">
      <c r="B174" s="161" t="s">
        <v>87</v>
      </c>
      <c r="C174" s="149"/>
      <c r="D174" s="149"/>
      <c r="E174" s="149"/>
      <c r="F174" s="149"/>
      <c r="G174" s="149"/>
      <c r="H174" s="159"/>
      <c r="I174" s="160"/>
      <c r="J174" s="149"/>
      <c r="K174" s="149"/>
      <c r="L174" s="149"/>
      <c r="M174" s="159"/>
      <c r="N174" s="160"/>
      <c r="O174" s="149"/>
      <c r="P174" s="149"/>
      <c r="Q174" s="149"/>
      <c r="R174" s="149"/>
      <c r="S174" s="159"/>
      <c r="T174" s="160"/>
      <c r="U174" s="149"/>
      <c r="V174" s="149"/>
      <c r="W174" s="149"/>
      <c r="X174" s="149"/>
      <c r="Y174" s="159"/>
      <c r="Z174" s="160"/>
      <c r="AA174" s="149"/>
      <c r="AB174" s="149"/>
      <c r="AC174" s="149"/>
      <c r="AD174" s="149"/>
      <c r="AE174" s="159"/>
      <c r="AF174" s="160"/>
      <c r="AG174" s="149"/>
      <c r="AH174" s="149"/>
      <c r="AI174" s="149"/>
      <c r="AJ174" s="149"/>
      <c r="AK174" s="149"/>
      <c r="AL174" s="149"/>
      <c r="AM174" s="159"/>
      <c r="AN174" s="160"/>
      <c r="AO174" s="149"/>
      <c r="AP174" s="149"/>
      <c r="AQ174" s="149"/>
      <c r="AR174" s="149"/>
      <c r="AS174" s="159"/>
      <c r="AT174" s="160"/>
      <c r="AU174" s="149"/>
      <c r="AV174" s="159"/>
    </row>
    <row r="175" spans="2:49" ht="15.95" customHeight="1">
      <c r="B175" s="161" t="s">
        <v>88</v>
      </c>
      <c r="C175" s="149"/>
      <c r="D175" s="149"/>
      <c r="E175" s="149"/>
      <c r="F175" s="149"/>
      <c r="G175" s="149"/>
      <c r="H175" s="159"/>
      <c r="I175" s="160"/>
      <c r="J175" s="149"/>
      <c r="K175" s="149"/>
      <c r="L175" s="149"/>
      <c r="M175" s="159"/>
      <c r="N175" s="160"/>
      <c r="O175" s="149"/>
      <c r="P175" s="149"/>
      <c r="Q175" s="149"/>
      <c r="R175" s="149"/>
      <c r="S175" s="159"/>
      <c r="T175" s="160"/>
      <c r="U175" s="149"/>
      <c r="V175" s="149"/>
      <c r="W175" s="149"/>
      <c r="X175" s="149"/>
      <c r="Y175" s="159"/>
      <c r="Z175" s="160"/>
      <c r="AA175" s="149"/>
      <c r="AB175" s="149"/>
      <c r="AC175" s="149"/>
      <c r="AD175" s="149"/>
      <c r="AE175" s="159"/>
      <c r="AF175" s="160"/>
      <c r="AG175" s="149"/>
      <c r="AH175" s="149"/>
      <c r="AI175" s="149"/>
      <c r="AJ175" s="149"/>
      <c r="AK175" s="149"/>
      <c r="AL175" s="149"/>
      <c r="AM175" s="159"/>
      <c r="AN175" s="160"/>
      <c r="AO175" s="149"/>
      <c r="AP175" s="149"/>
      <c r="AQ175" s="149"/>
      <c r="AR175" s="149"/>
      <c r="AS175" s="159"/>
      <c r="AT175" s="160"/>
      <c r="AU175" s="149"/>
      <c r="AV175" s="159"/>
    </row>
    <row r="176" spans="2:49" ht="15.95" customHeight="1">
      <c r="B176" s="161" t="s">
        <v>89</v>
      </c>
      <c r="C176" s="149"/>
      <c r="D176" s="149"/>
      <c r="E176" s="149"/>
      <c r="F176" s="149"/>
      <c r="G176" s="149"/>
      <c r="H176" s="159"/>
      <c r="I176" s="160"/>
      <c r="J176" s="149"/>
      <c r="K176" s="149"/>
      <c r="L176" s="149"/>
      <c r="M176" s="159"/>
      <c r="N176" s="160"/>
      <c r="O176" s="149"/>
      <c r="P176" s="149"/>
      <c r="Q176" s="149"/>
      <c r="R176" s="149"/>
      <c r="S176" s="159"/>
      <c r="T176" s="160"/>
      <c r="U176" s="149"/>
      <c r="V176" s="149"/>
      <c r="W176" s="149"/>
      <c r="X176" s="149"/>
      <c r="Y176" s="159"/>
      <c r="Z176" s="160"/>
      <c r="AA176" s="149"/>
      <c r="AB176" s="149"/>
      <c r="AC176" s="149"/>
      <c r="AD176" s="149"/>
      <c r="AE176" s="159"/>
      <c r="AF176" s="160"/>
      <c r="AG176" s="149"/>
      <c r="AH176" s="149"/>
      <c r="AI176" s="149"/>
      <c r="AJ176" s="149"/>
      <c r="AK176" s="149"/>
      <c r="AL176" s="149"/>
      <c r="AM176" s="159"/>
      <c r="AN176" s="160"/>
      <c r="AO176" s="149"/>
      <c r="AP176" s="149"/>
      <c r="AQ176" s="149"/>
      <c r="AR176" s="149"/>
      <c r="AS176" s="159"/>
      <c r="AT176" s="160"/>
      <c r="AU176" s="149"/>
      <c r="AV176" s="159"/>
    </row>
    <row r="177" spans="2:49" ht="15.95" customHeight="1">
      <c r="B177" s="161" t="s">
        <v>90</v>
      </c>
      <c r="C177" s="149"/>
      <c r="D177" s="149"/>
      <c r="E177" s="149"/>
      <c r="F177" s="149"/>
      <c r="G177" s="149"/>
      <c r="H177" s="159"/>
      <c r="I177" s="160"/>
      <c r="J177" s="149"/>
      <c r="K177" s="149"/>
      <c r="L177" s="149"/>
      <c r="M177" s="159"/>
      <c r="N177" s="160"/>
      <c r="O177" s="149"/>
      <c r="P177" s="149"/>
      <c r="Q177" s="149"/>
      <c r="R177" s="149"/>
      <c r="S177" s="159"/>
      <c r="T177" s="160"/>
      <c r="U177" s="149"/>
      <c r="V177" s="149"/>
      <c r="W177" s="149"/>
      <c r="X177" s="149"/>
      <c r="Y177" s="159"/>
      <c r="Z177" s="160"/>
      <c r="AA177" s="149"/>
      <c r="AB177" s="149"/>
      <c r="AC177" s="149"/>
      <c r="AD177" s="149"/>
      <c r="AE177" s="159"/>
      <c r="AF177" s="160"/>
      <c r="AG177" s="149"/>
      <c r="AH177" s="149"/>
      <c r="AI177" s="149"/>
      <c r="AJ177" s="149"/>
      <c r="AK177" s="149"/>
      <c r="AL177" s="149"/>
      <c r="AM177" s="159"/>
      <c r="AN177" s="160"/>
      <c r="AO177" s="149"/>
      <c r="AP177" s="149"/>
      <c r="AQ177" s="149"/>
      <c r="AR177" s="149"/>
      <c r="AS177" s="159"/>
      <c r="AT177" s="160"/>
      <c r="AU177" s="149"/>
      <c r="AV177" s="159"/>
    </row>
    <row r="178" spans="2:49" ht="15.95" customHeight="1">
      <c r="B178" s="161" t="s">
        <v>91</v>
      </c>
      <c r="C178" s="149"/>
      <c r="D178" s="149"/>
      <c r="E178" s="149"/>
      <c r="F178" s="149"/>
      <c r="G178" s="149"/>
      <c r="H178" s="159"/>
      <c r="I178" s="160"/>
      <c r="J178" s="149"/>
      <c r="K178" s="149"/>
      <c r="L178" s="149"/>
      <c r="M178" s="159"/>
      <c r="N178" s="160"/>
      <c r="O178" s="149"/>
      <c r="P178" s="149"/>
      <c r="Q178" s="149"/>
      <c r="R178" s="149"/>
      <c r="S178" s="159"/>
      <c r="T178" s="160"/>
      <c r="U178" s="149"/>
      <c r="V178" s="149"/>
      <c r="W178" s="149"/>
      <c r="X178" s="149"/>
      <c r="Y178" s="159"/>
      <c r="Z178" s="160"/>
      <c r="AA178" s="149"/>
      <c r="AB178" s="149"/>
      <c r="AC178" s="149"/>
      <c r="AD178" s="149"/>
      <c r="AE178" s="159"/>
      <c r="AF178" s="160"/>
      <c r="AG178" s="149"/>
      <c r="AH178" s="149"/>
      <c r="AI178" s="149"/>
      <c r="AJ178" s="149"/>
      <c r="AK178" s="149"/>
      <c r="AL178" s="149"/>
      <c r="AM178" s="159"/>
      <c r="AN178" s="160"/>
      <c r="AO178" s="149"/>
      <c r="AP178" s="149"/>
      <c r="AQ178" s="149"/>
      <c r="AR178" s="149"/>
      <c r="AS178" s="159"/>
      <c r="AT178" s="160"/>
      <c r="AU178" s="149"/>
      <c r="AV178" s="159"/>
    </row>
    <row r="179" spans="2:49" ht="18.2" customHeight="1">
      <c r="B179" s="175" t="s">
        <v>126</v>
      </c>
      <c r="C179" s="170"/>
      <c r="D179" s="170"/>
      <c r="E179" s="170"/>
      <c r="F179" s="170"/>
      <c r="G179" s="170"/>
      <c r="H179" s="171"/>
      <c r="I179" s="172" t="s">
        <v>6</v>
      </c>
      <c r="J179" s="170"/>
      <c r="K179" s="170"/>
      <c r="L179" s="170"/>
      <c r="M179" s="171"/>
      <c r="N179" s="172" t="s">
        <v>120</v>
      </c>
      <c r="O179" s="170"/>
      <c r="P179" s="170"/>
      <c r="Q179" s="170"/>
      <c r="R179" s="170"/>
      <c r="S179" s="171"/>
      <c r="T179" s="172" t="s">
        <v>121</v>
      </c>
      <c r="U179" s="170"/>
      <c r="V179" s="170"/>
      <c r="W179" s="170"/>
      <c r="X179" s="170"/>
      <c r="Y179" s="171"/>
      <c r="Z179" s="172" t="s">
        <v>122</v>
      </c>
      <c r="AA179" s="170"/>
      <c r="AB179" s="170"/>
      <c r="AC179" s="170"/>
      <c r="AD179" s="170"/>
      <c r="AE179" s="171"/>
      <c r="AF179" s="172" t="s">
        <v>123</v>
      </c>
      <c r="AG179" s="170"/>
      <c r="AH179" s="170"/>
      <c r="AI179" s="170"/>
      <c r="AJ179" s="170"/>
      <c r="AK179" s="170"/>
      <c r="AL179" s="170"/>
      <c r="AM179" s="171"/>
      <c r="AN179" s="172" t="s">
        <v>124</v>
      </c>
      <c r="AO179" s="170"/>
      <c r="AP179" s="170"/>
      <c r="AQ179" s="170"/>
      <c r="AR179" s="170"/>
      <c r="AS179" s="171"/>
      <c r="AT179" s="172" t="s">
        <v>125</v>
      </c>
      <c r="AU179" s="170"/>
      <c r="AV179" s="171"/>
    </row>
    <row r="180" spans="2:49" ht="15.95" customHeight="1">
      <c r="B180" s="161" t="s">
        <v>127</v>
      </c>
      <c r="C180" s="149"/>
      <c r="D180" s="149"/>
      <c r="E180" s="149"/>
      <c r="F180" s="149"/>
      <c r="G180" s="149"/>
      <c r="H180" s="159"/>
      <c r="I180" s="160"/>
      <c r="J180" s="149"/>
      <c r="K180" s="149"/>
      <c r="L180" s="149"/>
      <c r="M180" s="159"/>
      <c r="N180" s="160"/>
      <c r="O180" s="149"/>
      <c r="P180" s="149"/>
      <c r="Q180" s="149"/>
      <c r="R180" s="149"/>
      <c r="S180" s="159"/>
      <c r="T180" s="160"/>
      <c r="U180" s="149"/>
      <c r="V180" s="149"/>
      <c r="W180" s="149"/>
      <c r="X180" s="149"/>
      <c r="Y180" s="159"/>
      <c r="Z180" s="160"/>
      <c r="AA180" s="149"/>
      <c r="AB180" s="149"/>
      <c r="AC180" s="149"/>
      <c r="AD180" s="149"/>
      <c r="AE180" s="159"/>
      <c r="AF180" s="160"/>
      <c r="AG180" s="149"/>
      <c r="AH180" s="149"/>
      <c r="AI180" s="149"/>
      <c r="AJ180" s="149"/>
      <c r="AK180" s="149"/>
      <c r="AL180" s="149"/>
      <c r="AM180" s="159"/>
      <c r="AN180" s="160"/>
      <c r="AO180" s="149"/>
      <c r="AP180" s="149"/>
      <c r="AQ180" s="149"/>
      <c r="AR180" s="149"/>
      <c r="AS180" s="159"/>
      <c r="AT180" s="160"/>
      <c r="AU180" s="149"/>
      <c r="AV180" s="159"/>
    </row>
    <row r="181" spans="2:49" ht="15.95" customHeight="1">
      <c r="B181" s="161" t="s">
        <v>128</v>
      </c>
      <c r="C181" s="149"/>
      <c r="D181" s="149"/>
      <c r="E181" s="149"/>
      <c r="F181" s="149"/>
      <c r="G181" s="149"/>
      <c r="H181" s="159"/>
      <c r="I181" s="160"/>
      <c r="J181" s="149"/>
      <c r="K181" s="149"/>
      <c r="L181" s="149"/>
      <c r="M181" s="159"/>
      <c r="N181" s="160"/>
      <c r="O181" s="149"/>
      <c r="P181" s="149"/>
      <c r="Q181" s="149"/>
      <c r="R181" s="149"/>
      <c r="S181" s="159"/>
      <c r="T181" s="160"/>
      <c r="U181" s="149"/>
      <c r="V181" s="149"/>
      <c r="W181" s="149"/>
      <c r="X181" s="149"/>
      <c r="Y181" s="159"/>
      <c r="Z181" s="160"/>
      <c r="AA181" s="149"/>
      <c r="AB181" s="149"/>
      <c r="AC181" s="149"/>
      <c r="AD181" s="149"/>
      <c r="AE181" s="159"/>
      <c r="AF181" s="160"/>
      <c r="AG181" s="149"/>
      <c r="AH181" s="149"/>
      <c r="AI181" s="149"/>
      <c r="AJ181" s="149"/>
      <c r="AK181" s="149"/>
      <c r="AL181" s="149"/>
      <c r="AM181" s="159"/>
      <c r="AN181" s="160"/>
      <c r="AO181" s="149"/>
      <c r="AP181" s="149"/>
      <c r="AQ181" s="149"/>
      <c r="AR181" s="149"/>
      <c r="AS181" s="159"/>
      <c r="AT181" s="160"/>
      <c r="AU181" s="149"/>
      <c r="AV181" s="159"/>
    </row>
    <row r="182" spans="2:49" ht="15.95" customHeight="1">
      <c r="B182" s="161" t="s">
        <v>129</v>
      </c>
      <c r="C182" s="149"/>
      <c r="D182" s="149"/>
      <c r="E182" s="149"/>
      <c r="F182" s="149"/>
      <c r="G182" s="149"/>
      <c r="H182" s="159"/>
      <c r="I182" s="160"/>
      <c r="J182" s="149"/>
      <c r="K182" s="149"/>
      <c r="L182" s="149"/>
      <c r="M182" s="159"/>
      <c r="N182" s="160"/>
      <c r="O182" s="149"/>
      <c r="P182" s="149"/>
      <c r="Q182" s="149"/>
      <c r="R182" s="149"/>
      <c r="S182" s="159"/>
      <c r="T182" s="160"/>
      <c r="U182" s="149"/>
      <c r="V182" s="149"/>
      <c r="W182" s="149"/>
      <c r="X182" s="149"/>
      <c r="Y182" s="159"/>
      <c r="Z182" s="160"/>
      <c r="AA182" s="149"/>
      <c r="AB182" s="149"/>
      <c r="AC182" s="149"/>
      <c r="AD182" s="149"/>
      <c r="AE182" s="159"/>
      <c r="AF182" s="160"/>
      <c r="AG182" s="149"/>
      <c r="AH182" s="149"/>
      <c r="AI182" s="149"/>
      <c r="AJ182" s="149"/>
      <c r="AK182" s="149"/>
      <c r="AL182" s="149"/>
      <c r="AM182" s="159"/>
      <c r="AN182" s="160"/>
      <c r="AO182" s="149"/>
      <c r="AP182" s="149"/>
      <c r="AQ182" s="149"/>
      <c r="AR182" s="149"/>
      <c r="AS182" s="159"/>
      <c r="AT182" s="160"/>
      <c r="AU182" s="149"/>
      <c r="AV182" s="159"/>
    </row>
    <row r="183" spans="2:49" ht="22.5" customHeight="1"/>
    <row r="184" spans="2:49" ht="18" customHeight="1">
      <c r="C184" s="169" t="s">
        <v>130</v>
      </c>
      <c r="D184" s="170"/>
      <c r="E184" s="170"/>
      <c r="F184" s="170"/>
      <c r="G184" s="170"/>
      <c r="H184" s="171"/>
      <c r="J184" s="176" t="s">
        <v>77</v>
      </c>
      <c r="K184" s="170"/>
      <c r="L184" s="170"/>
      <c r="M184" s="170"/>
      <c r="O184" s="174" t="s">
        <v>77</v>
      </c>
      <c r="P184" s="170"/>
      <c r="Q184" s="170"/>
      <c r="R184" s="170"/>
      <c r="S184" s="170"/>
      <c r="U184" s="174" t="s">
        <v>77</v>
      </c>
      <c r="V184" s="170"/>
      <c r="W184" s="170"/>
      <c r="X184" s="170"/>
      <c r="Y184" s="170"/>
      <c r="AA184" s="174" t="s">
        <v>77</v>
      </c>
      <c r="AB184" s="170"/>
      <c r="AC184" s="170"/>
      <c r="AD184" s="170"/>
      <c r="AE184" s="170"/>
      <c r="AG184" s="174" t="s">
        <v>77</v>
      </c>
      <c r="AH184" s="170"/>
      <c r="AI184" s="170"/>
      <c r="AJ184" s="170"/>
      <c r="AK184" s="170"/>
      <c r="AL184" s="170"/>
      <c r="AM184" s="170"/>
      <c r="AO184" s="174" t="s">
        <v>77</v>
      </c>
      <c r="AP184" s="170"/>
      <c r="AQ184" s="170"/>
      <c r="AR184" s="170"/>
      <c r="AS184" s="170"/>
      <c r="AU184" s="174" t="s">
        <v>77</v>
      </c>
      <c r="AV184" s="170"/>
      <c r="AW184" s="170"/>
    </row>
    <row r="185" spans="2:49" ht="18.2" customHeight="1">
      <c r="C185" s="175" t="s">
        <v>67</v>
      </c>
      <c r="D185" s="170"/>
      <c r="E185" s="170"/>
      <c r="F185" s="170"/>
      <c r="G185" s="170"/>
      <c r="H185" s="171"/>
      <c r="J185" s="172" t="s">
        <v>6</v>
      </c>
      <c r="K185" s="170"/>
      <c r="L185" s="170"/>
      <c r="M185" s="171"/>
      <c r="O185" s="172" t="s">
        <v>131</v>
      </c>
      <c r="P185" s="170"/>
      <c r="Q185" s="170"/>
      <c r="R185" s="170"/>
      <c r="S185" s="171"/>
      <c r="U185" s="172" t="s">
        <v>132</v>
      </c>
      <c r="V185" s="170"/>
      <c r="W185" s="170"/>
      <c r="X185" s="170"/>
      <c r="Y185" s="171"/>
      <c r="AA185" s="172" t="s">
        <v>133</v>
      </c>
      <c r="AB185" s="170"/>
      <c r="AC185" s="170"/>
      <c r="AD185" s="170"/>
      <c r="AE185" s="171"/>
      <c r="AG185" s="172" t="s">
        <v>134</v>
      </c>
      <c r="AH185" s="170"/>
      <c r="AI185" s="170"/>
      <c r="AJ185" s="170"/>
      <c r="AK185" s="170"/>
      <c r="AL185" s="170"/>
      <c r="AM185" s="171"/>
      <c r="AO185" s="172" t="s">
        <v>135</v>
      </c>
      <c r="AP185" s="170"/>
      <c r="AQ185" s="170"/>
      <c r="AR185" s="170"/>
      <c r="AS185" s="171"/>
      <c r="AU185" s="172" t="s">
        <v>136</v>
      </c>
      <c r="AV185" s="170"/>
      <c r="AW185" s="171"/>
    </row>
    <row r="186" spans="2:49" ht="15.95" customHeight="1">
      <c r="C186" s="161" t="s">
        <v>137</v>
      </c>
      <c r="D186" s="149"/>
      <c r="E186" s="149"/>
      <c r="F186" s="149"/>
      <c r="G186" s="149"/>
      <c r="H186" s="159"/>
      <c r="J186" s="160">
        <v>21</v>
      </c>
      <c r="K186" s="149"/>
      <c r="L186" s="149"/>
      <c r="M186" s="159"/>
      <c r="O186" s="160"/>
      <c r="P186" s="149"/>
      <c r="Q186" s="149"/>
      <c r="R186" s="149"/>
      <c r="S186" s="159"/>
      <c r="U186" s="160"/>
      <c r="V186" s="149"/>
      <c r="W186" s="149"/>
      <c r="X186" s="149"/>
      <c r="Y186" s="159"/>
      <c r="AA186" s="160"/>
      <c r="AB186" s="149"/>
      <c r="AC186" s="149"/>
      <c r="AD186" s="149"/>
      <c r="AE186" s="159"/>
      <c r="AG186" s="160"/>
      <c r="AH186" s="149"/>
      <c r="AI186" s="149"/>
      <c r="AJ186" s="149"/>
      <c r="AK186" s="149"/>
      <c r="AL186" s="149"/>
      <c r="AM186" s="159"/>
      <c r="AO186" s="160">
        <v>12</v>
      </c>
      <c r="AP186" s="149"/>
      <c r="AQ186" s="149"/>
      <c r="AR186" s="149"/>
      <c r="AS186" s="159"/>
      <c r="AU186" s="160">
        <v>9</v>
      </c>
      <c r="AV186" s="149"/>
      <c r="AW186" s="159"/>
    </row>
    <row r="187" spans="2:49" ht="15.95" customHeight="1">
      <c r="C187" s="161" t="s">
        <v>138</v>
      </c>
      <c r="D187" s="149"/>
      <c r="E187" s="149"/>
      <c r="F187" s="149"/>
      <c r="G187" s="149"/>
      <c r="H187" s="159"/>
      <c r="J187" s="160">
        <v>8</v>
      </c>
      <c r="K187" s="149"/>
      <c r="L187" s="149"/>
      <c r="M187" s="159"/>
      <c r="O187" s="160"/>
      <c r="P187" s="149"/>
      <c r="Q187" s="149"/>
      <c r="R187" s="149"/>
      <c r="S187" s="159"/>
      <c r="U187" s="160"/>
      <c r="V187" s="149"/>
      <c r="W187" s="149"/>
      <c r="X187" s="149"/>
      <c r="Y187" s="159"/>
      <c r="AA187" s="160"/>
      <c r="AB187" s="149"/>
      <c r="AC187" s="149"/>
      <c r="AD187" s="149"/>
      <c r="AE187" s="159"/>
      <c r="AG187" s="160"/>
      <c r="AH187" s="149"/>
      <c r="AI187" s="149"/>
      <c r="AJ187" s="149"/>
      <c r="AK187" s="149"/>
      <c r="AL187" s="149"/>
      <c r="AM187" s="159"/>
      <c r="AO187" s="160">
        <v>4</v>
      </c>
      <c r="AP187" s="149"/>
      <c r="AQ187" s="149"/>
      <c r="AR187" s="149"/>
      <c r="AS187" s="159"/>
      <c r="AU187" s="160">
        <v>4</v>
      </c>
      <c r="AV187" s="149"/>
      <c r="AW187" s="159"/>
    </row>
    <row r="188" spans="2:49" ht="15.95" customHeight="1">
      <c r="C188" s="161" t="s">
        <v>139</v>
      </c>
      <c r="D188" s="149"/>
      <c r="E188" s="149"/>
      <c r="F188" s="149"/>
      <c r="G188" s="149"/>
      <c r="H188" s="159"/>
      <c r="J188" s="160">
        <v>54</v>
      </c>
      <c r="K188" s="149"/>
      <c r="L188" s="149"/>
      <c r="M188" s="159"/>
      <c r="O188" s="160"/>
      <c r="P188" s="149"/>
      <c r="Q188" s="149"/>
      <c r="R188" s="149"/>
      <c r="S188" s="159"/>
      <c r="U188" s="160"/>
      <c r="V188" s="149"/>
      <c r="W188" s="149"/>
      <c r="X188" s="149"/>
      <c r="Y188" s="159"/>
      <c r="AA188" s="160"/>
      <c r="AB188" s="149"/>
      <c r="AC188" s="149"/>
      <c r="AD188" s="149"/>
      <c r="AE188" s="159"/>
      <c r="AG188" s="160">
        <v>3</v>
      </c>
      <c r="AH188" s="149"/>
      <c r="AI188" s="149"/>
      <c r="AJ188" s="149"/>
      <c r="AK188" s="149"/>
      <c r="AL188" s="149"/>
      <c r="AM188" s="159"/>
      <c r="AO188" s="160">
        <v>29</v>
      </c>
      <c r="AP188" s="149"/>
      <c r="AQ188" s="149"/>
      <c r="AR188" s="149"/>
      <c r="AS188" s="159"/>
      <c r="AU188" s="160">
        <v>22</v>
      </c>
      <c r="AV188" s="149"/>
      <c r="AW188" s="159"/>
    </row>
    <row r="189" spans="2:49" ht="15.95" customHeight="1">
      <c r="C189" s="161" t="s">
        <v>140</v>
      </c>
      <c r="D189" s="149"/>
      <c r="E189" s="149"/>
      <c r="F189" s="149"/>
      <c r="G189" s="149"/>
      <c r="H189" s="159"/>
      <c r="J189" s="160"/>
      <c r="K189" s="149"/>
      <c r="L189" s="149"/>
      <c r="M189" s="159"/>
      <c r="O189" s="160"/>
      <c r="P189" s="149"/>
      <c r="Q189" s="149"/>
      <c r="R189" s="149"/>
      <c r="S189" s="159"/>
      <c r="U189" s="160"/>
      <c r="V189" s="149"/>
      <c r="W189" s="149"/>
      <c r="X189" s="149"/>
      <c r="Y189" s="159"/>
      <c r="AA189" s="160"/>
      <c r="AB189" s="149"/>
      <c r="AC189" s="149"/>
      <c r="AD189" s="149"/>
      <c r="AE189" s="159"/>
      <c r="AG189" s="160"/>
      <c r="AH189" s="149"/>
      <c r="AI189" s="149"/>
      <c r="AJ189" s="149"/>
      <c r="AK189" s="149"/>
      <c r="AL189" s="149"/>
      <c r="AM189" s="159"/>
      <c r="AO189" s="160"/>
      <c r="AP189" s="149"/>
      <c r="AQ189" s="149"/>
      <c r="AR189" s="149"/>
      <c r="AS189" s="159"/>
      <c r="AU189" s="160"/>
      <c r="AV189" s="149"/>
      <c r="AW189" s="159"/>
    </row>
    <row r="190" spans="2:49" ht="18.2" customHeight="1">
      <c r="C190" s="175" t="s">
        <v>141</v>
      </c>
      <c r="D190" s="170"/>
      <c r="E190" s="170"/>
      <c r="F190" s="170"/>
      <c r="G190" s="170"/>
      <c r="H190" s="171"/>
      <c r="J190" s="172" t="s">
        <v>6</v>
      </c>
      <c r="K190" s="170"/>
      <c r="L190" s="170"/>
      <c r="M190" s="171"/>
      <c r="O190" s="172" t="s">
        <v>131</v>
      </c>
      <c r="P190" s="170"/>
      <c r="Q190" s="170"/>
      <c r="R190" s="170"/>
      <c r="S190" s="171"/>
      <c r="U190" s="172" t="s">
        <v>132</v>
      </c>
      <c r="V190" s="170"/>
      <c r="W190" s="170"/>
      <c r="X190" s="170"/>
      <c r="Y190" s="171"/>
      <c r="AA190" s="172" t="s">
        <v>133</v>
      </c>
      <c r="AB190" s="170"/>
      <c r="AC190" s="170"/>
      <c r="AD190" s="170"/>
      <c r="AE190" s="171"/>
      <c r="AG190" s="172" t="s">
        <v>134</v>
      </c>
      <c r="AH190" s="170"/>
      <c r="AI190" s="170"/>
      <c r="AJ190" s="170"/>
      <c r="AK190" s="170"/>
      <c r="AL190" s="170"/>
      <c r="AM190" s="171"/>
      <c r="AO190" s="172" t="s">
        <v>135</v>
      </c>
      <c r="AP190" s="170"/>
      <c r="AQ190" s="170"/>
      <c r="AR190" s="170"/>
      <c r="AS190" s="171"/>
      <c r="AU190" s="172" t="s">
        <v>136</v>
      </c>
      <c r="AV190" s="170"/>
      <c r="AW190" s="171"/>
    </row>
    <row r="191" spans="2:49" ht="15.95" customHeight="1">
      <c r="C191" s="161" t="s">
        <v>137</v>
      </c>
      <c r="D191" s="149"/>
      <c r="E191" s="149"/>
      <c r="F191" s="149"/>
      <c r="G191" s="149"/>
      <c r="H191" s="159"/>
      <c r="J191" s="160"/>
      <c r="K191" s="149"/>
      <c r="L191" s="149"/>
      <c r="M191" s="159"/>
      <c r="O191" s="160"/>
      <c r="P191" s="149"/>
      <c r="Q191" s="149"/>
      <c r="R191" s="149"/>
      <c r="S191" s="159"/>
      <c r="U191" s="160"/>
      <c r="V191" s="149"/>
      <c r="W191" s="149"/>
      <c r="X191" s="149"/>
      <c r="Y191" s="159"/>
      <c r="AA191" s="160"/>
      <c r="AB191" s="149"/>
      <c r="AC191" s="149"/>
      <c r="AD191" s="149"/>
      <c r="AE191" s="159"/>
      <c r="AG191" s="160"/>
      <c r="AH191" s="149"/>
      <c r="AI191" s="149"/>
      <c r="AJ191" s="149"/>
      <c r="AK191" s="149"/>
      <c r="AL191" s="149"/>
      <c r="AM191" s="159"/>
      <c r="AO191" s="160"/>
      <c r="AP191" s="149"/>
      <c r="AQ191" s="149"/>
      <c r="AR191" s="149"/>
      <c r="AS191" s="159"/>
      <c r="AU191" s="160"/>
      <c r="AV191" s="149"/>
      <c r="AW191" s="159"/>
    </row>
    <row r="192" spans="2:49" ht="15.95" customHeight="1">
      <c r="C192" s="161" t="s">
        <v>138</v>
      </c>
      <c r="D192" s="149"/>
      <c r="E192" s="149"/>
      <c r="F192" s="149"/>
      <c r="G192" s="149"/>
      <c r="H192" s="159"/>
      <c r="J192" s="160"/>
      <c r="K192" s="149"/>
      <c r="L192" s="149"/>
      <c r="M192" s="159"/>
      <c r="O192" s="160"/>
      <c r="P192" s="149"/>
      <c r="Q192" s="149"/>
      <c r="R192" s="149"/>
      <c r="S192" s="159"/>
      <c r="U192" s="160"/>
      <c r="V192" s="149"/>
      <c r="W192" s="149"/>
      <c r="X192" s="149"/>
      <c r="Y192" s="159"/>
      <c r="AA192" s="160"/>
      <c r="AB192" s="149"/>
      <c r="AC192" s="149"/>
      <c r="AD192" s="149"/>
      <c r="AE192" s="159"/>
      <c r="AG192" s="160"/>
      <c r="AH192" s="149"/>
      <c r="AI192" s="149"/>
      <c r="AJ192" s="149"/>
      <c r="AK192" s="149"/>
      <c r="AL192" s="149"/>
      <c r="AM192" s="159"/>
      <c r="AO192" s="160"/>
      <c r="AP192" s="149"/>
      <c r="AQ192" s="149"/>
      <c r="AR192" s="149"/>
      <c r="AS192" s="159"/>
      <c r="AU192" s="160"/>
      <c r="AV192" s="149"/>
      <c r="AW192" s="159"/>
    </row>
    <row r="193" spans="2:49" ht="15.95" customHeight="1">
      <c r="C193" s="161" t="s">
        <v>139</v>
      </c>
      <c r="D193" s="149"/>
      <c r="E193" s="149"/>
      <c r="F193" s="149"/>
      <c r="G193" s="149"/>
      <c r="H193" s="159"/>
      <c r="J193" s="160"/>
      <c r="K193" s="149"/>
      <c r="L193" s="149"/>
      <c r="M193" s="159"/>
      <c r="O193" s="160"/>
      <c r="P193" s="149"/>
      <c r="Q193" s="149"/>
      <c r="R193" s="149"/>
      <c r="S193" s="159"/>
      <c r="U193" s="160"/>
      <c r="V193" s="149"/>
      <c r="W193" s="149"/>
      <c r="X193" s="149"/>
      <c r="Y193" s="159"/>
      <c r="AA193" s="160"/>
      <c r="AB193" s="149"/>
      <c r="AC193" s="149"/>
      <c r="AD193" s="149"/>
      <c r="AE193" s="159"/>
      <c r="AG193" s="160"/>
      <c r="AH193" s="149"/>
      <c r="AI193" s="149"/>
      <c r="AJ193" s="149"/>
      <c r="AK193" s="149"/>
      <c r="AL193" s="149"/>
      <c r="AM193" s="159"/>
      <c r="AO193" s="160"/>
      <c r="AP193" s="149"/>
      <c r="AQ193" s="149"/>
      <c r="AR193" s="149"/>
      <c r="AS193" s="159"/>
      <c r="AU193" s="160"/>
      <c r="AV193" s="149"/>
      <c r="AW193" s="159"/>
    </row>
    <row r="194" spans="2:49" ht="0" hidden="1" customHeight="1"/>
    <row r="195" spans="2:49" ht="26.65" customHeight="1"/>
    <row r="196" spans="2:49" ht="17.25" customHeight="1">
      <c r="B196" s="158" t="s">
        <v>142</v>
      </c>
      <c r="C196" s="149"/>
      <c r="D196" s="149"/>
      <c r="E196" s="149"/>
      <c r="F196" s="149"/>
      <c r="G196" s="149"/>
      <c r="H196" s="159"/>
      <c r="I196" s="148" t="s">
        <v>4</v>
      </c>
      <c r="J196" s="149"/>
      <c r="K196" s="149"/>
      <c r="L196" s="149"/>
      <c r="M196" s="149"/>
      <c r="N196" s="149"/>
      <c r="O196" s="149"/>
      <c r="P196" s="149"/>
      <c r="Q196" s="149"/>
      <c r="R196" s="149"/>
      <c r="S196" s="150"/>
      <c r="T196" s="148" t="s">
        <v>4</v>
      </c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50"/>
    </row>
    <row r="197" spans="2:49" ht="18" customHeight="1">
      <c r="B197" s="177" t="s">
        <v>143</v>
      </c>
      <c r="C197" s="170"/>
      <c r="D197" s="170"/>
      <c r="E197" s="170"/>
      <c r="F197" s="170"/>
      <c r="G197" s="170"/>
      <c r="H197" s="178"/>
      <c r="I197" s="179" t="s">
        <v>6</v>
      </c>
      <c r="J197" s="180"/>
      <c r="K197" s="180"/>
      <c r="L197" s="180"/>
      <c r="M197" s="180"/>
      <c r="N197" s="180"/>
      <c r="O197" s="180"/>
      <c r="P197" s="180"/>
      <c r="Q197" s="180"/>
      <c r="R197" s="180"/>
      <c r="S197" s="181"/>
      <c r="T197" s="179" t="s">
        <v>144</v>
      </c>
      <c r="U197" s="180"/>
      <c r="V197" s="180"/>
      <c r="W197" s="180"/>
      <c r="X197" s="180"/>
      <c r="Y197" s="180"/>
      <c r="Z197" s="180"/>
      <c r="AA197" s="180"/>
      <c r="AB197" s="180"/>
      <c r="AC197" s="181"/>
      <c r="AD197" s="179" t="s">
        <v>145</v>
      </c>
      <c r="AE197" s="180"/>
      <c r="AF197" s="180"/>
      <c r="AG197" s="180"/>
      <c r="AH197" s="180"/>
      <c r="AI197" s="180"/>
      <c r="AJ197" s="180"/>
      <c r="AK197" s="180"/>
      <c r="AL197" s="180"/>
      <c r="AM197" s="180"/>
      <c r="AN197" s="180"/>
      <c r="AO197" s="180"/>
      <c r="AP197" s="180"/>
      <c r="AQ197" s="181"/>
    </row>
    <row r="198" spans="2:49" ht="18" customHeight="1">
      <c r="B198" s="184" t="s">
        <v>146</v>
      </c>
      <c r="C198" s="149"/>
      <c r="D198" s="149"/>
      <c r="E198" s="149"/>
      <c r="F198" s="149"/>
      <c r="G198" s="149"/>
      <c r="H198" s="159"/>
      <c r="I198" s="183" t="s">
        <v>147</v>
      </c>
      <c r="J198" s="149"/>
      <c r="K198" s="149"/>
      <c r="L198" s="149"/>
      <c r="M198" s="159"/>
      <c r="N198" s="183" t="s">
        <v>148</v>
      </c>
      <c r="O198" s="149"/>
      <c r="P198" s="149"/>
      <c r="Q198" s="149"/>
      <c r="R198" s="149"/>
      <c r="S198" s="159"/>
      <c r="T198" s="183" t="s">
        <v>147</v>
      </c>
      <c r="U198" s="149"/>
      <c r="V198" s="149"/>
      <c r="W198" s="159"/>
      <c r="X198" s="183" t="s">
        <v>148</v>
      </c>
      <c r="Y198" s="149"/>
      <c r="Z198" s="149"/>
      <c r="AA198" s="149"/>
      <c r="AB198" s="149"/>
      <c r="AC198" s="159"/>
      <c r="AD198" s="183" t="s">
        <v>147</v>
      </c>
      <c r="AE198" s="149"/>
      <c r="AF198" s="149"/>
      <c r="AG198" s="149"/>
      <c r="AH198" s="149"/>
      <c r="AI198" s="149"/>
      <c r="AJ198" s="149"/>
      <c r="AK198" s="159"/>
      <c r="AL198" s="183" t="s">
        <v>148</v>
      </c>
      <c r="AM198" s="149"/>
      <c r="AN198" s="149"/>
      <c r="AO198" s="149"/>
      <c r="AP198" s="149"/>
      <c r="AQ198" s="159"/>
    </row>
    <row r="199" spans="2:49" ht="15.75" customHeight="1">
      <c r="B199" s="182" t="s">
        <v>149</v>
      </c>
      <c r="C199" s="149"/>
      <c r="D199" s="149"/>
      <c r="E199" s="149"/>
      <c r="F199" s="149"/>
      <c r="G199" s="149"/>
      <c r="H199" s="159"/>
      <c r="I199" s="160"/>
      <c r="J199" s="149"/>
      <c r="K199" s="149"/>
      <c r="L199" s="149"/>
      <c r="M199" s="159"/>
      <c r="N199" s="160"/>
      <c r="O199" s="149"/>
      <c r="P199" s="149"/>
      <c r="Q199" s="149"/>
      <c r="R199" s="149"/>
      <c r="S199" s="159"/>
      <c r="T199" s="160"/>
      <c r="U199" s="149"/>
      <c r="V199" s="149"/>
      <c r="W199" s="159"/>
      <c r="X199" s="160"/>
      <c r="Y199" s="149"/>
      <c r="Z199" s="149"/>
      <c r="AA199" s="149"/>
      <c r="AB199" s="149"/>
      <c r="AC199" s="159"/>
      <c r="AD199" s="160"/>
      <c r="AE199" s="149"/>
      <c r="AF199" s="149"/>
      <c r="AG199" s="149"/>
      <c r="AH199" s="149"/>
      <c r="AI199" s="149"/>
      <c r="AJ199" s="149"/>
      <c r="AK199" s="159"/>
      <c r="AL199" s="160"/>
      <c r="AM199" s="149"/>
      <c r="AN199" s="149"/>
      <c r="AO199" s="149"/>
      <c r="AP199" s="149"/>
      <c r="AQ199" s="159"/>
    </row>
    <row r="200" spans="2:49" ht="15.75" customHeight="1">
      <c r="B200" s="182" t="s">
        <v>150</v>
      </c>
      <c r="C200" s="149"/>
      <c r="D200" s="149"/>
      <c r="E200" s="149"/>
      <c r="F200" s="149"/>
      <c r="G200" s="149"/>
      <c r="H200" s="159"/>
      <c r="I200" s="160"/>
      <c r="J200" s="149"/>
      <c r="K200" s="149"/>
      <c r="L200" s="149"/>
      <c r="M200" s="159"/>
      <c r="N200" s="160"/>
      <c r="O200" s="149"/>
      <c r="P200" s="149"/>
      <c r="Q200" s="149"/>
      <c r="R200" s="149"/>
      <c r="S200" s="159"/>
      <c r="T200" s="160"/>
      <c r="U200" s="149"/>
      <c r="V200" s="149"/>
      <c r="W200" s="159"/>
      <c r="X200" s="160"/>
      <c r="Y200" s="149"/>
      <c r="Z200" s="149"/>
      <c r="AA200" s="149"/>
      <c r="AB200" s="149"/>
      <c r="AC200" s="159"/>
      <c r="AD200" s="160"/>
      <c r="AE200" s="149"/>
      <c r="AF200" s="149"/>
      <c r="AG200" s="149"/>
      <c r="AH200" s="149"/>
      <c r="AI200" s="149"/>
      <c r="AJ200" s="149"/>
      <c r="AK200" s="159"/>
      <c r="AL200" s="160"/>
      <c r="AM200" s="149"/>
      <c r="AN200" s="149"/>
      <c r="AO200" s="149"/>
      <c r="AP200" s="149"/>
      <c r="AQ200" s="159"/>
    </row>
    <row r="201" spans="2:49" ht="15.75" customHeight="1">
      <c r="B201" s="182" t="s">
        <v>151</v>
      </c>
      <c r="C201" s="149"/>
      <c r="D201" s="149"/>
      <c r="E201" s="149"/>
      <c r="F201" s="149"/>
      <c r="G201" s="149"/>
      <c r="H201" s="159"/>
      <c r="I201" s="160"/>
      <c r="J201" s="149"/>
      <c r="K201" s="149"/>
      <c r="L201" s="149"/>
      <c r="M201" s="159"/>
      <c r="N201" s="160"/>
      <c r="O201" s="149"/>
      <c r="P201" s="149"/>
      <c r="Q201" s="149"/>
      <c r="R201" s="149"/>
      <c r="S201" s="159"/>
      <c r="T201" s="160"/>
      <c r="U201" s="149"/>
      <c r="V201" s="149"/>
      <c r="W201" s="159"/>
      <c r="X201" s="160"/>
      <c r="Y201" s="149"/>
      <c r="Z201" s="149"/>
      <c r="AA201" s="149"/>
      <c r="AB201" s="149"/>
      <c r="AC201" s="159"/>
      <c r="AD201" s="160"/>
      <c r="AE201" s="149"/>
      <c r="AF201" s="149"/>
      <c r="AG201" s="149"/>
      <c r="AH201" s="149"/>
      <c r="AI201" s="149"/>
      <c r="AJ201" s="149"/>
      <c r="AK201" s="159"/>
      <c r="AL201" s="160"/>
      <c r="AM201" s="149"/>
      <c r="AN201" s="149"/>
      <c r="AO201" s="149"/>
      <c r="AP201" s="149"/>
      <c r="AQ201" s="159"/>
    </row>
    <row r="202" spans="2:49" ht="0" hidden="1" customHeight="1"/>
    <row r="203" spans="2:49" ht="5.85" customHeight="1"/>
    <row r="204" spans="2:49" ht="18" customHeight="1">
      <c r="C204" s="169" t="s">
        <v>152</v>
      </c>
      <c r="D204" s="170"/>
      <c r="E204" s="170"/>
      <c r="F204" s="170"/>
      <c r="G204" s="170"/>
      <c r="H204" s="171"/>
      <c r="J204" s="179" t="s">
        <v>6</v>
      </c>
      <c r="K204" s="180"/>
      <c r="L204" s="180"/>
      <c r="M204" s="180"/>
      <c r="N204" s="180"/>
      <c r="O204" s="180"/>
      <c r="P204" s="180"/>
      <c r="Q204" s="180"/>
      <c r="R204" s="180"/>
      <c r="S204" s="181"/>
      <c r="U204" s="179" t="s">
        <v>153</v>
      </c>
      <c r="V204" s="180"/>
      <c r="W204" s="180"/>
      <c r="X204" s="180"/>
      <c r="Y204" s="180"/>
      <c r="Z204" s="180"/>
      <c r="AA204" s="180"/>
      <c r="AB204" s="180"/>
      <c r="AC204" s="181"/>
      <c r="AE204" s="179" t="s">
        <v>145</v>
      </c>
      <c r="AF204" s="180"/>
      <c r="AG204" s="180"/>
      <c r="AH204" s="180"/>
      <c r="AI204" s="180"/>
      <c r="AJ204" s="180"/>
      <c r="AK204" s="180"/>
      <c r="AL204" s="180"/>
      <c r="AM204" s="180"/>
      <c r="AN204" s="180"/>
      <c r="AO204" s="180"/>
      <c r="AP204" s="180"/>
      <c r="AQ204" s="181"/>
    </row>
    <row r="205" spans="2:49" ht="18.2" customHeight="1">
      <c r="C205" s="185" t="s">
        <v>146</v>
      </c>
      <c r="D205" s="170"/>
      <c r="E205" s="170"/>
      <c r="F205" s="170"/>
      <c r="G205" s="170"/>
      <c r="H205" s="171"/>
      <c r="J205" s="183" t="s">
        <v>147</v>
      </c>
      <c r="K205" s="149"/>
      <c r="L205" s="149"/>
      <c r="M205" s="159"/>
      <c r="O205" s="183" t="s">
        <v>148</v>
      </c>
      <c r="P205" s="149"/>
      <c r="Q205" s="149"/>
      <c r="R205" s="149"/>
      <c r="S205" s="159"/>
      <c r="U205" s="183" t="s">
        <v>147</v>
      </c>
      <c r="V205" s="149"/>
      <c r="W205" s="159"/>
      <c r="Y205" s="183" t="s">
        <v>148</v>
      </c>
      <c r="Z205" s="149"/>
      <c r="AA205" s="149"/>
      <c r="AB205" s="149"/>
      <c r="AC205" s="159"/>
      <c r="AE205" s="183" t="s">
        <v>147</v>
      </c>
      <c r="AF205" s="149"/>
      <c r="AG205" s="149"/>
      <c r="AH205" s="149"/>
      <c r="AI205" s="149"/>
      <c r="AJ205" s="149"/>
      <c r="AK205" s="159"/>
      <c r="AM205" s="183" t="s">
        <v>148</v>
      </c>
      <c r="AN205" s="149"/>
      <c r="AO205" s="149"/>
      <c r="AP205" s="149"/>
      <c r="AQ205" s="159"/>
    </row>
    <row r="206" spans="2:49" ht="15.2" customHeight="1">
      <c r="C206" s="173" t="s">
        <v>154</v>
      </c>
      <c r="D206" s="149"/>
      <c r="E206" s="149"/>
      <c r="F206" s="149"/>
      <c r="G206" s="149"/>
      <c r="H206" s="159"/>
      <c r="J206" s="160"/>
      <c r="K206" s="149"/>
      <c r="L206" s="149"/>
      <c r="M206" s="159"/>
      <c r="O206" s="160"/>
      <c r="P206" s="149"/>
      <c r="Q206" s="149"/>
      <c r="R206" s="149"/>
      <c r="S206" s="159"/>
      <c r="U206" s="160"/>
      <c r="V206" s="149"/>
      <c r="W206" s="159"/>
      <c r="Y206" s="160"/>
      <c r="Z206" s="149"/>
      <c r="AA206" s="149"/>
      <c r="AB206" s="149"/>
      <c r="AC206" s="159"/>
      <c r="AE206" s="160"/>
      <c r="AF206" s="149"/>
      <c r="AG206" s="149"/>
      <c r="AH206" s="149"/>
      <c r="AI206" s="149"/>
      <c r="AJ206" s="149"/>
      <c r="AK206" s="159"/>
      <c r="AM206" s="160"/>
      <c r="AN206" s="149"/>
      <c r="AO206" s="149"/>
      <c r="AP206" s="149"/>
      <c r="AQ206" s="159"/>
    </row>
    <row r="207" spans="2:49" ht="0" hidden="1" customHeight="1"/>
    <row r="208" spans="2:49" ht="0.95" customHeight="1"/>
    <row r="209" spans="2:54" ht="18.2" customHeight="1">
      <c r="C209" s="185" t="s">
        <v>155</v>
      </c>
      <c r="D209" s="170"/>
      <c r="E209" s="170"/>
      <c r="F209" s="170"/>
      <c r="G209" s="170"/>
      <c r="H209" s="171"/>
      <c r="J209" s="179" t="s">
        <v>6</v>
      </c>
      <c r="K209" s="180"/>
      <c r="L209" s="180"/>
      <c r="M209" s="181"/>
      <c r="O209" s="179" t="s">
        <v>156</v>
      </c>
      <c r="P209" s="180"/>
      <c r="Q209" s="180"/>
      <c r="R209" s="180"/>
      <c r="S209" s="181"/>
      <c r="U209" s="179" t="s">
        <v>157</v>
      </c>
      <c r="V209" s="180"/>
      <c r="W209" s="181"/>
    </row>
    <row r="210" spans="2:54" ht="15.2" customHeight="1">
      <c r="C210" s="173" t="s">
        <v>158</v>
      </c>
      <c r="D210" s="149"/>
      <c r="E210" s="149"/>
      <c r="F210" s="149"/>
      <c r="G210" s="149"/>
      <c r="H210" s="159"/>
      <c r="J210" s="186">
        <v>0</v>
      </c>
      <c r="K210" s="149"/>
      <c r="L210" s="149"/>
      <c r="M210" s="159"/>
      <c r="O210" s="160"/>
      <c r="P210" s="149"/>
      <c r="Q210" s="149"/>
      <c r="R210" s="149"/>
      <c r="S210" s="159"/>
      <c r="U210" s="160"/>
      <c r="V210" s="149"/>
      <c r="W210" s="159"/>
    </row>
    <row r="211" spans="2:54" ht="15.2" customHeight="1">
      <c r="C211" s="173" t="s">
        <v>159</v>
      </c>
      <c r="D211" s="149"/>
      <c r="E211" s="149"/>
      <c r="F211" s="149"/>
      <c r="G211" s="149"/>
      <c r="H211" s="159"/>
      <c r="J211" s="186">
        <v>0</v>
      </c>
      <c r="K211" s="149"/>
      <c r="L211" s="149"/>
      <c r="M211" s="159"/>
      <c r="O211" s="160"/>
      <c r="P211" s="149"/>
      <c r="Q211" s="149"/>
      <c r="R211" s="149"/>
      <c r="S211" s="159"/>
      <c r="U211" s="160"/>
      <c r="V211" s="149"/>
      <c r="W211" s="159"/>
    </row>
    <row r="212" spans="2:54" ht="18" customHeight="1">
      <c r="C212" s="169" t="s">
        <v>160</v>
      </c>
      <c r="D212" s="170"/>
      <c r="E212" s="170"/>
      <c r="F212" s="170"/>
      <c r="G212" s="170"/>
      <c r="H212" s="171"/>
      <c r="J212" s="179" t="s">
        <v>6</v>
      </c>
      <c r="K212" s="180"/>
      <c r="L212" s="180"/>
      <c r="M212" s="181"/>
      <c r="O212" s="179" t="s">
        <v>156</v>
      </c>
      <c r="P212" s="180"/>
      <c r="Q212" s="180"/>
      <c r="R212" s="180"/>
      <c r="S212" s="181"/>
      <c r="U212" s="179" t="s">
        <v>157</v>
      </c>
      <c r="V212" s="180"/>
      <c r="W212" s="181"/>
    </row>
    <row r="213" spans="2:54" ht="16.5" customHeight="1">
      <c r="C213" s="182" t="s">
        <v>161</v>
      </c>
      <c r="D213" s="149"/>
      <c r="E213" s="149"/>
      <c r="F213" s="149"/>
      <c r="G213" s="149"/>
      <c r="H213" s="159"/>
      <c r="J213" s="160">
        <v>0</v>
      </c>
      <c r="K213" s="149"/>
      <c r="L213" s="149"/>
      <c r="M213" s="159"/>
      <c r="O213" s="160"/>
      <c r="P213" s="149"/>
      <c r="Q213" s="149"/>
      <c r="R213" s="149"/>
      <c r="S213" s="159"/>
      <c r="U213" s="160"/>
      <c r="V213" s="149"/>
      <c r="W213" s="159"/>
    </row>
    <row r="214" spans="2:54" ht="16.5" customHeight="1">
      <c r="C214" s="182" t="s">
        <v>162</v>
      </c>
      <c r="D214" s="149"/>
      <c r="E214" s="149"/>
      <c r="F214" s="149"/>
      <c r="G214" s="149"/>
      <c r="H214" s="159"/>
      <c r="J214" s="160">
        <v>0</v>
      </c>
      <c r="K214" s="149"/>
      <c r="L214" s="149"/>
      <c r="M214" s="159"/>
      <c r="O214" s="160"/>
      <c r="P214" s="149"/>
      <c r="Q214" s="149"/>
      <c r="R214" s="149"/>
      <c r="S214" s="159"/>
      <c r="U214" s="160"/>
      <c r="V214" s="149"/>
      <c r="W214" s="159"/>
    </row>
    <row r="215" spans="2:54" ht="16.5" customHeight="1">
      <c r="C215" s="182" t="s">
        <v>163</v>
      </c>
      <c r="D215" s="149"/>
      <c r="E215" s="149"/>
      <c r="F215" s="149"/>
      <c r="G215" s="149"/>
      <c r="H215" s="159"/>
      <c r="J215" s="160">
        <v>0</v>
      </c>
      <c r="K215" s="149"/>
      <c r="L215" s="149"/>
      <c r="M215" s="159"/>
      <c r="O215" s="160"/>
      <c r="P215" s="149"/>
      <c r="Q215" s="149"/>
      <c r="R215" s="149"/>
      <c r="S215" s="159"/>
      <c r="U215" s="160"/>
      <c r="V215" s="149"/>
      <c r="W215" s="159"/>
    </row>
    <row r="216" spans="2:54" ht="16.5" customHeight="1">
      <c r="C216" s="182" t="s">
        <v>164</v>
      </c>
      <c r="D216" s="149"/>
      <c r="E216" s="149"/>
      <c r="F216" s="149"/>
      <c r="G216" s="149"/>
      <c r="H216" s="159"/>
      <c r="J216" s="160">
        <v>0</v>
      </c>
      <c r="K216" s="149"/>
      <c r="L216" s="149"/>
      <c r="M216" s="159"/>
      <c r="O216" s="160"/>
      <c r="P216" s="149"/>
      <c r="Q216" s="149"/>
      <c r="R216" s="149"/>
      <c r="S216" s="159"/>
      <c r="U216" s="160"/>
      <c r="V216" s="149"/>
      <c r="W216" s="159"/>
    </row>
    <row r="217" spans="2:54" ht="34.700000000000003" customHeight="1"/>
    <row r="218" spans="2:54" ht="26.25" customHeight="1">
      <c r="C218" s="156" t="s">
        <v>165</v>
      </c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</row>
    <row r="219" spans="2:54" ht="12" customHeight="1"/>
    <row r="220" spans="2:54" ht="18" customHeight="1">
      <c r="B220" s="188" t="s">
        <v>166</v>
      </c>
      <c r="C220" s="178"/>
      <c r="D220" s="189" t="s">
        <v>167</v>
      </c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1"/>
    </row>
    <row r="221" spans="2:54" ht="18" customHeight="1">
      <c r="B221" s="190" t="s">
        <v>168</v>
      </c>
      <c r="C221" s="191"/>
      <c r="D221" s="192" t="s">
        <v>4</v>
      </c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91"/>
    </row>
    <row r="222" spans="2:54" ht="16.5">
      <c r="B222" s="193" t="s">
        <v>169</v>
      </c>
      <c r="C222" s="181"/>
      <c r="D222" s="20" t="s">
        <v>170</v>
      </c>
      <c r="E222" s="20" t="s">
        <v>171</v>
      </c>
      <c r="F222" s="20" t="s">
        <v>172</v>
      </c>
      <c r="H222" s="194" t="s">
        <v>173</v>
      </c>
      <c r="I222" s="180"/>
      <c r="J222" s="181"/>
      <c r="L222" s="194" t="s">
        <v>174</v>
      </c>
      <c r="M222" s="180"/>
      <c r="N222" s="180"/>
      <c r="O222" s="181"/>
    </row>
    <row r="223" spans="2:54" ht="16.5">
      <c r="B223" s="187" t="s">
        <v>175</v>
      </c>
      <c r="C223" s="159"/>
      <c r="D223" s="21"/>
      <c r="E223" s="21"/>
      <c r="F223" s="21"/>
      <c r="H223" s="160"/>
      <c r="I223" s="149"/>
      <c r="J223" s="159"/>
      <c r="L223" s="160"/>
      <c r="M223" s="149"/>
      <c r="N223" s="149"/>
      <c r="O223" s="159"/>
    </row>
    <row r="224" spans="2:54" ht="16.5">
      <c r="B224" s="187" t="s">
        <v>176</v>
      </c>
      <c r="C224" s="159"/>
      <c r="D224" s="21"/>
      <c r="E224" s="21"/>
      <c r="F224" s="21"/>
      <c r="H224" s="160"/>
      <c r="I224" s="149"/>
      <c r="J224" s="159"/>
      <c r="L224" s="160"/>
      <c r="M224" s="149"/>
      <c r="N224" s="149"/>
      <c r="O224" s="159"/>
    </row>
    <row r="225" spans="2:51" ht="16.5">
      <c r="B225" s="187" t="s">
        <v>177</v>
      </c>
      <c r="C225" s="159"/>
      <c r="D225" s="21"/>
      <c r="E225" s="21"/>
      <c r="F225" s="21"/>
      <c r="H225" s="160"/>
      <c r="I225" s="149"/>
      <c r="J225" s="159"/>
      <c r="L225" s="160"/>
      <c r="M225" s="149"/>
      <c r="N225" s="149"/>
      <c r="O225" s="159"/>
    </row>
    <row r="226" spans="2:51" ht="16.5">
      <c r="B226" s="187" t="s">
        <v>178</v>
      </c>
      <c r="C226" s="159"/>
      <c r="D226" s="21"/>
      <c r="E226" s="21"/>
      <c r="F226" s="21"/>
      <c r="H226" s="160"/>
      <c r="I226" s="149"/>
      <c r="J226" s="159"/>
      <c r="L226" s="160"/>
      <c r="M226" s="149"/>
      <c r="N226" s="149"/>
      <c r="O226" s="159"/>
    </row>
    <row r="227" spans="2:51" ht="16.5">
      <c r="B227" s="187" t="s">
        <v>179</v>
      </c>
      <c r="C227" s="159"/>
      <c r="D227" s="21"/>
      <c r="E227" s="21"/>
      <c r="F227" s="21"/>
      <c r="H227" s="160"/>
      <c r="I227" s="149"/>
      <c r="J227" s="159"/>
      <c r="L227" s="160"/>
      <c r="M227" s="149"/>
      <c r="N227" s="149"/>
      <c r="O227" s="159"/>
    </row>
    <row r="228" spans="2:51" ht="16.5" customHeight="1">
      <c r="B228" s="193" t="s">
        <v>169</v>
      </c>
      <c r="C228" s="181"/>
      <c r="D228" s="20" t="s">
        <v>170</v>
      </c>
      <c r="E228" s="20" t="s">
        <v>171</v>
      </c>
      <c r="F228" s="20" t="s">
        <v>172</v>
      </c>
      <c r="H228" s="194" t="s">
        <v>173</v>
      </c>
      <c r="I228" s="180"/>
      <c r="J228" s="181"/>
      <c r="L228" s="194" t="s">
        <v>174</v>
      </c>
      <c r="M228" s="180"/>
      <c r="N228" s="180"/>
      <c r="O228" s="181"/>
      <c r="Q228" s="20" t="s">
        <v>180</v>
      </c>
      <c r="S228" s="194" t="s">
        <v>181</v>
      </c>
      <c r="T228" s="180"/>
      <c r="U228" s="181"/>
      <c r="W228" s="194" t="s">
        <v>182</v>
      </c>
      <c r="X228" s="180"/>
      <c r="Y228" s="180"/>
      <c r="Z228" s="180"/>
      <c r="AA228" s="181"/>
      <c r="AC228" s="194" t="s">
        <v>183</v>
      </c>
      <c r="AD228" s="180"/>
      <c r="AE228" s="180"/>
      <c r="AF228" s="180"/>
      <c r="AG228" s="181"/>
      <c r="AI228" s="20" t="s">
        <v>184</v>
      </c>
      <c r="AK228" s="194" t="s">
        <v>185</v>
      </c>
      <c r="AL228" s="180"/>
      <c r="AM228" s="180"/>
      <c r="AN228" s="180"/>
      <c r="AO228" s="181"/>
      <c r="AP228" s="194" t="s">
        <v>186</v>
      </c>
      <c r="AQ228" s="180"/>
      <c r="AR228" s="180"/>
      <c r="AS228" s="180"/>
      <c r="AT228" s="180"/>
      <c r="AU228" s="181"/>
      <c r="AV228" s="194" t="s">
        <v>187</v>
      </c>
      <c r="AW228" s="180"/>
      <c r="AX228" s="180"/>
      <c r="AY228" s="181"/>
    </row>
    <row r="229" spans="2:51" ht="16.5" customHeight="1">
      <c r="B229" s="187" t="s">
        <v>188</v>
      </c>
      <c r="C229" s="159"/>
      <c r="D229" s="21"/>
      <c r="E229" s="21"/>
      <c r="F229" s="21"/>
      <c r="H229" s="160"/>
      <c r="I229" s="149"/>
      <c r="J229" s="159"/>
      <c r="L229" s="160"/>
      <c r="M229" s="149"/>
      <c r="N229" s="149"/>
      <c r="O229" s="159"/>
      <c r="Q229" s="21"/>
      <c r="S229" s="160"/>
      <c r="T229" s="149"/>
      <c r="U229" s="159"/>
      <c r="W229" s="160"/>
      <c r="X229" s="149"/>
      <c r="Y229" s="149"/>
      <c r="Z229" s="149"/>
      <c r="AA229" s="159"/>
      <c r="AC229" s="160"/>
      <c r="AD229" s="149"/>
      <c r="AE229" s="149"/>
      <c r="AF229" s="149"/>
      <c r="AG229" s="159"/>
      <c r="AI229" s="21"/>
      <c r="AK229" s="160"/>
      <c r="AL229" s="149"/>
      <c r="AM229" s="149"/>
      <c r="AN229" s="149"/>
      <c r="AO229" s="159"/>
      <c r="AP229" s="160"/>
      <c r="AQ229" s="149"/>
      <c r="AR229" s="149"/>
      <c r="AS229" s="149"/>
      <c r="AT229" s="149"/>
      <c r="AU229" s="159"/>
      <c r="AV229" s="160"/>
      <c r="AW229" s="149"/>
      <c r="AX229" s="149"/>
      <c r="AY229" s="159"/>
    </row>
    <row r="230" spans="2:51" ht="16.5">
      <c r="B230" s="187" t="s">
        <v>189</v>
      </c>
      <c r="C230" s="159"/>
      <c r="D230" s="21"/>
      <c r="E230" s="21"/>
      <c r="F230" s="21"/>
      <c r="H230" s="160"/>
      <c r="I230" s="149"/>
      <c r="J230" s="159"/>
      <c r="L230" s="160"/>
      <c r="M230" s="149"/>
      <c r="N230" s="149"/>
      <c r="O230" s="159"/>
      <c r="Q230" s="21"/>
      <c r="S230" s="160"/>
      <c r="T230" s="149"/>
      <c r="U230" s="159"/>
      <c r="W230" s="160"/>
      <c r="X230" s="149"/>
      <c r="Y230" s="149"/>
      <c r="Z230" s="149"/>
      <c r="AA230" s="159"/>
      <c r="AC230" s="160"/>
      <c r="AD230" s="149"/>
      <c r="AE230" s="149"/>
      <c r="AF230" s="149"/>
      <c r="AG230" s="159"/>
      <c r="AI230" s="21"/>
      <c r="AK230" s="160"/>
      <c r="AL230" s="149"/>
      <c r="AM230" s="149"/>
      <c r="AN230" s="149"/>
      <c r="AO230" s="159"/>
      <c r="AP230" s="160"/>
      <c r="AQ230" s="149"/>
      <c r="AR230" s="149"/>
      <c r="AS230" s="149"/>
      <c r="AT230" s="149"/>
      <c r="AU230" s="159"/>
      <c r="AV230" s="160"/>
      <c r="AW230" s="149"/>
      <c r="AX230" s="149"/>
      <c r="AY230" s="159"/>
    </row>
    <row r="231" spans="2:51" ht="16.5">
      <c r="B231" s="187" t="s">
        <v>190</v>
      </c>
      <c r="C231" s="159"/>
      <c r="D231" s="21"/>
      <c r="E231" s="21"/>
      <c r="F231" s="21"/>
      <c r="H231" s="160"/>
      <c r="I231" s="149"/>
      <c r="J231" s="159"/>
      <c r="L231" s="160"/>
      <c r="M231" s="149"/>
      <c r="N231" s="149"/>
      <c r="O231" s="159"/>
      <c r="Q231" s="21"/>
      <c r="S231" s="160"/>
      <c r="T231" s="149"/>
      <c r="U231" s="159"/>
      <c r="W231" s="160"/>
      <c r="X231" s="149"/>
      <c r="Y231" s="149"/>
      <c r="Z231" s="149"/>
      <c r="AA231" s="159"/>
      <c r="AC231" s="160"/>
      <c r="AD231" s="149"/>
      <c r="AE231" s="149"/>
      <c r="AF231" s="149"/>
      <c r="AG231" s="159"/>
      <c r="AI231" s="21"/>
      <c r="AK231" s="160"/>
      <c r="AL231" s="149"/>
      <c r="AM231" s="149"/>
      <c r="AN231" s="149"/>
      <c r="AO231" s="159"/>
      <c r="AP231" s="160"/>
      <c r="AQ231" s="149"/>
      <c r="AR231" s="149"/>
      <c r="AS231" s="149"/>
      <c r="AT231" s="149"/>
      <c r="AU231" s="159"/>
      <c r="AV231" s="160"/>
      <c r="AW231" s="149"/>
      <c r="AX231" s="149"/>
      <c r="AY231" s="159"/>
    </row>
    <row r="232" spans="2:51" ht="16.5">
      <c r="B232" s="187" t="s">
        <v>191</v>
      </c>
      <c r="C232" s="159"/>
      <c r="D232" s="21"/>
      <c r="E232" s="21"/>
      <c r="F232" s="21"/>
      <c r="H232" s="160"/>
      <c r="I232" s="149"/>
      <c r="J232" s="159"/>
      <c r="L232" s="160"/>
      <c r="M232" s="149"/>
      <c r="N232" s="149"/>
      <c r="O232" s="159"/>
      <c r="Q232" s="21"/>
      <c r="S232" s="160"/>
      <c r="T232" s="149"/>
      <c r="U232" s="159"/>
      <c r="W232" s="160"/>
      <c r="X232" s="149"/>
      <c r="Y232" s="149"/>
      <c r="Z232" s="149"/>
      <c r="AA232" s="159"/>
      <c r="AC232" s="160"/>
      <c r="AD232" s="149"/>
      <c r="AE232" s="149"/>
      <c r="AF232" s="149"/>
      <c r="AG232" s="159"/>
      <c r="AI232" s="21"/>
      <c r="AK232" s="160"/>
      <c r="AL232" s="149"/>
      <c r="AM232" s="149"/>
      <c r="AN232" s="149"/>
      <c r="AO232" s="159"/>
      <c r="AP232" s="160"/>
      <c r="AQ232" s="149"/>
      <c r="AR232" s="149"/>
      <c r="AS232" s="149"/>
      <c r="AT232" s="149"/>
      <c r="AU232" s="159"/>
      <c r="AV232" s="160"/>
      <c r="AW232" s="149"/>
      <c r="AX232" s="149"/>
      <c r="AY232" s="159"/>
    </row>
    <row r="233" spans="2:51" ht="16.5">
      <c r="B233" s="187" t="s">
        <v>192</v>
      </c>
      <c r="C233" s="159"/>
      <c r="D233" s="21"/>
      <c r="E233" s="21"/>
      <c r="F233" s="21"/>
      <c r="H233" s="160"/>
      <c r="I233" s="149"/>
      <c r="J233" s="159"/>
      <c r="L233" s="160"/>
      <c r="M233" s="149"/>
      <c r="N233" s="149"/>
      <c r="O233" s="159"/>
      <c r="Q233" s="21"/>
      <c r="S233" s="160"/>
      <c r="T233" s="149"/>
      <c r="U233" s="159"/>
      <c r="W233" s="160"/>
      <c r="X233" s="149"/>
      <c r="Y233" s="149"/>
      <c r="Z233" s="149"/>
      <c r="AA233" s="159"/>
      <c r="AC233" s="160"/>
      <c r="AD233" s="149"/>
      <c r="AE233" s="149"/>
      <c r="AF233" s="149"/>
      <c r="AG233" s="159"/>
      <c r="AI233" s="21"/>
      <c r="AK233" s="160"/>
      <c r="AL233" s="149"/>
      <c r="AM233" s="149"/>
      <c r="AN233" s="149"/>
      <c r="AO233" s="159"/>
      <c r="AP233" s="160"/>
      <c r="AQ233" s="149"/>
      <c r="AR233" s="149"/>
      <c r="AS233" s="149"/>
      <c r="AT233" s="149"/>
      <c r="AU233" s="159"/>
      <c r="AV233" s="160"/>
      <c r="AW233" s="149"/>
      <c r="AX233" s="149"/>
      <c r="AY233" s="159"/>
    </row>
    <row r="234" spans="2:51" ht="14.65" customHeight="1"/>
    <row r="235" spans="2:51" ht="18" customHeight="1">
      <c r="B235" s="190" t="s">
        <v>193</v>
      </c>
      <c r="C235" s="191"/>
      <c r="D235" s="190" t="s">
        <v>4</v>
      </c>
      <c r="E235" s="152"/>
      <c r="F235" s="191"/>
      <c r="G235" s="190" t="s">
        <v>4</v>
      </c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  <c r="Z235" s="152"/>
      <c r="AA235" s="152"/>
      <c r="AB235" s="152"/>
      <c r="AC235" s="152"/>
      <c r="AD235" s="152"/>
      <c r="AE235" s="152"/>
      <c r="AF235" s="152"/>
      <c r="AG235" s="152"/>
      <c r="AH235" s="152"/>
      <c r="AI235" s="191"/>
      <c r="AK235" s="195" t="s">
        <v>4</v>
      </c>
      <c r="AL235" s="152"/>
      <c r="AM235" s="152"/>
      <c r="AN235" s="152"/>
      <c r="AO235" s="152"/>
      <c r="AP235" s="152"/>
      <c r="AQ235" s="152"/>
      <c r="AR235" s="152"/>
      <c r="AS235" s="152"/>
      <c r="AT235" s="152"/>
      <c r="AU235" s="191"/>
    </row>
    <row r="236" spans="2:51" ht="15" customHeight="1">
      <c r="B236" s="196" t="s">
        <v>169</v>
      </c>
      <c r="C236" s="197"/>
      <c r="D236" s="179" t="s">
        <v>194</v>
      </c>
      <c r="E236" s="180"/>
      <c r="F236" s="181"/>
      <c r="G236" s="179" t="s">
        <v>195</v>
      </c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  <c r="AA236" s="180"/>
      <c r="AB236" s="180"/>
      <c r="AC236" s="180"/>
      <c r="AD236" s="180"/>
      <c r="AE236" s="180"/>
      <c r="AF236" s="180"/>
      <c r="AG236" s="180"/>
      <c r="AH236" s="180"/>
      <c r="AI236" s="181"/>
      <c r="AK236" s="179" t="s">
        <v>196</v>
      </c>
      <c r="AL236" s="180"/>
      <c r="AM236" s="180"/>
      <c r="AN236" s="180"/>
      <c r="AO236" s="180"/>
      <c r="AP236" s="180"/>
      <c r="AQ236" s="180"/>
      <c r="AR236" s="180"/>
      <c r="AS236" s="180"/>
      <c r="AT236" s="180"/>
      <c r="AU236" s="181"/>
    </row>
    <row r="237" spans="2:51" ht="16.5" customHeight="1">
      <c r="B237" s="198"/>
      <c r="C237" s="199"/>
      <c r="D237" s="20" t="s">
        <v>170</v>
      </c>
      <c r="E237" s="20" t="s">
        <v>171</v>
      </c>
      <c r="F237" s="20" t="s">
        <v>172</v>
      </c>
      <c r="G237" s="194" t="s">
        <v>170</v>
      </c>
      <c r="H237" s="180"/>
      <c r="I237" s="180"/>
      <c r="J237" s="181"/>
      <c r="K237" s="194" t="s">
        <v>171</v>
      </c>
      <c r="L237" s="180"/>
      <c r="M237" s="180"/>
      <c r="N237" s="180"/>
      <c r="O237" s="181"/>
      <c r="P237" s="194" t="s">
        <v>172</v>
      </c>
      <c r="Q237" s="181"/>
      <c r="R237" s="194" t="s">
        <v>173</v>
      </c>
      <c r="S237" s="180"/>
      <c r="T237" s="180"/>
      <c r="U237" s="181"/>
      <c r="V237" s="194" t="s">
        <v>174</v>
      </c>
      <c r="W237" s="180"/>
      <c r="X237" s="180"/>
      <c r="Y237" s="180"/>
      <c r="Z237" s="180"/>
      <c r="AA237" s="181"/>
      <c r="AB237" s="194" t="s">
        <v>180</v>
      </c>
      <c r="AC237" s="180"/>
      <c r="AD237" s="180"/>
      <c r="AE237" s="180"/>
      <c r="AF237" s="180"/>
      <c r="AG237" s="181"/>
      <c r="AH237" s="194" t="s">
        <v>181</v>
      </c>
      <c r="AI237" s="181"/>
      <c r="AK237" s="194" t="s">
        <v>170</v>
      </c>
      <c r="AL237" s="180"/>
      <c r="AM237" s="180"/>
      <c r="AN237" s="180"/>
      <c r="AO237" s="181"/>
      <c r="AP237" s="194" t="s">
        <v>171</v>
      </c>
      <c r="AQ237" s="180"/>
      <c r="AR237" s="180"/>
      <c r="AS237" s="180"/>
      <c r="AT237" s="180"/>
      <c r="AU237" s="181"/>
    </row>
    <row r="238" spans="2:51" ht="16.5">
      <c r="B238" s="187" t="s">
        <v>131</v>
      </c>
      <c r="C238" s="159"/>
      <c r="D238" s="21"/>
      <c r="E238" s="21"/>
      <c r="F238" s="21"/>
      <c r="G238" s="160"/>
      <c r="H238" s="149"/>
      <c r="I238" s="149"/>
      <c r="J238" s="159"/>
      <c r="K238" s="160"/>
      <c r="L238" s="149"/>
      <c r="M238" s="149"/>
      <c r="N238" s="149"/>
      <c r="O238" s="159"/>
      <c r="P238" s="160"/>
      <c r="Q238" s="159"/>
      <c r="R238" s="160"/>
      <c r="S238" s="149"/>
      <c r="T238" s="149"/>
      <c r="U238" s="159"/>
      <c r="V238" s="160"/>
      <c r="W238" s="149"/>
      <c r="X238" s="149"/>
      <c r="Y238" s="149"/>
      <c r="Z238" s="149"/>
      <c r="AA238" s="159"/>
      <c r="AB238" s="160"/>
      <c r="AC238" s="149"/>
      <c r="AD238" s="149"/>
      <c r="AE238" s="149"/>
      <c r="AF238" s="149"/>
      <c r="AG238" s="159"/>
      <c r="AH238" s="160"/>
      <c r="AI238" s="159"/>
      <c r="AK238" s="160"/>
      <c r="AL238" s="149"/>
      <c r="AM238" s="149"/>
      <c r="AN238" s="149"/>
      <c r="AO238" s="159"/>
      <c r="AP238" s="160"/>
      <c r="AQ238" s="149"/>
      <c r="AR238" s="149"/>
      <c r="AS238" s="149"/>
      <c r="AT238" s="149"/>
      <c r="AU238" s="159"/>
    </row>
    <row r="239" spans="2:51" ht="16.5">
      <c r="B239" s="187" t="s">
        <v>132</v>
      </c>
      <c r="C239" s="159"/>
      <c r="D239" s="21"/>
      <c r="E239" s="21"/>
      <c r="F239" s="21"/>
      <c r="G239" s="160"/>
      <c r="H239" s="149"/>
      <c r="I239" s="149"/>
      <c r="J239" s="159"/>
      <c r="K239" s="160"/>
      <c r="L239" s="149"/>
      <c r="M239" s="149"/>
      <c r="N239" s="149"/>
      <c r="O239" s="159"/>
      <c r="P239" s="160"/>
      <c r="Q239" s="159"/>
      <c r="R239" s="160"/>
      <c r="S239" s="149"/>
      <c r="T239" s="149"/>
      <c r="U239" s="159"/>
      <c r="V239" s="160"/>
      <c r="W239" s="149"/>
      <c r="X239" s="149"/>
      <c r="Y239" s="149"/>
      <c r="Z239" s="149"/>
      <c r="AA239" s="159"/>
      <c r="AB239" s="160"/>
      <c r="AC239" s="149"/>
      <c r="AD239" s="149"/>
      <c r="AE239" s="149"/>
      <c r="AF239" s="149"/>
      <c r="AG239" s="159"/>
      <c r="AH239" s="160"/>
      <c r="AI239" s="159"/>
      <c r="AK239" s="160"/>
      <c r="AL239" s="149"/>
      <c r="AM239" s="149"/>
      <c r="AN239" s="149"/>
      <c r="AO239" s="159"/>
      <c r="AP239" s="160"/>
      <c r="AQ239" s="149"/>
      <c r="AR239" s="149"/>
      <c r="AS239" s="149"/>
      <c r="AT239" s="149"/>
      <c r="AU239" s="159"/>
    </row>
    <row r="240" spans="2:51" ht="16.5">
      <c r="B240" s="187" t="s">
        <v>133</v>
      </c>
      <c r="C240" s="159"/>
      <c r="D240" s="21"/>
      <c r="E240" s="21"/>
      <c r="F240" s="21"/>
      <c r="G240" s="160"/>
      <c r="H240" s="149"/>
      <c r="I240" s="149"/>
      <c r="J240" s="159"/>
      <c r="K240" s="160"/>
      <c r="L240" s="149"/>
      <c r="M240" s="149"/>
      <c r="N240" s="149"/>
      <c r="O240" s="159"/>
      <c r="P240" s="160"/>
      <c r="Q240" s="159"/>
      <c r="R240" s="160"/>
      <c r="S240" s="149"/>
      <c r="T240" s="149"/>
      <c r="U240" s="159"/>
      <c r="V240" s="160"/>
      <c r="W240" s="149"/>
      <c r="X240" s="149"/>
      <c r="Y240" s="149"/>
      <c r="Z240" s="149"/>
      <c r="AA240" s="159"/>
      <c r="AB240" s="160"/>
      <c r="AC240" s="149"/>
      <c r="AD240" s="149"/>
      <c r="AE240" s="149"/>
      <c r="AF240" s="149"/>
      <c r="AG240" s="159"/>
      <c r="AH240" s="160"/>
      <c r="AI240" s="159"/>
      <c r="AK240" s="160"/>
      <c r="AL240" s="149"/>
      <c r="AM240" s="149"/>
      <c r="AN240" s="149"/>
      <c r="AO240" s="159"/>
      <c r="AP240" s="160"/>
      <c r="AQ240" s="149"/>
      <c r="AR240" s="149"/>
      <c r="AS240" s="149"/>
      <c r="AT240" s="149"/>
      <c r="AU240" s="159"/>
    </row>
    <row r="241" spans="2:47" ht="16.5">
      <c r="B241" s="187" t="s">
        <v>134</v>
      </c>
      <c r="C241" s="159"/>
      <c r="D241" s="21"/>
      <c r="E241" s="21"/>
      <c r="F241" s="21"/>
      <c r="G241" s="160"/>
      <c r="H241" s="149"/>
      <c r="I241" s="149"/>
      <c r="J241" s="159"/>
      <c r="K241" s="160"/>
      <c r="L241" s="149"/>
      <c r="M241" s="149"/>
      <c r="N241" s="149"/>
      <c r="O241" s="159"/>
      <c r="P241" s="160"/>
      <c r="Q241" s="159"/>
      <c r="R241" s="160"/>
      <c r="S241" s="149"/>
      <c r="T241" s="149"/>
      <c r="U241" s="159"/>
      <c r="V241" s="160"/>
      <c r="W241" s="149"/>
      <c r="X241" s="149"/>
      <c r="Y241" s="149"/>
      <c r="Z241" s="149"/>
      <c r="AA241" s="159"/>
      <c r="AB241" s="160"/>
      <c r="AC241" s="149"/>
      <c r="AD241" s="149"/>
      <c r="AE241" s="149"/>
      <c r="AF241" s="149"/>
      <c r="AG241" s="159"/>
      <c r="AH241" s="160"/>
      <c r="AI241" s="159"/>
      <c r="AK241" s="160"/>
      <c r="AL241" s="149"/>
      <c r="AM241" s="149"/>
      <c r="AN241" s="149"/>
      <c r="AO241" s="159"/>
      <c r="AP241" s="160"/>
      <c r="AQ241" s="149"/>
      <c r="AR241" s="149"/>
      <c r="AS241" s="149"/>
      <c r="AT241" s="149"/>
      <c r="AU241" s="159"/>
    </row>
    <row r="242" spans="2:47" ht="16.5">
      <c r="B242" s="187" t="s">
        <v>135</v>
      </c>
      <c r="C242" s="159"/>
      <c r="D242" s="21"/>
      <c r="E242" s="21"/>
      <c r="F242" s="21"/>
      <c r="G242" s="160"/>
      <c r="H242" s="149"/>
      <c r="I242" s="149"/>
      <c r="J242" s="159"/>
      <c r="K242" s="160"/>
      <c r="L242" s="149"/>
      <c r="M242" s="149"/>
      <c r="N242" s="149"/>
      <c r="O242" s="159"/>
      <c r="P242" s="160"/>
      <c r="Q242" s="159"/>
      <c r="R242" s="160"/>
      <c r="S242" s="149"/>
      <c r="T242" s="149"/>
      <c r="U242" s="159"/>
      <c r="V242" s="160"/>
      <c r="W242" s="149"/>
      <c r="X242" s="149"/>
      <c r="Y242" s="149"/>
      <c r="Z242" s="149"/>
      <c r="AA242" s="159"/>
      <c r="AB242" s="160"/>
      <c r="AC242" s="149"/>
      <c r="AD242" s="149"/>
      <c r="AE242" s="149"/>
      <c r="AF242" s="149"/>
      <c r="AG242" s="159"/>
      <c r="AH242" s="160"/>
      <c r="AI242" s="159"/>
      <c r="AK242" s="160"/>
      <c r="AL242" s="149"/>
      <c r="AM242" s="149"/>
      <c r="AN242" s="149"/>
      <c r="AO242" s="159"/>
      <c r="AP242" s="160"/>
      <c r="AQ242" s="149"/>
      <c r="AR242" s="149"/>
      <c r="AS242" s="149"/>
      <c r="AT242" s="149"/>
      <c r="AU242" s="159"/>
    </row>
    <row r="243" spans="2:47" ht="16.5">
      <c r="B243" s="187" t="s">
        <v>136</v>
      </c>
      <c r="C243" s="159"/>
      <c r="D243" s="21"/>
      <c r="E243" s="21"/>
      <c r="F243" s="21"/>
      <c r="G243" s="160"/>
      <c r="H243" s="149"/>
      <c r="I243" s="149"/>
      <c r="J243" s="159"/>
      <c r="K243" s="160"/>
      <c r="L243" s="149"/>
      <c r="M243" s="149"/>
      <c r="N243" s="149"/>
      <c r="O243" s="159"/>
      <c r="P243" s="160"/>
      <c r="Q243" s="159"/>
      <c r="R243" s="160"/>
      <c r="S243" s="149"/>
      <c r="T243" s="149"/>
      <c r="U243" s="159"/>
      <c r="V243" s="160"/>
      <c r="W243" s="149"/>
      <c r="X243" s="149"/>
      <c r="Y243" s="149"/>
      <c r="Z243" s="149"/>
      <c r="AA243" s="159"/>
      <c r="AB243" s="160"/>
      <c r="AC243" s="149"/>
      <c r="AD243" s="149"/>
      <c r="AE243" s="149"/>
      <c r="AF243" s="149"/>
      <c r="AG243" s="159"/>
      <c r="AH243" s="160"/>
      <c r="AI243" s="159"/>
      <c r="AK243" s="160"/>
      <c r="AL243" s="149"/>
      <c r="AM243" s="149"/>
      <c r="AN243" s="149"/>
      <c r="AO243" s="159"/>
      <c r="AP243" s="160"/>
      <c r="AQ243" s="149"/>
      <c r="AR243" s="149"/>
      <c r="AS243" s="149"/>
      <c r="AT243" s="149"/>
      <c r="AU243" s="159"/>
    </row>
    <row r="244" spans="2:47" ht="14.85" customHeight="1"/>
    <row r="245" spans="2:47" ht="15" customHeight="1">
      <c r="B245" s="196" t="s">
        <v>169</v>
      </c>
      <c r="C245" s="197"/>
      <c r="D245" s="179" t="s">
        <v>197</v>
      </c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1"/>
    </row>
    <row r="246" spans="2:47" ht="16.5" customHeight="1">
      <c r="B246" s="198"/>
      <c r="C246" s="199"/>
      <c r="D246" s="20" t="s">
        <v>170</v>
      </c>
      <c r="E246" s="20" t="s">
        <v>171</v>
      </c>
      <c r="F246" s="20" t="s">
        <v>172</v>
      </c>
      <c r="H246" s="194" t="s">
        <v>173</v>
      </c>
      <c r="I246" s="180"/>
      <c r="J246" s="181"/>
      <c r="L246" s="194" t="s">
        <v>174</v>
      </c>
      <c r="M246" s="180"/>
      <c r="N246" s="180"/>
      <c r="O246" s="181"/>
    </row>
    <row r="247" spans="2:47" ht="16.5">
      <c r="B247" s="187" t="s">
        <v>131</v>
      </c>
      <c r="C247" s="159"/>
      <c r="D247" s="21"/>
      <c r="E247" s="21"/>
      <c r="F247" s="21"/>
      <c r="H247" s="160"/>
      <c r="I247" s="149"/>
      <c r="J247" s="159"/>
      <c r="L247" s="160"/>
      <c r="M247" s="149"/>
      <c r="N247" s="149"/>
      <c r="O247" s="159"/>
    </row>
    <row r="248" spans="2:47" ht="16.5">
      <c r="B248" s="187" t="s">
        <v>132</v>
      </c>
      <c r="C248" s="159"/>
      <c r="D248" s="21"/>
      <c r="E248" s="21"/>
      <c r="F248" s="21"/>
      <c r="H248" s="160"/>
      <c r="I248" s="149"/>
      <c r="J248" s="159"/>
      <c r="L248" s="160"/>
      <c r="M248" s="149"/>
      <c r="N248" s="149"/>
      <c r="O248" s="159"/>
    </row>
    <row r="249" spans="2:47" ht="16.5">
      <c r="B249" s="187" t="s">
        <v>133</v>
      </c>
      <c r="C249" s="159"/>
      <c r="D249" s="21"/>
      <c r="E249" s="21"/>
      <c r="F249" s="21"/>
      <c r="H249" s="160"/>
      <c r="I249" s="149"/>
      <c r="J249" s="159"/>
      <c r="L249" s="160"/>
      <c r="M249" s="149"/>
      <c r="N249" s="149"/>
      <c r="O249" s="159"/>
    </row>
    <row r="250" spans="2:47" ht="16.5">
      <c r="B250" s="187" t="s">
        <v>134</v>
      </c>
      <c r="C250" s="159"/>
      <c r="D250" s="21"/>
      <c r="E250" s="21"/>
      <c r="F250" s="21"/>
      <c r="H250" s="160"/>
      <c r="I250" s="149"/>
      <c r="J250" s="159"/>
      <c r="L250" s="160"/>
      <c r="M250" s="149"/>
      <c r="N250" s="149"/>
      <c r="O250" s="159"/>
    </row>
    <row r="251" spans="2:47" ht="16.5">
      <c r="B251" s="187" t="s">
        <v>135</v>
      </c>
      <c r="C251" s="159"/>
      <c r="D251" s="21"/>
      <c r="E251" s="21"/>
      <c r="F251" s="21"/>
      <c r="H251" s="160"/>
      <c r="I251" s="149"/>
      <c r="J251" s="159"/>
      <c r="L251" s="160"/>
      <c r="M251" s="149"/>
      <c r="N251" s="149"/>
      <c r="O251" s="159"/>
    </row>
    <row r="252" spans="2:47" ht="16.5">
      <c r="B252" s="187" t="s">
        <v>136</v>
      </c>
      <c r="C252" s="159"/>
      <c r="D252" s="21"/>
      <c r="E252" s="21"/>
      <c r="F252" s="21"/>
      <c r="H252" s="160"/>
      <c r="I252" s="149"/>
      <c r="J252" s="159"/>
      <c r="L252" s="160"/>
      <c r="M252" s="149"/>
      <c r="N252" s="149"/>
      <c r="O252" s="159"/>
    </row>
  </sheetData>
  <mergeCells count="1538"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7:C247"/>
    <mergeCell ref="H247:J247"/>
    <mergeCell ref="L247:O247"/>
    <mergeCell ref="B248:C248"/>
    <mergeCell ref="H248:J248"/>
    <mergeCell ref="L248:O248"/>
    <mergeCell ref="AH243:AI243"/>
    <mergeCell ref="AK243:AO243"/>
    <mergeCell ref="AP243:AU243"/>
    <mergeCell ref="B245:C246"/>
    <mergeCell ref="D245:O245"/>
    <mergeCell ref="H246:J246"/>
    <mergeCell ref="L246:O246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AH237:AI237"/>
    <mergeCell ref="AK237:AO237"/>
    <mergeCell ref="AP237:AU237"/>
    <mergeCell ref="B238:C238"/>
    <mergeCell ref="G238:J238"/>
    <mergeCell ref="K238:O238"/>
    <mergeCell ref="P238:Q238"/>
    <mergeCell ref="R238:U238"/>
    <mergeCell ref="V238:AA238"/>
    <mergeCell ref="AB238:AG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252"/>
  <sheetViews>
    <sheetView showGridLines="0" topLeftCell="A212" workbookViewId="0">
      <selection activeCell="I199" sqref="I199:M199"/>
    </sheetView>
  </sheetViews>
  <sheetFormatPr baseColWidth="10" defaultRowHeight="15"/>
  <cols>
    <col min="1" max="1" width="0.5703125" style="18" customWidth="1"/>
    <col min="2" max="2" width="0" style="18" hidden="1" customWidth="1"/>
    <col min="3" max="3" width="26.42578125" style="18" customWidth="1"/>
    <col min="4" max="6" width="7.42578125" style="18" customWidth="1"/>
    <col min="7" max="7" width="0" style="18" hidden="1" customWidth="1"/>
    <col min="8" max="8" width="3.42578125" style="18" customWidth="1"/>
    <col min="9" max="9" width="0" style="18" hidden="1" customWidth="1"/>
    <col min="10" max="10" width="4" style="18" customWidth="1"/>
    <col min="11" max="11" width="0" style="18" hidden="1" customWidth="1"/>
    <col min="12" max="12" width="0.85546875" style="18" customWidth="1"/>
    <col min="13" max="13" width="5" style="18" customWidth="1"/>
    <col min="14" max="14" width="0" style="18" hidden="1" customWidth="1"/>
    <col min="15" max="15" width="1.5703125" style="18" customWidth="1"/>
    <col min="16" max="16" width="0" style="18" hidden="1" customWidth="1"/>
    <col min="17" max="17" width="7.42578125" style="18" customWidth="1"/>
    <col min="18" max="18" width="0" style="18" hidden="1" customWidth="1"/>
    <col min="19" max="19" width="1.140625" style="18" customWidth="1"/>
    <col min="20" max="20" width="0" style="18" hidden="1" customWidth="1"/>
    <col min="21" max="21" width="6.28515625" style="18" customWidth="1"/>
    <col min="22" max="22" width="0" style="18" hidden="1" customWidth="1"/>
    <col min="23" max="23" width="3.5703125" style="18" customWidth="1"/>
    <col min="24" max="24" width="0" style="18" hidden="1" customWidth="1"/>
    <col min="25" max="25" width="0.28515625" style="18" customWidth="1"/>
    <col min="26" max="26" width="0" style="18" hidden="1" customWidth="1"/>
    <col min="27" max="27" width="3.5703125" style="18" customWidth="1"/>
    <col min="28" max="28" width="0" style="18" hidden="1" customWidth="1"/>
    <col min="29" max="29" width="6.28515625" style="18" customWidth="1"/>
    <col min="30" max="30" width="0" style="18" hidden="1" customWidth="1"/>
    <col min="31" max="31" width="0.28515625" style="18" customWidth="1"/>
    <col min="32" max="32" width="0" style="18" hidden="1" customWidth="1"/>
    <col min="33" max="33" width="0.85546875" style="18" customWidth="1"/>
    <col min="34" max="34" width="0" style="18" hidden="1" customWidth="1"/>
    <col min="35" max="35" width="7.42578125" style="18" customWidth="1"/>
    <col min="36" max="36" width="0" style="18" hidden="1" customWidth="1"/>
    <col min="37" max="37" width="1.28515625" style="18" customWidth="1"/>
    <col min="38" max="38" width="0" style="18" hidden="1" customWidth="1"/>
    <col min="39" max="39" width="0.5703125" style="18" customWidth="1"/>
    <col min="40" max="40" width="0" style="18" hidden="1" customWidth="1"/>
    <col min="41" max="41" width="5.5703125" style="18" customWidth="1"/>
    <col min="42" max="42" width="3.85546875" style="18" customWidth="1"/>
    <col min="43" max="43" width="0.140625" style="18" customWidth="1"/>
    <col min="44" max="44" width="0" style="18" hidden="1" customWidth="1"/>
    <col min="45" max="45" width="0.5703125" style="18" customWidth="1"/>
    <col min="46" max="46" width="0" style="18" hidden="1" customWidth="1"/>
    <col min="47" max="47" width="2.85546875" style="18" customWidth="1"/>
    <col min="48" max="48" width="7.28515625" style="18" customWidth="1"/>
    <col min="49" max="50" width="0" style="18" hidden="1" customWidth="1"/>
    <col min="51" max="51" width="0.140625" style="18" customWidth="1"/>
    <col min="52" max="52" width="10" style="18" customWidth="1"/>
    <col min="53" max="53" width="0" style="18" hidden="1" customWidth="1"/>
    <col min="54" max="54" width="19.5703125" style="18" customWidth="1"/>
    <col min="55" max="55" width="0" style="18" hidden="1" customWidth="1"/>
    <col min="56" max="16384" width="11.42578125" style="18"/>
  </cols>
  <sheetData>
    <row r="1" spans="2:54" ht="35.65" customHeight="1"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2:54" ht="27.4" customHeight="1"/>
    <row r="3" spans="2:54" ht="26.25" customHeight="1">
      <c r="B3" s="156" t="s">
        <v>0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</row>
    <row r="4" spans="2:54" ht="20.100000000000001" customHeight="1"/>
    <row r="5" spans="2:54" ht="18" customHeight="1">
      <c r="C5" s="157" t="s">
        <v>307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</row>
    <row r="6" spans="2:54" ht="0.95" customHeight="1"/>
    <row r="7" spans="2:54" ht="18" customHeight="1">
      <c r="C7" s="157" t="s">
        <v>2</v>
      </c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</row>
    <row r="8" spans="2:54" ht="16.350000000000001" customHeight="1"/>
    <row r="9" spans="2:54" ht="11.65" customHeight="1"/>
    <row r="10" spans="2:54" ht="18" customHeight="1">
      <c r="B10" s="158" t="s">
        <v>3</v>
      </c>
      <c r="C10" s="149"/>
      <c r="D10" s="149"/>
      <c r="E10" s="149"/>
      <c r="F10" s="149"/>
      <c r="G10" s="149"/>
      <c r="H10" s="159"/>
      <c r="I10" s="148" t="s">
        <v>4</v>
      </c>
      <c r="J10" s="149"/>
      <c r="K10" s="149"/>
      <c r="L10" s="149"/>
      <c r="M10" s="150"/>
      <c r="N10" s="148" t="s">
        <v>4</v>
      </c>
      <c r="O10" s="149"/>
      <c r="P10" s="149"/>
      <c r="Q10" s="149"/>
      <c r="R10" s="149"/>
      <c r="S10" s="150"/>
      <c r="T10" s="148" t="s">
        <v>4</v>
      </c>
      <c r="U10" s="149"/>
      <c r="V10" s="149"/>
      <c r="W10" s="149"/>
      <c r="X10" s="149"/>
      <c r="Y10" s="150"/>
      <c r="Z10" s="148" t="s">
        <v>4</v>
      </c>
      <c r="AA10" s="149"/>
      <c r="AB10" s="149"/>
      <c r="AC10" s="149"/>
      <c r="AD10" s="149"/>
      <c r="AE10" s="150"/>
      <c r="AF10" s="148" t="s">
        <v>4</v>
      </c>
      <c r="AG10" s="149"/>
      <c r="AH10" s="149"/>
      <c r="AI10" s="149"/>
      <c r="AJ10" s="149"/>
      <c r="AK10" s="149"/>
      <c r="AL10" s="149"/>
      <c r="AM10" s="150"/>
      <c r="AN10" s="148" t="s">
        <v>4</v>
      </c>
      <c r="AO10" s="149"/>
      <c r="AP10" s="149"/>
      <c r="AQ10" s="149"/>
      <c r="AR10" s="149"/>
      <c r="AS10" s="150"/>
    </row>
    <row r="11" spans="2:54" ht="18.2" customHeight="1">
      <c r="B11" s="151" t="s">
        <v>5</v>
      </c>
      <c r="C11" s="152"/>
      <c r="D11" s="152"/>
      <c r="E11" s="152"/>
      <c r="F11" s="152"/>
      <c r="G11" s="152"/>
      <c r="H11" s="153"/>
      <c r="I11" s="154" t="s">
        <v>6</v>
      </c>
      <c r="J11" s="152"/>
      <c r="K11" s="152"/>
      <c r="L11" s="152"/>
      <c r="M11" s="153"/>
      <c r="N11" s="154" t="s">
        <v>7</v>
      </c>
      <c r="O11" s="152"/>
      <c r="P11" s="152"/>
      <c r="Q11" s="152"/>
      <c r="R11" s="152"/>
      <c r="S11" s="153"/>
      <c r="T11" s="154" t="s">
        <v>8</v>
      </c>
      <c r="U11" s="152"/>
      <c r="V11" s="152"/>
      <c r="W11" s="152"/>
      <c r="X11" s="152"/>
      <c r="Y11" s="153"/>
      <c r="Z11" s="154" t="s">
        <v>9</v>
      </c>
      <c r="AA11" s="152"/>
      <c r="AB11" s="152"/>
      <c r="AC11" s="152"/>
      <c r="AD11" s="152"/>
      <c r="AE11" s="153"/>
      <c r="AF11" s="154" t="s">
        <v>10</v>
      </c>
      <c r="AG11" s="152"/>
      <c r="AH11" s="152"/>
      <c r="AI11" s="152"/>
      <c r="AJ11" s="152"/>
      <c r="AK11" s="152"/>
      <c r="AL11" s="152"/>
      <c r="AM11" s="153"/>
      <c r="AN11" s="154" t="s">
        <v>11</v>
      </c>
      <c r="AO11" s="152"/>
      <c r="AP11" s="152"/>
      <c r="AQ11" s="152"/>
      <c r="AR11" s="152"/>
      <c r="AS11" s="153"/>
    </row>
    <row r="12" spans="2:54" ht="16.7" customHeight="1">
      <c r="B12" s="161" t="s">
        <v>12</v>
      </c>
      <c r="C12" s="149"/>
      <c r="D12" s="149"/>
      <c r="E12" s="149"/>
      <c r="F12" s="149"/>
      <c r="G12" s="149"/>
      <c r="H12" s="159"/>
      <c r="I12" s="160">
        <v>3</v>
      </c>
      <c r="J12" s="149"/>
      <c r="K12" s="149"/>
      <c r="L12" s="149"/>
      <c r="M12" s="159"/>
      <c r="N12" s="160">
        <v>1</v>
      </c>
      <c r="O12" s="149"/>
      <c r="P12" s="149"/>
      <c r="Q12" s="149"/>
      <c r="R12" s="149"/>
      <c r="S12" s="159"/>
      <c r="T12" s="160"/>
      <c r="U12" s="149"/>
      <c r="V12" s="149"/>
      <c r="W12" s="149"/>
      <c r="X12" s="149"/>
      <c r="Y12" s="159"/>
      <c r="Z12" s="160">
        <v>1</v>
      </c>
      <c r="AA12" s="149"/>
      <c r="AB12" s="149"/>
      <c r="AC12" s="149"/>
      <c r="AD12" s="149"/>
      <c r="AE12" s="159"/>
      <c r="AF12" s="160">
        <v>1</v>
      </c>
      <c r="AG12" s="149"/>
      <c r="AH12" s="149"/>
      <c r="AI12" s="149"/>
      <c r="AJ12" s="149"/>
      <c r="AK12" s="149"/>
      <c r="AL12" s="149"/>
      <c r="AM12" s="159"/>
      <c r="AN12" s="160"/>
      <c r="AO12" s="149"/>
      <c r="AP12" s="149"/>
      <c r="AQ12" s="149"/>
      <c r="AR12" s="149"/>
      <c r="AS12" s="159"/>
    </row>
    <row r="13" spans="2:54" ht="16.7" customHeight="1">
      <c r="B13" s="161" t="s">
        <v>13</v>
      </c>
      <c r="C13" s="149"/>
      <c r="D13" s="149"/>
      <c r="E13" s="149"/>
      <c r="F13" s="149"/>
      <c r="G13" s="149"/>
      <c r="H13" s="159"/>
      <c r="I13" s="160"/>
      <c r="J13" s="149"/>
      <c r="K13" s="149"/>
      <c r="L13" s="149"/>
      <c r="M13" s="159"/>
      <c r="N13" s="160"/>
      <c r="O13" s="149"/>
      <c r="P13" s="149"/>
      <c r="Q13" s="149"/>
      <c r="R13" s="149"/>
      <c r="S13" s="159"/>
      <c r="T13" s="160"/>
      <c r="U13" s="149"/>
      <c r="V13" s="149"/>
      <c r="W13" s="149"/>
      <c r="X13" s="149"/>
      <c r="Y13" s="159"/>
      <c r="Z13" s="160"/>
      <c r="AA13" s="149"/>
      <c r="AB13" s="149"/>
      <c r="AC13" s="149"/>
      <c r="AD13" s="149"/>
      <c r="AE13" s="159"/>
      <c r="AF13" s="160"/>
      <c r="AG13" s="149"/>
      <c r="AH13" s="149"/>
      <c r="AI13" s="149"/>
      <c r="AJ13" s="149"/>
      <c r="AK13" s="149"/>
      <c r="AL13" s="149"/>
      <c r="AM13" s="159"/>
      <c r="AN13" s="160"/>
      <c r="AO13" s="149"/>
      <c r="AP13" s="149"/>
      <c r="AQ13" s="149"/>
      <c r="AR13" s="149"/>
      <c r="AS13" s="159"/>
    </row>
    <row r="14" spans="2:54" ht="16.7" customHeight="1">
      <c r="B14" s="161" t="s">
        <v>14</v>
      </c>
      <c r="C14" s="149"/>
      <c r="D14" s="149"/>
      <c r="E14" s="149"/>
      <c r="F14" s="149"/>
      <c r="G14" s="149"/>
      <c r="H14" s="159"/>
      <c r="I14" s="160"/>
      <c r="J14" s="149"/>
      <c r="K14" s="149"/>
      <c r="L14" s="149"/>
      <c r="M14" s="159"/>
      <c r="N14" s="160"/>
      <c r="O14" s="149"/>
      <c r="P14" s="149"/>
      <c r="Q14" s="149"/>
      <c r="R14" s="149"/>
      <c r="S14" s="159"/>
      <c r="T14" s="160"/>
      <c r="U14" s="149"/>
      <c r="V14" s="149"/>
      <c r="W14" s="149"/>
      <c r="X14" s="149"/>
      <c r="Y14" s="159"/>
      <c r="Z14" s="160"/>
      <c r="AA14" s="149"/>
      <c r="AB14" s="149"/>
      <c r="AC14" s="149"/>
      <c r="AD14" s="149"/>
      <c r="AE14" s="159"/>
      <c r="AF14" s="160"/>
      <c r="AG14" s="149"/>
      <c r="AH14" s="149"/>
      <c r="AI14" s="149"/>
      <c r="AJ14" s="149"/>
      <c r="AK14" s="149"/>
      <c r="AL14" s="149"/>
      <c r="AM14" s="159"/>
      <c r="AN14" s="160"/>
      <c r="AO14" s="149"/>
      <c r="AP14" s="149"/>
      <c r="AQ14" s="149"/>
      <c r="AR14" s="149"/>
      <c r="AS14" s="159"/>
    </row>
    <row r="15" spans="2:54" ht="16.7" customHeight="1">
      <c r="B15" s="161" t="s">
        <v>15</v>
      </c>
      <c r="C15" s="149"/>
      <c r="D15" s="149"/>
      <c r="E15" s="149"/>
      <c r="F15" s="149"/>
      <c r="G15" s="149"/>
      <c r="H15" s="159"/>
      <c r="I15" s="160"/>
      <c r="J15" s="149"/>
      <c r="K15" s="149"/>
      <c r="L15" s="149"/>
      <c r="M15" s="159"/>
      <c r="N15" s="160"/>
      <c r="O15" s="149"/>
      <c r="P15" s="149"/>
      <c r="Q15" s="149"/>
      <c r="R15" s="149"/>
      <c r="S15" s="159"/>
      <c r="T15" s="160"/>
      <c r="U15" s="149"/>
      <c r="V15" s="149"/>
      <c r="W15" s="149"/>
      <c r="X15" s="149"/>
      <c r="Y15" s="159"/>
      <c r="Z15" s="160"/>
      <c r="AA15" s="149"/>
      <c r="AB15" s="149"/>
      <c r="AC15" s="149"/>
      <c r="AD15" s="149"/>
      <c r="AE15" s="159"/>
      <c r="AF15" s="160"/>
      <c r="AG15" s="149"/>
      <c r="AH15" s="149"/>
      <c r="AI15" s="149"/>
      <c r="AJ15" s="149"/>
      <c r="AK15" s="149"/>
      <c r="AL15" s="149"/>
      <c r="AM15" s="159"/>
      <c r="AN15" s="160"/>
      <c r="AO15" s="149"/>
      <c r="AP15" s="149"/>
      <c r="AQ15" s="149"/>
      <c r="AR15" s="149"/>
      <c r="AS15" s="159"/>
    </row>
    <row r="16" spans="2:54" ht="18.2" customHeight="1">
      <c r="B16" s="151" t="s">
        <v>16</v>
      </c>
      <c r="C16" s="152"/>
      <c r="D16" s="152"/>
      <c r="E16" s="152"/>
      <c r="F16" s="152"/>
      <c r="G16" s="152"/>
      <c r="H16" s="153"/>
      <c r="I16" s="154" t="s">
        <v>6</v>
      </c>
      <c r="J16" s="152"/>
      <c r="K16" s="152"/>
      <c r="L16" s="152"/>
      <c r="M16" s="153"/>
      <c r="N16" s="154" t="s">
        <v>7</v>
      </c>
      <c r="O16" s="152"/>
      <c r="P16" s="152"/>
      <c r="Q16" s="152"/>
      <c r="R16" s="152"/>
      <c r="S16" s="153"/>
      <c r="T16" s="154" t="s">
        <v>8</v>
      </c>
      <c r="U16" s="152"/>
      <c r="V16" s="152"/>
      <c r="W16" s="152"/>
      <c r="X16" s="152"/>
      <c r="Y16" s="153"/>
      <c r="Z16" s="154" t="s">
        <v>9</v>
      </c>
      <c r="AA16" s="152"/>
      <c r="AB16" s="152"/>
      <c r="AC16" s="152"/>
      <c r="AD16" s="152"/>
      <c r="AE16" s="153"/>
      <c r="AF16" s="154" t="s">
        <v>10</v>
      </c>
      <c r="AG16" s="152"/>
      <c r="AH16" s="152"/>
      <c r="AI16" s="152"/>
      <c r="AJ16" s="152"/>
      <c r="AK16" s="152"/>
      <c r="AL16" s="152"/>
      <c r="AM16" s="153"/>
      <c r="AN16" s="154" t="s">
        <v>11</v>
      </c>
      <c r="AO16" s="152"/>
      <c r="AP16" s="152"/>
      <c r="AQ16" s="152"/>
      <c r="AR16" s="152"/>
      <c r="AS16" s="153"/>
    </row>
    <row r="17" spans="2:45" ht="16.7" customHeight="1">
      <c r="B17" s="161" t="s">
        <v>17</v>
      </c>
      <c r="C17" s="149"/>
      <c r="D17" s="149"/>
      <c r="E17" s="149"/>
      <c r="F17" s="149"/>
      <c r="G17" s="149"/>
      <c r="H17" s="159"/>
      <c r="I17" s="160"/>
      <c r="J17" s="149"/>
      <c r="K17" s="149"/>
      <c r="L17" s="149"/>
      <c r="M17" s="159"/>
      <c r="N17" s="160"/>
      <c r="O17" s="149"/>
      <c r="P17" s="149"/>
      <c r="Q17" s="149"/>
      <c r="R17" s="149"/>
      <c r="S17" s="159"/>
      <c r="T17" s="160"/>
      <c r="U17" s="149"/>
      <c r="V17" s="149"/>
      <c r="W17" s="149"/>
      <c r="X17" s="149"/>
      <c r="Y17" s="159"/>
      <c r="Z17" s="160"/>
      <c r="AA17" s="149"/>
      <c r="AB17" s="149"/>
      <c r="AC17" s="149"/>
      <c r="AD17" s="149"/>
      <c r="AE17" s="159"/>
      <c r="AF17" s="160"/>
      <c r="AG17" s="149"/>
      <c r="AH17" s="149"/>
      <c r="AI17" s="149"/>
      <c r="AJ17" s="149"/>
      <c r="AK17" s="149"/>
      <c r="AL17" s="149"/>
      <c r="AM17" s="159"/>
      <c r="AN17" s="160"/>
      <c r="AO17" s="149"/>
      <c r="AP17" s="149"/>
      <c r="AQ17" s="149"/>
      <c r="AR17" s="149"/>
      <c r="AS17" s="159"/>
    </row>
    <row r="18" spans="2:45" ht="16.7" customHeight="1">
      <c r="B18" s="161" t="s">
        <v>18</v>
      </c>
      <c r="C18" s="149"/>
      <c r="D18" s="149"/>
      <c r="E18" s="149"/>
      <c r="F18" s="149"/>
      <c r="G18" s="149"/>
      <c r="H18" s="159"/>
      <c r="I18" s="160"/>
      <c r="J18" s="149"/>
      <c r="K18" s="149"/>
      <c r="L18" s="149"/>
      <c r="M18" s="159"/>
      <c r="N18" s="160"/>
      <c r="O18" s="149"/>
      <c r="P18" s="149"/>
      <c r="Q18" s="149"/>
      <c r="R18" s="149"/>
      <c r="S18" s="159"/>
      <c r="T18" s="160"/>
      <c r="U18" s="149"/>
      <c r="V18" s="149"/>
      <c r="W18" s="149"/>
      <c r="X18" s="149"/>
      <c r="Y18" s="159"/>
      <c r="Z18" s="160"/>
      <c r="AA18" s="149"/>
      <c r="AB18" s="149"/>
      <c r="AC18" s="149"/>
      <c r="AD18" s="149"/>
      <c r="AE18" s="159"/>
      <c r="AF18" s="160"/>
      <c r="AG18" s="149"/>
      <c r="AH18" s="149"/>
      <c r="AI18" s="149"/>
      <c r="AJ18" s="149"/>
      <c r="AK18" s="149"/>
      <c r="AL18" s="149"/>
      <c r="AM18" s="159"/>
      <c r="AN18" s="160"/>
      <c r="AO18" s="149"/>
      <c r="AP18" s="149"/>
      <c r="AQ18" s="149"/>
      <c r="AR18" s="149"/>
      <c r="AS18" s="159"/>
    </row>
    <row r="19" spans="2:45" ht="16.7" customHeight="1">
      <c r="B19" s="161" t="s">
        <v>19</v>
      </c>
      <c r="C19" s="149"/>
      <c r="D19" s="149"/>
      <c r="E19" s="149"/>
      <c r="F19" s="149"/>
      <c r="G19" s="149"/>
      <c r="H19" s="159"/>
      <c r="I19" s="160"/>
      <c r="J19" s="149"/>
      <c r="K19" s="149"/>
      <c r="L19" s="149"/>
      <c r="M19" s="159"/>
      <c r="N19" s="160"/>
      <c r="O19" s="149"/>
      <c r="P19" s="149"/>
      <c r="Q19" s="149"/>
      <c r="R19" s="149"/>
      <c r="S19" s="159"/>
      <c r="T19" s="160"/>
      <c r="U19" s="149"/>
      <c r="V19" s="149"/>
      <c r="W19" s="149"/>
      <c r="X19" s="149"/>
      <c r="Y19" s="159"/>
      <c r="Z19" s="160"/>
      <c r="AA19" s="149"/>
      <c r="AB19" s="149"/>
      <c r="AC19" s="149"/>
      <c r="AD19" s="149"/>
      <c r="AE19" s="159"/>
      <c r="AF19" s="160"/>
      <c r="AG19" s="149"/>
      <c r="AH19" s="149"/>
      <c r="AI19" s="149"/>
      <c r="AJ19" s="149"/>
      <c r="AK19" s="149"/>
      <c r="AL19" s="149"/>
      <c r="AM19" s="159"/>
      <c r="AN19" s="160"/>
      <c r="AO19" s="149"/>
      <c r="AP19" s="149"/>
      <c r="AQ19" s="149"/>
      <c r="AR19" s="149"/>
      <c r="AS19" s="159"/>
    </row>
    <row r="20" spans="2:45" ht="16.5" customHeight="1">
      <c r="B20" s="161" t="s">
        <v>20</v>
      </c>
      <c r="C20" s="149"/>
      <c r="D20" s="149"/>
      <c r="E20" s="149"/>
      <c r="F20" s="149"/>
      <c r="G20" s="149"/>
      <c r="H20" s="159"/>
      <c r="I20" s="160">
        <v>3</v>
      </c>
      <c r="J20" s="149"/>
      <c r="K20" s="149"/>
      <c r="L20" s="149"/>
      <c r="M20" s="159"/>
      <c r="N20" s="160">
        <v>1</v>
      </c>
      <c r="O20" s="149"/>
      <c r="P20" s="149"/>
      <c r="Q20" s="149"/>
      <c r="R20" s="149"/>
      <c r="S20" s="159"/>
      <c r="T20" s="160"/>
      <c r="U20" s="149"/>
      <c r="V20" s="149"/>
      <c r="W20" s="149"/>
      <c r="X20" s="149"/>
      <c r="Y20" s="159"/>
      <c r="Z20" s="160">
        <v>1</v>
      </c>
      <c r="AA20" s="149"/>
      <c r="AB20" s="149"/>
      <c r="AC20" s="149"/>
      <c r="AD20" s="149"/>
      <c r="AE20" s="159"/>
      <c r="AF20" s="160">
        <v>1</v>
      </c>
      <c r="AG20" s="149"/>
      <c r="AH20" s="149"/>
      <c r="AI20" s="149"/>
      <c r="AJ20" s="149"/>
      <c r="AK20" s="149"/>
      <c r="AL20" s="149"/>
      <c r="AM20" s="159"/>
      <c r="AN20" s="160"/>
      <c r="AO20" s="149"/>
      <c r="AP20" s="149"/>
      <c r="AQ20" s="149"/>
      <c r="AR20" s="149"/>
      <c r="AS20" s="159"/>
    </row>
    <row r="21" spans="2:45" ht="0" hidden="1" customHeight="1"/>
    <row r="22" spans="2:45" ht="35.450000000000003" customHeight="1"/>
    <row r="23" spans="2:45" ht="18" customHeight="1">
      <c r="B23" s="158" t="s">
        <v>21</v>
      </c>
      <c r="C23" s="149"/>
      <c r="D23" s="149"/>
      <c r="E23" s="149"/>
      <c r="F23" s="149"/>
      <c r="G23" s="149"/>
      <c r="H23" s="159"/>
      <c r="I23" s="148" t="s">
        <v>4</v>
      </c>
      <c r="J23" s="149"/>
      <c r="K23" s="149"/>
      <c r="L23" s="149"/>
      <c r="M23" s="150"/>
      <c r="N23" s="148" t="s">
        <v>4</v>
      </c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50"/>
    </row>
    <row r="24" spans="2:45" ht="18" customHeight="1">
      <c r="B24" s="166" t="s">
        <v>22</v>
      </c>
      <c r="C24" s="163"/>
      <c r="D24" s="163"/>
      <c r="E24" s="163"/>
      <c r="F24" s="163"/>
      <c r="G24" s="163"/>
      <c r="H24" s="164"/>
      <c r="I24" s="162" t="s">
        <v>6</v>
      </c>
      <c r="J24" s="163"/>
      <c r="K24" s="163"/>
      <c r="L24" s="163"/>
      <c r="M24" s="164"/>
      <c r="N24" s="162" t="s">
        <v>7</v>
      </c>
      <c r="O24" s="163"/>
      <c r="P24" s="163"/>
      <c r="Q24" s="163"/>
      <c r="R24" s="163"/>
      <c r="S24" s="164"/>
      <c r="T24" s="162" t="s">
        <v>8</v>
      </c>
      <c r="U24" s="163"/>
      <c r="V24" s="163"/>
      <c r="W24" s="163"/>
      <c r="X24" s="163"/>
      <c r="Y24" s="164"/>
      <c r="Z24" s="162" t="s">
        <v>9</v>
      </c>
      <c r="AA24" s="163"/>
      <c r="AB24" s="163"/>
      <c r="AC24" s="163"/>
      <c r="AD24" s="163"/>
      <c r="AE24" s="164"/>
      <c r="AF24" s="162" t="s">
        <v>10</v>
      </c>
      <c r="AG24" s="163"/>
      <c r="AH24" s="163"/>
      <c r="AI24" s="163"/>
      <c r="AJ24" s="163"/>
      <c r="AK24" s="163"/>
      <c r="AL24" s="163"/>
      <c r="AM24" s="164"/>
      <c r="AN24" s="162" t="s">
        <v>11</v>
      </c>
      <c r="AO24" s="163"/>
      <c r="AP24" s="163"/>
      <c r="AQ24" s="163"/>
      <c r="AR24" s="163"/>
      <c r="AS24" s="164"/>
    </row>
    <row r="25" spans="2:45" ht="15.75" customHeight="1">
      <c r="B25" s="165" t="s">
        <v>23</v>
      </c>
      <c r="C25" s="149"/>
      <c r="D25" s="149"/>
      <c r="E25" s="149"/>
      <c r="F25" s="149"/>
      <c r="G25" s="149"/>
      <c r="H25" s="159"/>
      <c r="I25" s="160"/>
      <c r="J25" s="149"/>
      <c r="K25" s="149"/>
      <c r="L25" s="149"/>
      <c r="M25" s="159"/>
      <c r="N25" s="160"/>
      <c r="O25" s="149"/>
      <c r="P25" s="149"/>
      <c r="Q25" s="149"/>
      <c r="R25" s="149"/>
      <c r="S25" s="159"/>
      <c r="T25" s="160"/>
      <c r="U25" s="149"/>
      <c r="V25" s="149"/>
      <c r="W25" s="149"/>
      <c r="X25" s="149"/>
      <c r="Y25" s="159"/>
      <c r="Z25" s="160"/>
      <c r="AA25" s="149"/>
      <c r="AB25" s="149"/>
      <c r="AC25" s="149"/>
      <c r="AD25" s="149"/>
      <c r="AE25" s="159"/>
      <c r="AF25" s="160"/>
      <c r="AG25" s="149"/>
      <c r="AH25" s="149"/>
      <c r="AI25" s="149"/>
      <c r="AJ25" s="149"/>
      <c r="AK25" s="149"/>
      <c r="AL25" s="149"/>
      <c r="AM25" s="159"/>
      <c r="AN25" s="160"/>
      <c r="AO25" s="149"/>
      <c r="AP25" s="149"/>
      <c r="AQ25" s="149"/>
      <c r="AR25" s="149"/>
      <c r="AS25" s="159"/>
    </row>
    <row r="26" spans="2:45" ht="15.75" customHeight="1">
      <c r="B26" s="165" t="s">
        <v>24</v>
      </c>
      <c r="C26" s="149"/>
      <c r="D26" s="149"/>
      <c r="E26" s="149"/>
      <c r="F26" s="149"/>
      <c r="G26" s="149"/>
      <c r="H26" s="159"/>
      <c r="I26" s="160">
        <v>19</v>
      </c>
      <c r="J26" s="149"/>
      <c r="K26" s="149"/>
      <c r="L26" s="149"/>
      <c r="M26" s="159"/>
      <c r="N26" s="160"/>
      <c r="O26" s="149"/>
      <c r="P26" s="149"/>
      <c r="Q26" s="149"/>
      <c r="R26" s="149"/>
      <c r="S26" s="159"/>
      <c r="T26" s="160">
        <v>1</v>
      </c>
      <c r="U26" s="149"/>
      <c r="V26" s="149"/>
      <c r="W26" s="149"/>
      <c r="X26" s="149"/>
      <c r="Y26" s="159"/>
      <c r="Z26" s="160">
        <v>4</v>
      </c>
      <c r="AA26" s="149"/>
      <c r="AB26" s="149"/>
      <c r="AC26" s="149"/>
      <c r="AD26" s="149"/>
      <c r="AE26" s="159"/>
      <c r="AF26" s="160">
        <v>11</v>
      </c>
      <c r="AG26" s="149"/>
      <c r="AH26" s="149"/>
      <c r="AI26" s="149"/>
      <c r="AJ26" s="149"/>
      <c r="AK26" s="149"/>
      <c r="AL26" s="149"/>
      <c r="AM26" s="159"/>
      <c r="AN26" s="160">
        <v>3</v>
      </c>
      <c r="AO26" s="149"/>
      <c r="AP26" s="149"/>
      <c r="AQ26" s="149"/>
      <c r="AR26" s="149"/>
      <c r="AS26" s="159"/>
    </row>
    <row r="27" spans="2:45" ht="15.75" customHeight="1">
      <c r="B27" s="165" t="s">
        <v>25</v>
      </c>
      <c r="C27" s="149"/>
      <c r="D27" s="149"/>
      <c r="E27" s="149"/>
      <c r="F27" s="149"/>
      <c r="G27" s="149"/>
      <c r="H27" s="159"/>
      <c r="I27" s="160"/>
      <c r="J27" s="149"/>
      <c r="K27" s="149"/>
      <c r="L27" s="149"/>
      <c r="M27" s="159"/>
      <c r="N27" s="160"/>
      <c r="O27" s="149"/>
      <c r="P27" s="149"/>
      <c r="Q27" s="149"/>
      <c r="R27" s="149"/>
      <c r="S27" s="159"/>
      <c r="T27" s="160"/>
      <c r="U27" s="149"/>
      <c r="V27" s="149"/>
      <c r="W27" s="149"/>
      <c r="X27" s="149"/>
      <c r="Y27" s="159"/>
      <c r="Z27" s="160"/>
      <c r="AA27" s="149"/>
      <c r="AB27" s="149"/>
      <c r="AC27" s="149"/>
      <c r="AD27" s="149"/>
      <c r="AE27" s="159"/>
      <c r="AF27" s="160"/>
      <c r="AG27" s="149"/>
      <c r="AH27" s="149"/>
      <c r="AI27" s="149"/>
      <c r="AJ27" s="149"/>
      <c r="AK27" s="149"/>
      <c r="AL27" s="149"/>
      <c r="AM27" s="159"/>
      <c r="AN27" s="160"/>
      <c r="AO27" s="149"/>
      <c r="AP27" s="149"/>
      <c r="AQ27" s="149"/>
      <c r="AR27" s="149"/>
      <c r="AS27" s="159"/>
    </row>
    <row r="28" spans="2:45" ht="34.15" customHeight="1"/>
    <row r="29" spans="2:45" ht="16.5" customHeight="1">
      <c r="B29" s="167" t="s">
        <v>26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</row>
    <row r="30" spans="2:45" ht="0.6" customHeight="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</row>
    <row r="31" spans="2:45" ht="3" customHeight="1"/>
    <row r="32" spans="2:45" ht="18" customHeight="1">
      <c r="B32" s="169" t="s">
        <v>27</v>
      </c>
      <c r="C32" s="170"/>
      <c r="D32" s="170"/>
      <c r="E32" s="170"/>
      <c r="F32" s="170"/>
      <c r="G32" s="170"/>
      <c r="H32" s="171"/>
      <c r="I32" s="172" t="s">
        <v>28</v>
      </c>
      <c r="J32" s="170"/>
      <c r="K32" s="170"/>
      <c r="L32" s="170"/>
      <c r="M32" s="171"/>
    </row>
    <row r="33" spans="2:48" ht="15.75" customHeight="1">
      <c r="B33" s="165" t="s">
        <v>29</v>
      </c>
      <c r="C33" s="149"/>
      <c r="D33" s="149"/>
      <c r="E33" s="149"/>
      <c r="F33" s="149"/>
      <c r="G33" s="149"/>
      <c r="H33" s="159"/>
      <c r="I33" s="160"/>
      <c r="J33" s="149"/>
      <c r="K33" s="149"/>
      <c r="L33" s="149"/>
      <c r="M33" s="159"/>
    </row>
    <row r="34" spans="2:48" ht="15.75" customHeight="1">
      <c r="B34" s="165" t="s">
        <v>30</v>
      </c>
      <c r="C34" s="149"/>
      <c r="D34" s="149"/>
      <c r="E34" s="149"/>
      <c r="F34" s="149"/>
      <c r="G34" s="149"/>
      <c r="H34" s="159"/>
      <c r="I34" s="160"/>
      <c r="J34" s="149"/>
      <c r="K34" s="149"/>
      <c r="L34" s="149"/>
      <c r="M34" s="159"/>
    </row>
    <row r="35" spans="2:48" ht="15.75" customHeight="1">
      <c r="B35" s="165" t="s">
        <v>31</v>
      </c>
      <c r="C35" s="149"/>
      <c r="D35" s="149"/>
      <c r="E35" s="149"/>
      <c r="F35" s="149"/>
      <c r="G35" s="149"/>
      <c r="H35" s="159"/>
      <c r="I35" s="160"/>
      <c r="J35" s="149"/>
      <c r="K35" s="149"/>
      <c r="L35" s="149"/>
      <c r="M35" s="159"/>
    </row>
    <row r="36" spans="2:48" ht="15.75" customHeight="1">
      <c r="B36" s="165" t="s">
        <v>32</v>
      </c>
      <c r="C36" s="149"/>
      <c r="D36" s="149"/>
      <c r="E36" s="149"/>
      <c r="F36" s="149"/>
      <c r="G36" s="149"/>
      <c r="H36" s="159"/>
      <c r="I36" s="160"/>
      <c r="J36" s="149"/>
      <c r="K36" s="149"/>
      <c r="L36" s="149"/>
      <c r="M36" s="159"/>
    </row>
    <row r="37" spans="2:48" ht="15.75" customHeight="1">
      <c r="B37" s="165" t="s">
        <v>33</v>
      </c>
      <c r="C37" s="149"/>
      <c r="D37" s="149"/>
      <c r="E37" s="149"/>
      <c r="F37" s="149"/>
      <c r="G37" s="149"/>
      <c r="H37" s="159"/>
      <c r="I37" s="160"/>
      <c r="J37" s="149"/>
      <c r="K37" s="149"/>
      <c r="L37" s="149"/>
      <c r="M37" s="159"/>
    </row>
    <row r="38" spans="2:48" ht="13.35" customHeight="1"/>
    <row r="39" spans="2:48" ht="18" customHeight="1">
      <c r="B39" s="169" t="s">
        <v>34</v>
      </c>
      <c r="C39" s="170"/>
      <c r="D39" s="170"/>
      <c r="E39" s="170"/>
      <c r="F39" s="170"/>
      <c r="G39" s="170"/>
      <c r="H39" s="171"/>
      <c r="I39" s="176" t="s">
        <v>4</v>
      </c>
      <c r="J39" s="170"/>
      <c r="K39" s="170"/>
      <c r="L39" s="170"/>
      <c r="M39" s="170"/>
      <c r="N39" s="174" t="s">
        <v>4</v>
      </c>
      <c r="O39" s="170"/>
      <c r="P39" s="170"/>
      <c r="Q39" s="170"/>
      <c r="R39" s="170"/>
      <c r="S39" s="170"/>
      <c r="T39" s="174" t="s">
        <v>4</v>
      </c>
      <c r="U39" s="170"/>
      <c r="V39" s="170"/>
      <c r="W39" s="170"/>
      <c r="X39" s="170"/>
      <c r="Y39" s="170"/>
      <c r="Z39" s="174" t="s">
        <v>4</v>
      </c>
      <c r="AA39" s="170"/>
      <c r="AB39" s="170"/>
      <c r="AC39" s="170"/>
      <c r="AD39" s="170"/>
      <c r="AE39" s="170"/>
      <c r="AF39" s="174" t="s">
        <v>4</v>
      </c>
      <c r="AG39" s="170"/>
      <c r="AH39" s="170"/>
      <c r="AI39" s="170"/>
      <c r="AJ39" s="170"/>
      <c r="AK39" s="170"/>
      <c r="AL39" s="170"/>
      <c r="AM39" s="170"/>
      <c r="AN39" s="174" t="s">
        <v>4</v>
      </c>
      <c r="AO39" s="170"/>
      <c r="AP39" s="170"/>
      <c r="AQ39" s="170"/>
      <c r="AR39" s="170"/>
      <c r="AS39" s="170"/>
      <c r="AT39" s="174" t="s">
        <v>4</v>
      </c>
      <c r="AU39" s="170"/>
      <c r="AV39" s="170"/>
    </row>
    <row r="40" spans="2:48" ht="18.2" customHeight="1">
      <c r="B40" s="175" t="s">
        <v>35</v>
      </c>
      <c r="C40" s="170"/>
      <c r="D40" s="170"/>
      <c r="E40" s="170"/>
      <c r="F40" s="170"/>
      <c r="G40" s="170"/>
      <c r="H40" s="171"/>
      <c r="I40" s="172" t="s">
        <v>6</v>
      </c>
      <c r="J40" s="170"/>
      <c r="K40" s="170"/>
      <c r="L40" s="170"/>
      <c r="M40" s="171"/>
      <c r="N40" s="172" t="s">
        <v>36</v>
      </c>
      <c r="O40" s="170"/>
      <c r="P40" s="170"/>
      <c r="Q40" s="170"/>
      <c r="R40" s="170"/>
      <c r="S40" s="171"/>
      <c r="T40" s="172" t="s">
        <v>37</v>
      </c>
      <c r="U40" s="170"/>
      <c r="V40" s="170"/>
      <c r="W40" s="170"/>
      <c r="X40" s="170"/>
      <c r="Y40" s="171"/>
      <c r="Z40" s="172" t="s">
        <v>38</v>
      </c>
      <c r="AA40" s="170"/>
      <c r="AB40" s="170"/>
      <c r="AC40" s="170"/>
      <c r="AD40" s="170"/>
      <c r="AE40" s="171"/>
      <c r="AF40" s="172" t="s">
        <v>39</v>
      </c>
      <c r="AG40" s="170"/>
      <c r="AH40" s="170"/>
      <c r="AI40" s="170"/>
      <c r="AJ40" s="170"/>
      <c r="AK40" s="170"/>
      <c r="AL40" s="170"/>
      <c r="AM40" s="171"/>
      <c r="AN40" s="172" t="s">
        <v>40</v>
      </c>
      <c r="AO40" s="170"/>
      <c r="AP40" s="170"/>
      <c r="AQ40" s="170"/>
      <c r="AR40" s="170"/>
      <c r="AS40" s="171"/>
      <c r="AT40" s="172" t="s">
        <v>41</v>
      </c>
      <c r="AU40" s="170"/>
      <c r="AV40" s="171"/>
    </row>
    <row r="41" spans="2:48" ht="15.95" customHeight="1">
      <c r="B41" s="173" t="s">
        <v>42</v>
      </c>
      <c r="C41" s="149"/>
      <c r="D41" s="149"/>
      <c r="E41" s="149"/>
      <c r="F41" s="149"/>
      <c r="G41" s="149"/>
      <c r="H41" s="159"/>
      <c r="I41" s="160"/>
      <c r="J41" s="149"/>
      <c r="K41" s="149"/>
      <c r="L41" s="149"/>
      <c r="M41" s="159"/>
      <c r="N41" s="160"/>
      <c r="O41" s="149"/>
      <c r="P41" s="149"/>
      <c r="Q41" s="149"/>
      <c r="R41" s="149"/>
      <c r="S41" s="159"/>
      <c r="T41" s="160"/>
      <c r="U41" s="149"/>
      <c r="V41" s="149"/>
      <c r="W41" s="149"/>
      <c r="X41" s="149"/>
      <c r="Y41" s="159"/>
      <c r="Z41" s="160"/>
      <c r="AA41" s="149"/>
      <c r="AB41" s="149"/>
      <c r="AC41" s="149"/>
      <c r="AD41" s="149"/>
      <c r="AE41" s="159"/>
      <c r="AF41" s="160"/>
      <c r="AG41" s="149"/>
      <c r="AH41" s="149"/>
      <c r="AI41" s="149"/>
      <c r="AJ41" s="149"/>
      <c r="AK41" s="149"/>
      <c r="AL41" s="149"/>
      <c r="AM41" s="159"/>
      <c r="AN41" s="160"/>
      <c r="AO41" s="149"/>
      <c r="AP41" s="149"/>
      <c r="AQ41" s="149"/>
      <c r="AR41" s="149"/>
      <c r="AS41" s="159"/>
      <c r="AT41" s="160"/>
      <c r="AU41" s="149"/>
      <c r="AV41" s="159"/>
    </row>
    <row r="42" spans="2:48" ht="15.95" customHeight="1">
      <c r="B42" s="173" t="s">
        <v>43</v>
      </c>
      <c r="C42" s="149"/>
      <c r="D42" s="149"/>
      <c r="E42" s="149"/>
      <c r="F42" s="149"/>
      <c r="G42" s="149"/>
      <c r="H42" s="159"/>
      <c r="I42" s="160"/>
      <c r="J42" s="149"/>
      <c r="K42" s="149"/>
      <c r="L42" s="149"/>
      <c r="M42" s="159"/>
      <c r="N42" s="160"/>
      <c r="O42" s="149"/>
      <c r="P42" s="149"/>
      <c r="Q42" s="149"/>
      <c r="R42" s="149"/>
      <c r="S42" s="159"/>
      <c r="T42" s="160"/>
      <c r="U42" s="149"/>
      <c r="V42" s="149"/>
      <c r="W42" s="149"/>
      <c r="X42" s="149"/>
      <c r="Y42" s="159"/>
      <c r="Z42" s="160"/>
      <c r="AA42" s="149"/>
      <c r="AB42" s="149"/>
      <c r="AC42" s="149"/>
      <c r="AD42" s="149"/>
      <c r="AE42" s="159"/>
      <c r="AF42" s="160"/>
      <c r="AG42" s="149"/>
      <c r="AH42" s="149"/>
      <c r="AI42" s="149"/>
      <c r="AJ42" s="149"/>
      <c r="AK42" s="149"/>
      <c r="AL42" s="149"/>
      <c r="AM42" s="159"/>
      <c r="AN42" s="160"/>
      <c r="AO42" s="149"/>
      <c r="AP42" s="149"/>
      <c r="AQ42" s="149"/>
      <c r="AR42" s="149"/>
      <c r="AS42" s="159"/>
      <c r="AT42" s="160"/>
      <c r="AU42" s="149"/>
      <c r="AV42" s="159"/>
    </row>
    <row r="43" spans="2:48" ht="15.95" customHeight="1">
      <c r="B43" s="173" t="s">
        <v>44</v>
      </c>
      <c r="C43" s="149"/>
      <c r="D43" s="149"/>
      <c r="E43" s="149"/>
      <c r="F43" s="149"/>
      <c r="G43" s="149"/>
      <c r="H43" s="159"/>
      <c r="I43" s="160"/>
      <c r="J43" s="149"/>
      <c r="K43" s="149"/>
      <c r="L43" s="149"/>
      <c r="M43" s="159"/>
      <c r="N43" s="160"/>
      <c r="O43" s="149"/>
      <c r="P43" s="149"/>
      <c r="Q43" s="149"/>
      <c r="R43" s="149"/>
      <c r="S43" s="159"/>
      <c r="T43" s="160"/>
      <c r="U43" s="149"/>
      <c r="V43" s="149"/>
      <c r="W43" s="149"/>
      <c r="X43" s="149"/>
      <c r="Y43" s="159"/>
      <c r="Z43" s="160"/>
      <c r="AA43" s="149"/>
      <c r="AB43" s="149"/>
      <c r="AC43" s="149"/>
      <c r="AD43" s="149"/>
      <c r="AE43" s="159"/>
      <c r="AF43" s="160"/>
      <c r="AG43" s="149"/>
      <c r="AH43" s="149"/>
      <c r="AI43" s="149"/>
      <c r="AJ43" s="149"/>
      <c r="AK43" s="149"/>
      <c r="AL43" s="149"/>
      <c r="AM43" s="159"/>
      <c r="AN43" s="160"/>
      <c r="AO43" s="149"/>
      <c r="AP43" s="149"/>
      <c r="AQ43" s="149"/>
      <c r="AR43" s="149"/>
      <c r="AS43" s="159"/>
      <c r="AT43" s="160"/>
      <c r="AU43" s="149"/>
      <c r="AV43" s="159"/>
    </row>
    <row r="44" spans="2:48" ht="18.2" customHeight="1">
      <c r="B44" s="175" t="s">
        <v>45</v>
      </c>
      <c r="C44" s="170"/>
      <c r="D44" s="170"/>
      <c r="E44" s="170"/>
      <c r="F44" s="170"/>
      <c r="G44" s="170"/>
      <c r="H44" s="171"/>
      <c r="I44" s="172" t="s">
        <v>6</v>
      </c>
      <c r="J44" s="170"/>
      <c r="K44" s="170"/>
      <c r="L44" s="170"/>
      <c r="M44" s="171"/>
      <c r="N44" s="172" t="s">
        <v>36</v>
      </c>
      <c r="O44" s="170"/>
      <c r="P44" s="170"/>
      <c r="Q44" s="170"/>
      <c r="R44" s="170"/>
      <c r="S44" s="171"/>
      <c r="T44" s="172" t="s">
        <v>37</v>
      </c>
      <c r="U44" s="170"/>
      <c r="V44" s="170"/>
      <c r="W44" s="170"/>
      <c r="X44" s="170"/>
      <c r="Y44" s="171"/>
      <c r="Z44" s="172" t="s">
        <v>38</v>
      </c>
      <c r="AA44" s="170"/>
      <c r="AB44" s="170"/>
      <c r="AC44" s="170"/>
      <c r="AD44" s="170"/>
      <c r="AE44" s="171"/>
      <c r="AF44" s="172" t="s">
        <v>39</v>
      </c>
      <c r="AG44" s="170"/>
      <c r="AH44" s="170"/>
      <c r="AI44" s="170"/>
      <c r="AJ44" s="170"/>
      <c r="AK44" s="170"/>
      <c r="AL44" s="170"/>
      <c r="AM44" s="171"/>
      <c r="AN44" s="172" t="s">
        <v>40</v>
      </c>
      <c r="AO44" s="170"/>
      <c r="AP44" s="170"/>
      <c r="AQ44" s="170"/>
      <c r="AR44" s="170"/>
      <c r="AS44" s="171"/>
      <c r="AT44" s="172" t="s">
        <v>41</v>
      </c>
      <c r="AU44" s="170"/>
      <c r="AV44" s="171"/>
    </row>
    <row r="45" spans="2:48" ht="15.95" customHeight="1">
      <c r="B45" s="173" t="s">
        <v>46</v>
      </c>
      <c r="C45" s="149"/>
      <c r="D45" s="149"/>
      <c r="E45" s="149"/>
      <c r="F45" s="149"/>
      <c r="G45" s="149"/>
      <c r="H45" s="159"/>
      <c r="I45" s="160"/>
      <c r="J45" s="149"/>
      <c r="K45" s="149"/>
      <c r="L45" s="149"/>
      <c r="M45" s="159"/>
      <c r="N45" s="160"/>
      <c r="O45" s="149"/>
      <c r="P45" s="149"/>
      <c r="Q45" s="149"/>
      <c r="R45" s="149"/>
      <c r="S45" s="159"/>
      <c r="T45" s="160"/>
      <c r="U45" s="149"/>
      <c r="V45" s="149"/>
      <c r="W45" s="149"/>
      <c r="X45" s="149"/>
      <c r="Y45" s="159"/>
      <c r="Z45" s="160"/>
      <c r="AA45" s="149"/>
      <c r="AB45" s="149"/>
      <c r="AC45" s="149"/>
      <c r="AD45" s="149"/>
      <c r="AE45" s="159"/>
      <c r="AF45" s="160"/>
      <c r="AG45" s="149"/>
      <c r="AH45" s="149"/>
      <c r="AI45" s="149"/>
      <c r="AJ45" s="149"/>
      <c r="AK45" s="149"/>
      <c r="AL45" s="149"/>
      <c r="AM45" s="159"/>
      <c r="AN45" s="160"/>
      <c r="AO45" s="149"/>
      <c r="AP45" s="149"/>
      <c r="AQ45" s="149"/>
      <c r="AR45" s="149"/>
      <c r="AS45" s="159"/>
      <c r="AT45" s="160"/>
      <c r="AU45" s="149"/>
      <c r="AV45" s="159"/>
    </row>
    <row r="46" spans="2:48" ht="15.95" customHeight="1">
      <c r="B46" s="173" t="s">
        <v>47</v>
      </c>
      <c r="C46" s="149"/>
      <c r="D46" s="149"/>
      <c r="E46" s="149"/>
      <c r="F46" s="149"/>
      <c r="G46" s="149"/>
      <c r="H46" s="159"/>
      <c r="I46" s="160"/>
      <c r="J46" s="149"/>
      <c r="K46" s="149"/>
      <c r="L46" s="149"/>
      <c r="M46" s="159"/>
      <c r="N46" s="160"/>
      <c r="O46" s="149"/>
      <c r="P46" s="149"/>
      <c r="Q46" s="149"/>
      <c r="R46" s="149"/>
      <c r="S46" s="159"/>
      <c r="T46" s="160"/>
      <c r="U46" s="149"/>
      <c r="V46" s="149"/>
      <c r="W46" s="149"/>
      <c r="X46" s="149"/>
      <c r="Y46" s="159"/>
      <c r="Z46" s="160"/>
      <c r="AA46" s="149"/>
      <c r="AB46" s="149"/>
      <c r="AC46" s="149"/>
      <c r="AD46" s="149"/>
      <c r="AE46" s="159"/>
      <c r="AF46" s="160"/>
      <c r="AG46" s="149"/>
      <c r="AH46" s="149"/>
      <c r="AI46" s="149"/>
      <c r="AJ46" s="149"/>
      <c r="AK46" s="149"/>
      <c r="AL46" s="149"/>
      <c r="AM46" s="159"/>
      <c r="AN46" s="160"/>
      <c r="AO46" s="149"/>
      <c r="AP46" s="149"/>
      <c r="AQ46" s="149"/>
      <c r="AR46" s="149"/>
      <c r="AS46" s="159"/>
      <c r="AT46" s="160"/>
      <c r="AU46" s="149"/>
      <c r="AV46" s="159"/>
    </row>
    <row r="47" spans="2:48" ht="15.95" customHeight="1">
      <c r="B47" s="173" t="s">
        <v>48</v>
      </c>
      <c r="C47" s="149"/>
      <c r="D47" s="149"/>
      <c r="E47" s="149"/>
      <c r="F47" s="149"/>
      <c r="G47" s="149"/>
      <c r="H47" s="159"/>
      <c r="I47" s="160"/>
      <c r="J47" s="149"/>
      <c r="K47" s="149"/>
      <c r="L47" s="149"/>
      <c r="M47" s="159"/>
      <c r="N47" s="160"/>
      <c r="O47" s="149"/>
      <c r="P47" s="149"/>
      <c r="Q47" s="149"/>
      <c r="R47" s="149"/>
      <c r="S47" s="159"/>
      <c r="T47" s="160"/>
      <c r="U47" s="149"/>
      <c r="V47" s="149"/>
      <c r="W47" s="149"/>
      <c r="X47" s="149"/>
      <c r="Y47" s="159"/>
      <c r="Z47" s="160"/>
      <c r="AA47" s="149"/>
      <c r="AB47" s="149"/>
      <c r="AC47" s="149"/>
      <c r="AD47" s="149"/>
      <c r="AE47" s="159"/>
      <c r="AF47" s="160"/>
      <c r="AG47" s="149"/>
      <c r="AH47" s="149"/>
      <c r="AI47" s="149"/>
      <c r="AJ47" s="149"/>
      <c r="AK47" s="149"/>
      <c r="AL47" s="149"/>
      <c r="AM47" s="159"/>
      <c r="AN47" s="160"/>
      <c r="AO47" s="149"/>
      <c r="AP47" s="149"/>
      <c r="AQ47" s="149"/>
      <c r="AR47" s="149"/>
      <c r="AS47" s="159"/>
      <c r="AT47" s="160"/>
      <c r="AU47" s="149"/>
      <c r="AV47" s="159"/>
    </row>
    <row r="48" spans="2:48" ht="18.2" customHeight="1">
      <c r="B48" s="175" t="s">
        <v>49</v>
      </c>
      <c r="C48" s="170"/>
      <c r="D48" s="170"/>
      <c r="E48" s="170"/>
      <c r="F48" s="170"/>
      <c r="G48" s="170"/>
      <c r="H48" s="171"/>
      <c r="I48" s="172" t="s">
        <v>6</v>
      </c>
      <c r="J48" s="170"/>
      <c r="K48" s="170"/>
      <c r="L48" s="170"/>
      <c r="M48" s="171"/>
      <c r="N48" s="172" t="s">
        <v>36</v>
      </c>
      <c r="O48" s="170"/>
      <c r="P48" s="170"/>
      <c r="Q48" s="170"/>
      <c r="R48" s="170"/>
      <c r="S48" s="171"/>
      <c r="T48" s="172" t="s">
        <v>37</v>
      </c>
      <c r="U48" s="170"/>
      <c r="V48" s="170"/>
      <c r="W48" s="170"/>
      <c r="X48" s="170"/>
      <c r="Y48" s="171"/>
      <c r="Z48" s="172" t="s">
        <v>38</v>
      </c>
      <c r="AA48" s="170"/>
      <c r="AB48" s="170"/>
      <c r="AC48" s="170"/>
      <c r="AD48" s="170"/>
      <c r="AE48" s="171"/>
      <c r="AF48" s="172" t="s">
        <v>39</v>
      </c>
      <c r="AG48" s="170"/>
      <c r="AH48" s="170"/>
      <c r="AI48" s="170"/>
      <c r="AJ48" s="170"/>
      <c r="AK48" s="170"/>
      <c r="AL48" s="170"/>
      <c r="AM48" s="171"/>
      <c r="AN48" s="172" t="s">
        <v>40</v>
      </c>
      <c r="AO48" s="170"/>
      <c r="AP48" s="170"/>
      <c r="AQ48" s="170"/>
      <c r="AR48" s="170"/>
      <c r="AS48" s="171"/>
      <c r="AT48" s="172" t="s">
        <v>41</v>
      </c>
      <c r="AU48" s="170"/>
      <c r="AV48" s="171"/>
    </row>
    <row r="49" spans="2:52" ht="15.95" customHeight="1">
      <c r="B49" s="173" t="s">
        <v>50</v>
      </c>
      <c r="C49" s="149"/>
      <c r="D49" s="149"/>
      <c r="E49" s="149"/>
      <c r="F49" s="149"/>
      <c r="G49" s="149"/>
      <c r="H49" s="159"/>
      <c r="I49" s="160"/>
      <c r="J49" s="149"/>
      <c r="K49" s="149"/>
      <c r="L49" s="149"/>
      <c r="M49" s="159"/>
      <c r="N49" s="160"/>
      <c r="O49" s="149"/>
      <c r="P49" s="149"/>
      <c r="Q49" s="149"/>
      <c r="R49" s="149"/>
      <c r="S49" s="159"/>
      <c r="T49" s="160"/>
      <c r="U49" s="149"/>
      <c r="V49" s="149"/>
      <c r="W49" s="149"/>
      <c r="X49" s="149"/>
      <c r="Y49" s="159"/>
      <c r="Z49" s="160"/>
      <c r="AA49" s="149"/>
      <c r="AB49" s="149"/>
      <c r="AC49" s="149"/>
      <c r="AD49" s="149"/>
      <c r="AE49" s="159"/>
      <c r="AF49" s="160"/>
      <c r="AG49" s="149"/>
      <c r="AH49" s="149"/>
      <c r="AI49" s="149"/>
      <c r="AJ49" s="149"/>
      <c r="AK49" s="149"/>
      <c r="AL49" s="149"/>
      <c r="AM49" s="159"/>
      <c r="AN49" s="160"/>
      <c r="AO49" s="149"/>
      <c r="AP49" s="149"/>
      <c r="AQ49" s="149"/>
      <c r="AR49" s="149"/>
      <c r="AS49" s="159"/>
      <c r="AT49" s="160"/>
      <c r="AU49" s="149"/>
      <c r="AV49" s="159"/>
    </row>
    <row r="50" spans="2:52" ht="15.95" customHeight="1">
      <c r="B50" s="173" t="s">
        <v>46</v>
      </c>
      <c r="C50" s="149"/>
      <c r="D50" s="149"/>
      <c r="E50" s="149"/>
      <c r="F50" s="149"/>
      <c r="G50" s="149"/>
      <c r="H50" s="159"/>
      <c r="I50" s="160"/>
      <c r="J50" s="149"/>
      <c r="K50" s="149"/>
      <c r="L50" s="149"/>
      <c r="M50" s="159"/>
      <c r="N50" s="160"/>
      <c r="O50" s="149"/>
      <c r="P50" s="149"/>
      <c r="Q50" s="149"/>
      <c r="R50" s="149"/>
      <c r="S50" s="159"/>
      <c r="T50" s="160"/>
      <c r="U50" s="149"/>
      <c r="V50" s="149"/>
      <c r="W50" s="149"/>
      <c r="X50" s="149"/>
      <c r="Y50" s="159"/>
      <c r="Z50" s="160"/>
      <c r="AA50" s="149"/>
      <c r="AB50" s="149"/>
      <c r="AC50" s="149"/>
      <c r="AD50" s="149"/>
      <c r="AE50" s="159"/>
      <c r="AF50" s="160"/>
      <c r="AG50" s="149"/>
      <c r="AH50" s="149"/>
      <c r="AI50" s="149"/>
      <c r="AJ50" s="149"/>
      <c r="AK50" s="149"/>
      <c r="AL50" s="149"/>
      <c r="AM50" s="159"/>
      <c r="AN50" s="160"/>
      <c r="AO50" s="149"/>
      <c r="AP50" s="149"/>
      <c r="AQ50" s="149"/>
      <c r="AR50" s="149"/>
      <c r="AS50" s="159"/>
      <c r="AT50" s="160"/>
      <c r="AU50" s="149"/>
      <c r="AV50" s="159"/>
    </row>
    <row r="51" spans="2:52" ht="15.95" customHeight="1">
      <c r="B51" s="173" t="s">
        <v>47</v>
      </c>
      <c r="C51" s="149"/>
      <c r="D51" s="149"/>
      <c r="E51" s="149"/>
      <c r="F51" s="149"/>
      <c r="G51" s="149"/>
      <c r="H51" s="159"/>
      <c r="I51" s="160"/>
      <c r="J51" s="149"/>
      <c r="K51" s="149"/>
      <c r="L51" s="149"/>
      <c r="M51" s="159"/>
      <c r="N51" s="160"/>
      <c r="O51" s="149"/>
      <c r="P51" s="149"/>
      <c r="Q51" s="149"/>
      <c r="R51" s="149"/>
      <c r="S51" s="159"/>
      <c r="T51" s="160"/>
      <c r="U51" s="149"/>
      <c r="V51" s="149"/>
      <c r="W51" s="149"/>
      <c r="X51" s="149"/>
      <c r="Y51" s="159"/>
      <c r="Z51" s="160"/>
      <c r="AA51" s="149"/>
      <c r="AB51" s="149"/>
      <c r="AC51" s="149"/>
      <c r="AD51" s="149"/>
      <c r="AE51" s="159"/>
      <c r="AF51" s="160"/>
      <c r="AG51" s="149"/>
      <c r="AH51" s="149"/>
      <c r="AI51" s="149"/>
      <c r="AJ51" s="149"/>
      <c r="AK51" s="149"/>
      <c r="AL51" s="149"/>
      <c r="AM51" s="159"/>
      <c r="AN51" s="160"/>
      <c r="AO51" s="149"/>
      <c r="AP51" s="149"/>
      <c r="AQ51" s="149"/>
      <c r="AR51" s="149"/>
      <c r="AS51" s="159"/>
      <c r="AT51" s="160"/>
      <c r="AU51" s="149"/>
      <c r="AV51" s="159"/>
    </row>
    <row r="52" spans="2:52" ht="15.95" customHeight="1">
      <c r="B52" s="173" t="s">
        <v>51</v>
      </c>
      <c r="C52" s="149"/>
      <c r="D52" s="149"/>
      <c r="E52" s="149"/>
      <c r="F52" s="149"/>
      <c r="G52" s="149"/>
      <c r="H52" s="159"/>
      <c r="I52" s="160"/>
      <c r="J52" s="149"/>
      <c r="K52" s="149"/>
      <c r="L52" s="149"/>
      <c r="M52" s="159"/>
      <c r="N52" s="160"/>
      <c r="O52" s="149"/>
      <c r="P52" s="149"/>
      <c r="Q52" s="149"/>
      <c r="R52" s="149"/>
      <c r="S52" s="159"/>
      <c r="T52" s="160"/>
      <c r="U52" s="149"/>
      <c r="V52" s="149"/>
      <c r="W52" s="149"/>
      <c r="X52" s="149"/>
      <c r="Y52" s="159"/>
      <c r="Z52" s="160"/>
      <c r="AA52" s="149"/>
      <c r="AB52" s="149"/>
      <c r="AC52" s="149"/>
      <c r="AD52" s="149"/>
      <c r="AE52" s="159"/>
      <c r="AF52" s="160"/>
      <c r="AG52" s="149"/>
      <c r="AH52" s="149"/>
      <c r="AI52" s="149"/>
      <c r="AJ52" s="149"/>
      <c r="AK52" s="149"/>
      <c r="AL52" s="149"/>
      <c r="AM52" s="159"/>
      <c r="AN52" s="160"/>
      <c r="AO52" s="149"/>
      <c r="AP52" s="149"/>
      <c r="AQ52" s="149"/>
      <c r="AR52" s="149"/>
      <c r="AS52" s="159"/>
      <c r="AT52" s="160"/>
      <c r="AU52" s="149"/>
      <c r="AV52" s="159"/>
    </row>
    <row r="53" spans="2:52" ht="15.95" customHeight="1">
      <c r="B53" s="173" t="s">
        <v>52</v>
      </c>
      <c r="C53" s="149"/>
      <c r="D53" s="149"/>
      <c r="E53" s="149"/>
      <c r="F53" s="149"/>
      <c r="G53" s="149"/>
      <c r="H53" s="159"/>
      <c r="I53" s="160"/>
      <c r="J53" s="149"/>
      <c r="K53" s="149"/>
      <c r="L53" s="149"/>
      <c r="M53" s="159"/>
      <c r="N53" s="160"/>
      <c r="O53" s="149"/>
      <c r="P53" s="149"/>
      <c r="Q53" s="149"/>
      <c r="R53" s="149"/>
      <c r="S53" s="159"/>
      <c r="T53" s="160"/>
      <c r="U53" s="149"/>
      <c r="V53" s="149"/>
      <c r="W53" s="149"/>
      <c r="X53" s="149"/>
      <c r="Y53" s="159"/>
      <c r="Z53" s="160"/>
      <c r="AA53" s="149"/>
      <c r="AB53" s="149"/>
      <c r="AC53" s="149"/>
      <c r="AD53" s="149"/>
      <c r="AE53" s="159"/>
      <c r="AF53" s="160"/>
      <c r="AG53" s="149"/>
      <c r="AH53" s="149"/>
      <c r="AI53" s="149"/>
      <c r="AJ53" s="149"/>
      <c r="AK53" s="149"/>
      <c r="AL53" s="149"/>
      <c r="AM53" s="159"/>
      <c r="AN53" s="160"/>
      <c r="AO53" s="149"/>
      <c r="AP53" s="149"/>
      <c r="AQ53" s="149"/>
      <c r="AR53" s="149"/>
      <c r="AS53" s="159"/>
      <c r="AT53" s="160"/>
      <c r="AU53" s="149"/>
      <c r="AV53" s="159"/>
    </row>
    <row r="54" spans="2:52" ht="18.2" customHeight="1">
      <c r="B54" s="175" t="s">
        <v>53</v>
      </c>
      <c r="C54" s="170"/>
      <c r="D54" s="170"/>
      <c r="E54" s="170"/>
      <c r="F54" s="170"/>
      <c r="G54" s="170"/>
      <c r="H54" s="171"/>
      <c r="I54" s="172" t="s">
        <v>6</v>
      </c>
      <c r="J54" s="170"/>
      <c r="K54" s="170"/>
      <c r="L54" s="170"/>
      <c r="M54" s="171"/>
      <c r="N54" s="172" t="s">
        <v>36</v>
      </c>
      <c r="O54" s="170"/>
      <c r="P54" s="170"/>
      <c r="Q54" s="170"/>
      <c r="R54" s="170"/>
      <c r="S54" s="171"/>
      <c r="T54" s="172" t="s">
        <v>37</v>
      </c>
      <c r="U54" s="170"/>
      <c r="V54" s="170"/>
      <c r="W54" s="170"/>
      <c r="X54" s="170"/>
      <c r="Y54" s="171"/>
      <c r="Z54" s="172" t="s">
        <v>38</v>
      </c>
      <c r="AA54" s="170"/>
      <c r="AB54" s="170"/>
      <c r="AC54" s="170"/>
      <c r="AD54" s="170"/>
      <c r="AE54" s="171"/>
      <c r="AF54" s="172" t="s">
        <v>39</v>
      </c>
      <c r="AG54" s="170"/>
      <c r="AH54" s="170"/>
      <c r="AI54" s="170"/>
      <c r="AJ54" s="170"/>
      <c r="AK54" s="170"/>
      <c r="AL54" s="170"/>
      <c r="AM54" s="171"/>
      <c r="AN54" s="172" t="s">
        <v>40</v>
      </c>
      <c r="AO54" s="170"/>
      <c r="AP54" s="170"/>
      <c r="AQ54" s="170"/>
      <c r="AR54" s="170"/>
      <c r="AS54" s="171"/>
      <c r="AT54" s="172" t="s">
        <v>41</v>
      </c>
      <c r="AU54" s="170"/>
      <c r="AV54" s="171"/>
    </row>
    <row r="55" spans="2:52" ht="15.95" customHeight="1">
      <c r="B55" s="173" t="s">
        <v>54</v>
      </c>
      <c r="C55" s="149"/>
      <c r="D55" s="149"/>
      <c r="E55" s="149"/>
      <c r="F55" s="149"/>
      <c r="G55" s="149"/>
      <c r="H55" s="159"/>
      <c r="I55" s="160"/>
      <c r="J55" s="149"/>
      <c r="K55" s="149"/>
      <c r="L55" s="149"/>
      <c r="M55" s="159"/>
      <c r="N55" s="160"/>
      <c r="O55" s="149"/>
      <c r="P55" s="149"/>
      <c r="Q55" s="149"/>
      <c r="R55" s="149"/>
      <c r="S55" s="159"/>
      <c r="T55" s="160"/>
      <c r="U55" s="149"/>
      <c r="V55" s="149"/>
      <c r="W55" s="149"/>
      <c r="X55" s="149"/>
      <c r="Y55" s="159"/>
      <c r="Z55" s="160"/>
      <c r="AA55" s="149"/>
      <c r="AB55" s="149"/>
      <c r="AC55" s="149"/>
      <c r="AD55" s="149"/>
      <c r="AE55" s="159"/>
      <c r="AF55" s="160"/>
      <c r="AG55" s="149"/>
      <c r="AH55" s="149"/>
      <c r="AI55" s="149"/>
      <c r="AJ55" s="149"/>
      <c r="AK55" s="149"/>
      <c r="AL55" s="149"/>
      <c r="AM55" s="159"/>
      <c r="AN55" s="160"/>
      <c r="AO55" s="149"/>
      <c r="AP55" s="149"/>
      <c r="AQ55" s="149"/>
      <c r="AR55" s="149"/>
      <c r="AS55" s="159"/>
      <c r="AT55" s="160"/>
      <c r="AU55" s="149"/>
      <c r="AV55" s="159"/>
    </row>
    <row r="56" spans="2:52" ht="15.95" customHeight="1">
      <c r="B56" s="173" t="s">
        <v>47</v>
      </c>
      <c r="C56" s="149"/>
      <c r="D56" s="149"/>
      <c r="E56" s="149"/>
      <c r="F56" s="149"/>
      <c r="G56" s="149"/>
      <c r="H56" s="159"/>
      <c r="I56" s="160"/>
      <c r="J56" s="149"/>
      <c r="K56" s="149"/>
      <c r="L56" s="149"/>
      <c r="M56" s="159"/>
      <c r="N56" s="160"/>
      <c r="O56" s="149"/>
      <c r="P56" s="149"/>
      <c r="Q56" s="149"/>
      <c r="R56" s="149"/>
      <c r="S56" s="159"/>
      <c r="T56" s="160"/>
      <c r="U56" s="149"/>
      <c r="V56" s="149"/>
      <c r="W56" s="149"/>
      <c r="X56" s="149"/>
      <c r="Y56" s="159"/>
      <c r="Z56" s="160"/>
      <c r="AA56" s="149"/>
      <c r="AB56" s="149"/>
      <c r="AC56" s="149"/>
      <c r="AD56" s="149"/>
      <c r="AE56" s="159"/>
      <c r="AF56" s="160"/>
      <c r="AG56" s="149"/>
      <c r="AH56" s="149"/>
      <c r="AI56" s="149"/>
      <c r="AJ56" s="149"/>
      <c r="AK56" s="149"/>
      <c r="AL56" s="149"/>
      <c r="AM56" s="159"/>
      <c r="AN56" s="160"/>
      <c r="AO56" s="149"/>
      <c r="AP56" s="149"/>
      <c r="AQ56" s="149"/>
      <c r="AR56" s="149"/>
      <c r="AS56" s="159"/>
      <c r="AT56" s="160"/>
      <c r="AU56" s="149"/>
      <c r="AV56" s="159"/>
    </row>
    <row r="57" spans="2:52" ht="15.95" customHeight="1">
      <c r="B57" s="173" t="s">
        <v>55</v>
      </c>
      <c r="C57" s="149"/>
      <c r="D57" s="149"/>
      <c r="E57" s="149"/>
      <c r="F57" s="149"/>
      <c r="G57" s="149"/>
      <c r="H57" s="159"/>
      <c r="I57" s="160"/>
      <c r="J57" s="149"/>
      <c r="K57" s="149"/>
      <c r="L57" s="149"/>
      <c r="M57" s="159"/>
      <c r="N57" s="160"/>
      <c r="O57" s="149"/>
      <c r="P57" s="149"/>
      <c r="Q57" s="149"/>
      <c r="R57" s="149"/>
      <c r="S57" s="159"/>
      <c r="T57" s="160"/>
      <c r="U57" s="149"/>
      <c r="V57" s="149"/>
      <c r="W57" s="149"/>
      <c r="X57" s="149"/>
      <c r="Y57" s="159"/>
      <c r="Z57" s="160"/>
      <c r="AA57" s="149"/>
      <c r="AB57" s="149"/>
      <c r="AC57" s="149"/>
      <c r="AD57" s="149"/>
      <c r="AE57" s="159"/>
      <c r="AF57" s="160"/>
      <c r="AG57" s="149"/>
      <c r="AH57" s="149"/>
      <c r="AI57" s="149"/>
      <c r="AJ57" s="149"/>
      <c r="AK57" s="149"/>
      <c r="AL57" s="149"/>
      <c r="AM57" s="159"/>
      <c r="AN57" s="160"/>
      <c r="AO57" s="149"/>
      <c r="AP57" s="149"/>
      <c r="AQ57" s="149"/>
      <c r="AR57" s="149"/>
      <c r="AS57" s="159"/>
      <c r="AT57" s="160"/>
      <c r="AU57" s="149"/>
      <c r="AV57" s="159"/>
    </row>
    <row r="58" spans="2:52" ht="15.95" customHeight="1">
      <c r="B58" s="173" t="s">
        <v>56</v>
      </c>
      <c r="C58" s="149"/>
      <c r="D58" s="149"/>
      <c r="E58" s="149"/>
      <c r="F58" s="149"/>
      <c r="G58" s="149"/>
      <c r="H58" s="159"/>
      <c r="I58" s="160"/>
      <c r="J58" s="149"/>
      <c r="K58" s="149"/>
      <c r="L58" s="149"/>
      <c r="M58" s="159"/>
      <c r="N58" s="160"/>
      <c r="O58" s="149"/>
      <c r="P58" s="149"/>
      <c r="Q58" s="149"/>
      <c r="R58" s="149"/>
      <c r="S58" s="159"/>
      <c r="T58" s="160"/>
      <c r="U58" s="149"/>
      <c r="V58" s="149"/>
      <c r="W58" s="149"/>
      <c r="X58" s="149"/>
      <c r="Y58" s="159"/>
      <c r="Z58" s="160"/>
      <c r="AA58" s="149"/>
      <c r="AB58" s="149"/>
      <c r="AC58" s="149"/>
      <c r="AD58" s="149"/>
      <c r="AE58" s="159"/>
      <c r="AF58" s="160"/>
      <c r="AG58" s="149"/>
      <c r="AH58" s="149"/>
      <c r="AI58" s="149"/>
      <c r="AJ58" s="149"/>
      <c r="AK58" s="149"/>
      <c r="AL58" s="149"/>
      <c r="AM58" s="159"/>
      <c r="AN58" s="160"/>
      <c r="AO58" s="149"/>
      <c r="AP58" s="149"/>
      <c r="AQ58" s="149"/>
      <c r="AR58" s="149"/>
      <c r="AS58" s="159"/>
      <c r="AT58" s="160"/>
      <c r="AU58" s="149"/>
      <c r="AV58" s="159"/>
    </row>
    <row r="59" spans="2:52" ht="14.1" customHeight="1"/>
    <row r="60" spans="2:52" ht="18" customHeight="1">
      <c r="B60" s="169" t="s">
        <v>57</v>
      </c>
      <c r="C60" s="170"/>
      <c r="D60" s="170"/>
      <c r="E60" s="170"/>
      <c r="F60" s="170"/>
      <c r="G60" s="170"/>
      <c r="H60" s="171"/>
      <c r="I60" s="176" t="s">
        <v>4</v>
      </c>
      <c r="J60" s="170"/>
      <c r="K60" s="170"/>
      <c r="L60" s="170"/>
      <c r="M60" s="170"/>
      <c r="N60" s="174" t="s">
        <v>4</v>
      </c>
      <c r="O60" s="170"/>
      <c r="P60" s="170"/>
      <c r="Q60" s="170"/>
      <c r="R60" s="170"/>
      <c r="S60" s="170"/>
      <c r="T60" s="174" t="s">
        <v>4</v>
      </c>
      <c r="U60" s="170"/>
      <c r="V60" s="170"/>
      <c r="W60" s="170"/>
      <c r="X60" s="170"/>
      <c r="Y60" s="170"/>
      <c r="Z60" s="174" t="s">
        <v>4</v>
      </c>
      <c r="AA60" s="170"/>
      <c r="AB60" s="170"/>
      <c r="AC60" s="170"/>
      <c r="AD60" s="170"/>
      <c r="AE60" s="170"/>
      <c r="AF60" s="174" t="s">
        <v>4</v>
      </c>
      <c r="AG60" s="170"/>
      <c r="AH60" s="170"/>
      <c r="AI60" s="170"/>
      <c r="AJ60" s="170"/>
      <c r="AK60" s="170"/>
      <c r="AL60" s="170"/>
      <c r="AM60" s="170"/>
      <c r="AN60" s="174" t="s">
        <v>4</v>
      </c>
      <c r="AO60" s="170"/>
      <c r="AP60" s="170"/>
      <c r="AQ60" s="170"/>
      <c r="AR60" s="170"/>
      <c r="AS60" s="170"/>
      <c r="AT60" s="174" t="s">
        <v>4</v>
      </c>
      <c r="AU60" s="170"/>
      <c r="AV60" s="170"/>
      <c r="AX60" s="174" t="s">
        <v>4</v>
      </c>
      <c r="AY60" s="170"/>
      <c r="AZ60" s="170"/>
    </row>
    <row r="61" spans="2:52" ht="18.2" customHeight="1">
      <c r="B61" s="175" t="s">
        <v>35</v>
      </c>
      <c r="C61" s="170"/>
      <c r="D61" s="170"/>
      <c r="E61" s="170"/>
      <c r="F61" s="170"/>
      <c r="G61" s="170"/>
      <c r="H61" s="171"/>
      <c r="I61" s="172" t="s">
        <v>6</v>
      </c>
      <c r="J61" s="170"/>
      <c r="K61" s="170"/>
      <c r="L61" s="170"/>
      <c r="M61" s="171"/>
      <c r="N61" s="172" t="s">
        <v>58</v>
      </c>
      <c r="O61" s="170"/>
      <c r="P61" s="170"/>
      <c r="Q61" s="170"/>
      <c r="R61" s="170"/>
      <c r="S61" s="171"/>
      <c r="T61" s="172" t="s">
        <v>59</v>
      </c>
      <c r="U61" s="170"/>
      <c r="V61" s="170"/>
      <c r="W61" s="170"/>
      <c r="X61" s="170"/>
      <c r="Y61" s="171"/>
      <c r="Z61" s="172" t="s">
        <v>60</v>
      </c>
      <c r="AA61" s="170"/>
      <c r="AB61" s="170"/>
      <c r="AC61" s="170"/>
      <c r="AD61" s="170"/>
      <c r="AE61" s="171"/>
      <c r="AF61" s="172" t="s">
        <v>61</v>
      </c>
      <c r="AG61" s="170"/>
      <c r="AH61" s="170"/>
      <c r="AI61" s="170"/>
      <c r="AJ61" s="170"/>
      <c r="AK61" s="170"/>
      <c r="AL61" s="170"/>
      <c r="AM61" s="171"/>
      <c r="AN61" s="172" t="s">
        <v>62</v>
      </c>
      <c r="AO61" s="170"/>
      <c r="AP61" s="170"/>
      <c r="AQ61" s="170"/>
      <c r="AR61" s="170"/>
      <c r="AS61" s="171"/>
      <c r="AT61" s="172" t="s">
        <v>63</v>
      </c>
      <c r="AU61" s="170"/>
      <c r="AV61" s="171"/>
      <c r="AX61" s="172" t="s">
        <v>64</v>
      </c>
      <c r="AY61" s="170"/>
      <c r="AZ61" s="171"/>
    </row>
    <row r="62" spans="2:52" ht="15.95" customHeight="1">
      <c r="B62" s="161" t="s">
        <v>65</v>
      </c>
      <c r="C62" s="149"/>
      <c r="D62" s="149"/>
      <c r="E62" s="149"/>
      <c r="F62" s="149"/>
      <c r="G62" s="149"/>
      <c r="H62" s="159"/>
      <c r="I62" s="160"/>
      <c r="J62" s="149"/>
      <c r="K62" s="149"/>
      <c r="L62" s="149"/>
      <c r="M62" s="159"/>
      <c r="N62" s="160"/>
      <c r="O62" s="149"/>
      <c r="P62" s="149"/>
      <c r="Q62" s="149"/>
      <c r="R62" s="149"/>
      <c r="S62" s="159"/>
      <c r="T62" s="160"/>
      <c r="U62" s="149"/>
      <c r="V62" s="149"/>
      <c r="W62" s="149"/>
      <c r="X62" s="149"/>
      <c r="Y62" s="159"/>
      <c r="Z62" s="160"/>
      <c r="AA62" s="149"/>
      <c r="AB62" s="149"/>
      <c r="AC62" s="149"/>
      <c r="AD62" s="149"/>
      <c r="AE62" s="159"/>
      <c r="AF62" s="160"/>
      <c r="AG62" s="149"/>
      <c r="AH62" s="149"/>
      <c r="AI62" s="149"/>
      <c r="AJ62" s="149"/>
      <c r="AK62" s="149"/>
      <c r="AL62" s="149"/>
      <c r="AM62" s="159"/>
      <c r="AN62" s="160"/>
      <c r="AO62" s="149"/>
      <c r="AP62" s="149"/>
      <c r="AQ62" s="149"/>
      <c r="AR62" s="149"/>
      <c r="AS62" s="159"/>
      <c r="AT62" s="160"/>
      <c r="AU62" s="149"/>
      <c r="AV62" s="159"/>
      <c r="AX62" s="160"/>
      <c r="AY62" s="149"/>
      <c r="AZ62" s="159"/>
    </row>
    <row r="63" spans="2:52" ht="15.95" customHeight="1">
      <c r="B63" s="161" t="s">
        <v>66</v>
      </c>
      <c r="C63" s="149"/>
      <c r="D63" s="149"/>
      <c r="E63" s="149"/>
      <c r="F63" s="149"/>
      <c r="G63" s="149"/>
      <c r="H63" s="159"/>
      <c r="I63" s="160"/>
      <c r="J63" s="149"/>
      <c r="K63" s="149"/>
      <c r="L63" s="149"/>
      <c r="M63" s="159"/>
      <c r="N63" s="160"/>
      <c r="O63" s="149"/>
      <c r="P63" s="149"/>
      <c r="Q63" s="149"/>
      <c r="R63" s="149"/>
      <c r="S63" s="159"/>
      <c r="T63" s="160"/>
      <c r="U63" s="149"/>
      <c r="V63" s="149"/>
      <c r="W63" s="149"/>
      <c r="X63" s="149"/>
      <c r="Y63" s="159"/>
      <c r="Z63" s="160"/>
      <c r="AA63" s="149"/>
      <c r="AB63" s="149"/>
      <c r="AC63" s="149"/>
      <c r="AD63" s="149"/>
      <c r="AE63" s="159"/>
      <c r="AF63" s="160"/>
      <c r="AG63" s="149"/>
      <c r="AH63" s="149"/>
      <c r="AI63" s="149"/>
      <c r="AJ63" s="149"/>
      <c r="AK63" s="149"/>
      <c r="AL63" s="149"/>
      <c r="AM63" s="159"/>
      <c r="AN63" s="160"/>
      <c r="AO63" s="149"/>
      <c r="AP63" s="149"/>
      <c r="AQ63" s="149"/>
      <c r="AR63" s="149"/>
      <c r="AS63" s="159"/>
      <c r="AT63" s="160"/>
      <c r="AU63" s="149"/>
      <c r="AV63" s="159"/>
      <c r="AX63" s="160"/>
      <c r="AY63" s="149"/>
      <c r="AZ63" s="159"/>
    </row>
    <row r="64" spans="2:52" ht="18.2" customHeight="1">
      <c r="B64" s="175" t="s">
        <v>67</v>
      </c>
      <c r="C64" s="170"/>
      <c r="D64" s="170"/>
      <c r="E64" s="170"/>
      <c r="F64" s="170"/>
      <c r="G64" s="170"/>
      <c r="H64" s="171"/>
      <c r="I64" s="172" t="s">
        <v>6</v>
      </c>
      <c r="J64" s="170"/>
      <c r="K64" s="170"/>
      <c r="L64" s="170"/>
      <c r="M64" s="171"/>
      <c r="N64" s="172" t="s">
        <v>58</v>
      </c>
      <c r="O64" s="170"/>
      <c r="P64" s="170"/>
      <c r="Q64" s="170"/>
      <c r="R64" s="170"/>
      <c r="S64" s="171"/>
      <c r="T64" s="172" t="s">
        <v>59</v>
      </c>
      <c r="U64" s="170"/>
      <c r="V64" s="170"/>
      <c r="W64" s="170"/>
      <c r="X64" s="170"/>
      <c r="Y64" s="171"/>
      <c r="Z64" s="172" t="s">
        <v>60</v>
      </c>
      <c r="AA64" s="170"/>
      <c r="AB64" s="170"/>
      <c r="AC64" s="170"/>
      <c r="AD64" s="170"/>
      <c r="AE64" s="171"/>
      <c r="AF64" s="172" t="s">
        <v>61</v>
      </c>
      <c r="AG64" s="170"/>
      <c r="AH64" s="170"/>
      <c r="AI64" s="170"/>
      <c r="AJ64" s="170"/>
      <c r="AK64" s="170"/>
      <c r="AL64" s="170"/>
      <c r="AM64" s="171"/>
      <c r="AN64" s="172" t="s">
        <v>62</v>
      </c>
      <c r="AO64" s="170"/>
      <c r="AP64" s="170"/>
      <c r="AQ64" s="170"/>
      <c r="AR64" s="170"/>
      <c r="AS64" s="171"/>
      <c r="AT64" s="172" t="s">
        <v>63</v>
      </c>
      <c r="AU64" s="170"/>
      <c r="AV64" s="171"/>
      <c r="AX64" s="172" t="s">
        <v>64</v>
      </c>
      <c r="AY64" s="170"/>
      <c r="AZ64" s="171"/>
    </row>
    <row r="65" spans="2:52" ht="15.95" customHeight="1">
      <c r="B65" s="161" t="s">
        <v>68</v>
      </c>
      <c r="C65" s="149"/>
      <c r="D65" s="149"/>
      <c r="E65" s="149"/>
      <c r="F65" s="149"/>
      <c r="G65" s="149"/>
      <c r="H65" s="159"/>
      <c r="I65" s="160"/>
      <c r="J65" s="149"/>
      <c r="K65" s="149"/>
      <c r="L65" s="149"/>
      <c r="M65" s="159"/>
      <c r="N65" s="160"/>
      <c r="O65" s="149"/>
      <c r="P65" s="149"/>
      <c r="Q65" s="149"/>
      <c r="R65" s="149"/>
      <c r="S65" s="159"/>
      <c r="T65" s="160"/>
      <c r="U65" s="149"/>
      <c r="V65" s="149"/>
      <c r="W65" s="149"/>
      <c r="X65" s="149"/>
      <c r="Y65" s="159"/>
      <c r="Z65" s="160"/>
      <c r="AA65" s="149"/>
      <c r="AB65" s="149"/>
      <c r="AC65" s="149"/>
      <c r="AD65" s="149"/>
      <c r="AE65" s="159"/>
      <c r="AF65" s="160"/>
      <c r="AG65" s="149"/>
      <c r="AH65" s="149"/>
      <c r="AI65" s="149"/>
      <c r="AJ65" s="149"/>
      <c r="AK65" s="149"/>
      <c r="AL65" s="149"/>
      <c r="AM65" s="159"/>
      <c r="AN65" s="160"/>
      <c r="AO65" s="149"/>
      <c r="AP65" s="149"/>
      <c r="AQ65" s="149"/>
      <c r="AR65" s="149"/>
      <c r="AS65" s="159"/>
      <c r="AT65" s="160"/>
      <c r="AU65" s="149"/>
      <c r="AV65" s="159"/>
      <c r="AX65" s="160"/>
      <c r="AY65" s="149"/>
      <c r="AZ65" s="159"/>
    </row>
    <row r="66" spans="2:52" ht="15.95" customHeight="1">
      <c r="B66" s="161" t="s">
        <v>69</v>
      </c>
      <c r="C66" s="149"/>
      <c r="D66" s="149"/>
      <c r="E66" s="149"/>
      <c r="F66" s="149"/>
      <c r="G66" s="149"/>
      <c r="H66" s="159"/>
      <c r="I66" s="160">
        <v>1</v>
      </c>
      <c r="J66" s="149"/>
      <c r="K66" s="149"/>
      <c r="L66" s="149"/>
      <c r="M66" s="159"/>
      <c r="N66" s="160"/>
      <c r="O66" s="149"/>
      <c r="P66" s="149"/>
      <c r="Q66" s="149"/>
      <c r="R66" s="149"/>
      <c r="S66" s="159"/>
      <c r="T66" s="160"/>
      <c r="U66" s="149"/>
      <c r="V66" s="149"/>
      <c r="W66" s="149"/>
      <c r="X66" s="149"/>
      <c r="Y66" s="159"/>
      <c r="Z66" s="160"/>
      <c r="AA66" s="149"/>
      <c r="AB66" s="149"/>
      <c r="AC66" s="149"/>
      <c r="AD66" s="149"/>
      <c r="AE66" s="159"/>
      <c r="AF66" s="160"/>
      <c r="AG66" s="149"/>
      <c r="AH66" s="149"/>
      <c r="AI66" s="149"/>
      <c r="AJ66" s="149"/>
      <c r="AK66" s="149"/>
      <c r="AL66" s="149"/>
      <c r="AM66" s="159"/>
      <c r="AN66" s="160"/>
      <c r="AO66" s="149"/>
      <c r="AP66" s="149"/>
      <c r="AQ66" s="149"/>
      <c r="AR66" s="149"/>
      <c r="AS66" s="159"/>
      <c r="AT66" s="160"/>
      <c r="AU66" s="149"/>
      <c r="AV66" s="159"/>
      <c r="AX66" s="160">
        <v>1</v>
      </c>
      <c r="AY66" s="149"/>
      <c r="AZ66" s="159"/>
    </row>
    <row r="67" spans="2:52" ht="15.95" customHeight="1">
      <c r="B67" s="161" t="s">
        <v>70</v>
      </c>
      <c r="C67" s="149"/>
      <c r="D67" s="149"/>
      <c r="E67" s="149"/>
      <c r="F67" s="149"/>
      <c r="G67" s="149"/>
      <c r="H67" s="159"/>
      <c r="I67" s="160"/>
      <c r="J67" s="149"/>
      <c r="K67" s="149"/>
      <c r="L67" s="149"/>
      <c r="M67" s="159"/>
      <c r="N67" s="160"/>
      <c r="O67" s="149"/>
      <c r="P67" s="149"/>
      <c r="Q67" s="149"/>
      <c r="R67" s="149"/>
      <c r="S67" s="159"/>
      <c r="T67" s="160"/>
      <c r="U67" s="149"/>
      <c r="V67" s="149"/>
      <c r="W67" s="149"/>
      <c r="X67" s="149"/>
      <c r="Y67" s="159"/>
      <c r="Z67" s="160"/>
      <c r="AA67" s="149"/>
      <c r="AB67" s="149"/>
      <c r="AC67" s="149"/>
      <c r="AD67" s="149"/>
      <c r="AE67" s="159"/>
      <c r="AF67" s="160"/>
      <c r="AG67" s="149"/>
      <c r="AH67" s="149"/>
      <c r="AI67" s="149"/>
      <c r="AJ67" s="149"/>
      <c r="AK67" s="149"/>
      <c r="AL67" s="149"/>
      <c r="AM67" s="159"/>
      <c r="AN67" s="160"/>
      <c r="AO67" s="149"/>
      <c r="AP67" s="149"/>
      <c r="AQ67" s="149"/>
      <c r="AR67" s="149"/>
      <c r="AS67" s="159"/>
      <c r="AT67" s="160"/>
      <c r="AU67" s="149"/>
      <c r="AV67" s="159"/>
      <c r="AX67" s="160"/>
      <c r="AY67" s="149"/>
      <c r="AZ67" s="159"/>
    </row>
    <row r="68" spans="2:52" ht="15.95" customHeight="1">
      <c r="B68" s="161" t="s">
        <v>71</v>
      </c>
      <c r="C68" s="149"/>
      <c r="D68" s="149"/>
      <c r="E68" s="149"/>
      <c r="F68" s="149"/>
      <c r="G68" s="149"/>
      <c r="H68" s="159"/>
      <c r="I68" s="160"/>
      <c r="J68" s="149"/>
      <c r="K68" s="149"/>
      <c r="L68" s="149"/>
      <c r="M68" s="159"/>
      <c r="N68" s="160"/>
      <c r="O68" s="149"/>
      <c r="P68" s="149"/>
      <c r="Q68" s="149"/>
      <c r="R68" s="149"/>
      <c r="S68" s="159"/>
      <c r="T68" s="160"/>
      <c r="U68" s="149"/>
      <c r="V68" s="149"/>
      <c r="W68" s="149"/>
      <c r="X68" s="149"/>
      <c r="Y68" s="159"/>
      <c r="Z68" s="160"/>
      <c r="AA68" s="149"/>
      <c r="AB68" s="149"/>
      <c r="AC68" s="149"/>
      <c r="AD68" s="149"/>
      <c r="AE68" s="159"/>
      <c r="AF68" s="160"/>
      <c r="AG68" s="149"/>
      <c r="AH68" s="149"/>
      <c r="AI68" s="149"/>
      <c r="AJ68" s="149"/>
      <c r="AK68" s="149"/>
      <c r="AL68" s="149"/>
      <c r="AM68" s="159"/>
      <c r="AN68" s="160"/>
      <c r="AO68" s="149"/>
      <c r="AP68" s="149"/>
      <c r="AQ68" s="149"/>
      <c r="AR68" s="149"/>
      <c r="AS68" s="159"/>
      <c r="AT68" s="160"/>
      <c r="AU68" s="149"/>
      <c r="AV68" s="159"/>
      <c r="AX68" s="160"/>
      <c r="AY68" s="149"/>
      <c r="AZ68" s="159"/>
    </row>
    <row r="69" spans="2:52" ht="15.95" customHeight="1">
      <c r="B69" s="161" t="s">
        <v>72</v>
      </c>
      <c r="C69" s="149"/>
      <c r="D69" s="149"/>
      <c r="E69" s="149"/>
      <c r="F69" s="149"/>
      <c r="G69" s="149"/>
      <c r="H69" s="159"/>
      <c r="I69" s="160"/>
      <c r="J69" s="149"/>
      <c r="K69" s="149"/>
      <c r="L69" s="149"/>
      <c r="M69" s="159"/>
      <c r="N69" s="160"/>
      <c r="O69" s="149"/>
      <c r="P69" s="149"/>
      <c r="Q69" s="149"/>
      <c r="R69" s="149"/>
      <c r="S69" s="159"/>
      <c r="T69" s="160"/>
      <c r="U69" s="149"/>
      <c r="V69" s="149"/>
      <c r="W69" s="149"/>
      <c r="X69" s="149"/>
      <c r="Y69" s="159"/>
      <c r="Z69" s="160"/>
      <c r="AA69" s="149"/>
      <c r="AB69" s="149"/>
      <c r="AC69" s="149"/>
      <c r="AD69" s="149"/>
      <c r="AE69" s="159"/>
      <c r="AF69" s="160"/>
      <c r="AG69" s="149"/>
      <c r="AH69" s="149"/>
      <c r="AI69" s="149"/>
      <c r="AJ69" s="149"/>
      <c r="AK69" s="149"/>
      <c r="AL69" s="149"/>
      <c r="AM69" s="159"/>
      <c r="AN69" s="160"/>
      <c r="AO69" s="149"/>
      <c r="AP69" s="149"/>
      <c r="AQ69" s="149"/>
      <c r="AR69" s="149"/>
      <c r="AS69" s="159"/>
      <c r="AT69" s="160"/>
      <c r="AU69" s="149"/>
      <c r="AV69" s="159"/>
      <c r="AX69" s="160"/>
      <c r="AY69" s="149"/>
      <c r="AZ69" s="159"/>
    </row>
    <row r="70" spans="2:52" ht="18.2" customHeight="1">
      <c r="B70" s="175" t="s">
        <v>53</v>
      </c>
      <c r="C70" s="170"/>
      <c r="D70" s="170"/>
      <c r="E70" s="170"/>
      <c r="F70" s="170"/>
      <c r="G70" s="170"/>
      <c r="H70" s="171"/>
      <c r="I70" s="172" t="s">
        <v>6</v>
      </c>
      <c r="J70" s="170"/>
      <c r="K70" s="170"/>
      <c r="L70" s="170"/>
      <c r="M70" s="171"/>
      <c r="N70" s="172" t="s">
        <v>58</v>
      </c>
      <c r="O70" s="170"/>
      <c r="P70" s="170"/>
      <c r="Q70" s="170"/>
      <c r="R70" s="170"/>
      <c r="S70" s="171"/>
      <c r="T70" s="172" t="s">
        <v>59</v>
      </c>
      <c r="U70" s="170"/>
      <c r="V70" s="170"/>
      <c r="W70" s="170"/>
      <c r="X70" s="170"/>
      <c r="Y70" s="171"/>
      <c r="Z70" s="172" t="s">
        <v>60</v>
      </c>
      <c r="AA70" s="170"/>
      <c r="AB70" s="170"/>
      <c r="AC70" s="170"/>
      <c r="AD70" s="170"/>
      <c r="AE70" s="171"/>
      <c r="AF70" s="172" t="s">
        <v>61</v>
      </c>
      <c r="AG70" s="170"/>
      <c r="AH70" s="170"/>
      <c r="AI70" s="170"/>
      <c r="AJ70" s="170"/>
      <c r="AK70" s="170"/>
      <c r="AL70" s="170"/>
      <c r="AM70" s="171"/>
      <c r="AN70" s="172" t="s">
        <v>62</v>
      </c>
      <c r="AO70" s="170"/>
      <c r="AP70" s="170"/>
      <c r="AQ70" s="170"/>
      <c r="AR70" s="170"/>
      <c r="AS70" s="171"/>
      <c r="AT70" s="172" t="s">
        <v>63</v>
      </c>
      <c r="AU70" s="170"/>
      <c r="AV70" s="171"/>
      <c r="AX70" s="172" t="s">
        <v>64</v>
      </c>
      <c r="AY70" s="170"/>
      <c r="AZ70" s="171"/>
    </row>
    <row r="71" spans="2:52" ht="15.95" customHeight="1">
      <c r="B71" s="161" t="s">
        <v>73</v>
      </c>
      <c r="C71" s="149"/>
      <c r="D71" s="149"/>
      <c r="E71" s="149"/>
      <c r="F71" s="149"/>
      <c r="G71" s="149"/>
      <c r="H71" s="159"/>
      <c r="I71" s="160"/>
      <c r="J71" s="149"/>
      <c r="K71" s="149"/>
      <c r="L71" s="149"/>
      <c r="M71" s="159"/>
      <c r="N71" s="160"/>
      <c r="O71" s="149"/>
      <c r="P71" s="149"/>
      <c r="Q71" s="149"/>
      <c r="R71" s="149"/>
      <c r="S71" s="159"/>
      <c r="T71" s="160"/>
      <c r="U71" s="149"/>
      <c r="V71" s="149"/>
      <c r="W71" s="149"/>
      <c r="X71" s="149"/>
      <c r="Y71" s="159"/>
      <c r="Z71" s="160"/>
      <c r="AA71" s="149"/>
      <c r="AB71" s="149"/>
      <c r="AC71" s="149"/>
      <c r="AD71" s="149"/>
      <c r="AE71" s="159"/>
      <c r="AF71" s="160"/>
      <c r="AG71" s="149"/>
      <c r="AH71" s="149"/>
      <c r="AI71" s="149"/>
      <c r="AJ71" s="149"/>
      <c r="AK71" s="149"/>
      <c r="AL71" s="149"/>
      <c r="AM71" s="159"/>
      <c r="AN71" s="160"/>
      <c r="AO71" s="149"/>
      <c r="AP71" s="149"/>
      <c r="AQ71" s="149"/>
      <c r="AR71" s="149"/>
      <c r="AS71" s="159"/>
      <c r="AT71" s="160"/>
      <c r="AU71" s="149"/>
      <c r="AV71" s="159"/>
      <c r="AX71" s="160"/>
      <c r="AY71" s="149"/>
      <c r="AZ71" s="159"/>
    </row>
    <row r="72" spans="2:52" ht="15.95" customHeight="1">
      <c r="B72" s="161" t="s">
        <v>70</v>
      </c>
      <c r="C72" s="149"/>
      <c r="D72" s="149"/>
      <c r="E72" s="149"/>
      <c r="F72" s="149"/>
      <c r="G72" s="149"/>
      <c r="H72" s="159"/>
      <c r="I72" s="160">
        <v>1</v>
      </c>
      <c r="J72" s="149"/>
      <c r="K72" s="149"/>
      <c r="L72" s="149"/>
      <c r="M72" s="159"/>
      <c r="N72" s="160"/>
      <c r="O72" s="149"/>
      <c r="P72" s="149"/>
      <c r="Q72" s="149"/>
      <c r="R72" s="149"/>
      <c r="S72" s="159"/>
      <c r="T72" s="160"/>
      <c r="U72" s="149"/>
      <c r="V72" s="149"/>
      <c r="W72" s="149"/>
      <c r="X72" s="149"/>
      <c r="Y72" s="159"/>
      <c r="Z72" s="160"/>
      <c r="AA72" s="149"/>
      <c r="AB72" s="149"/>
      <c r="AC72" s="149"/>
      <c r="AD72" s="149"/>
      <c r="AE72" s="159"/>
      <c r="AF72" s="160"/>
      <c r="AG72" s="149"/>
      <c r="AH72" s="149"/>
      <c r="AI72" s="149"/>
      <c r="AJ72" s="149"/>
      <c r="AK72" s="149"/>
      <c r="AL72" s="149"/>
      <c r="AM72" s="159"/>
      <c r="AN72" s="160"/>
      <c r="AO72" s="149"/>
      <c r="AP72" s="149"/>
      <c r="AQ72" s="149"/>
      <c r="AR72" s="149"/>
      <c r="AS72" s="159"/>
      <c r="AT72" s="160"/>
      <c r="AU72" s="149"/>
      <c r="AV72" s="159"/>
      <c r="AX72" s="160">
        <v>1</v>
      </c>
      <c r="AY72" s="149"/>
      <c r="AZ72" s="159"/>
    </row>
    <row r="73" spans="2:52" ht="15.95" customHeight="1">
      <c r="B73" s="161" t="s">
        <v>74</v>
      </c>
      <c r="C73" s="149"/>
      <c r="D73" s="149"/>
      <c r="E73" s="149"/>
      <c r="F73" s="149"/>
      <c r="G73" s="149"/>
      <c r="H73" s="159"/>
      <c r="I73" s="160"/>
      <c r="J73" s="149"/>
      <c r="K73" s="149"/>
      <c r="L73" s="149"/>
      <c r="M73" s="159"/>
      <c r="N73" s="160"/>
      <c r="O73" s="149"/>
      <c r="P73" s="149"/>
      <c r="Q73" s="149"/>
      <c r="R73" s="149"/>
      <c r="S73" s="159"/>
      <c r="T73" s="160"/>
      <c r="U73" s="149"/>
      <c r="V73" s="149"/>
      <c r="W73" s="149"/>
      <c r="X73" s="149"/>
      <c r="Y73" s="159"/>
      <c r="Z73" s="160"/>
      <c r="AA73" s="149"/>
      <c r="AB73" s="149"/>
      <c r="AC73" s="149"/>
      <c r="AD73" s="149"/>
      <c r="AE73" s="159"/>
      <c r="AF73" s="160"/>
      <c r="AG73" s="149"/>
      <c r="AH73" s="149"/>
      <c r="AI73" s="149"/>
      <c r="AJ73" s="149"/>
      <c r="AK73" s="149"/>
      <c r="AL73" s="149"/>
      <c r="AM73" s="159"/>
      <c r="AN73" s="160"/>
      <c r="AO73" s="149"/>
      <c r="AP73" s="149"/>
      <c r="AQ73" s="149"/>
      <c r="AR73" s="149"/>
      <c r="AS73" s="159"/>
      <c r="AT73" s="160"/>
      <c r="AU73" s="149"/>
      <c r="AV73" s="159"/>
      <c r="AX73" s="160"/>
      <c r="AY73" s="149"/>
      <c r="AZ73" s="159"/>
    </row>
    <row r="74" spans="2:52" ht="15.95" customHeight="1">
      <c r="B74" s="161" t="s">
        <v>75</v>
      </c>
      <c r="C74" s="149"/>
      <c r="D74" s="149"/>
      <c r="E74" s="149"/>
      <c r="F74" s="149"/>
      <c r="G74" s="149"/>
      <c r="H74" s="159"/>
      <c r="I74" s="160"/>
      <c r="J74" s="149"/>
      <c r="K74" s="149"/>
      <c r="L74" s="149"/>
      <c r="M74" s="159"/>
      <c r="N74" s="160"/>
      <c r="O74" s="149"/>
      <c r="P74" s="149"/>
      <c r="Q74" s="149"/>
      <c r="R74" s="149"/>
      <c r="S74" s="159"/>
      <c r="T74" s="160"/>
      <c r="U74" s="149"/>
      <c r="V74" s="149"/>
      <c r="W74" s="149"/>
      <c r="X74" s="149"/>
      <c r="Y74" s="159"/>
      <c r="Z74" s="160"/>
      <c r="AA74" s="149"/>
      <c r="AB74" s="149"/>
      <c r="AC74" s="149"/>
      <c r="AD74" s="149"/>
      <c r="AE74" s="159"/>
      <c r="AF74" s="160"/>
      <c r="AG74" s="149"/>
      <c r="AH74" s="149"/>
      <c r="AI74" s="149"/>
      <c r="AJ74" s="149"/>
      <c r="AK74" s="149"/>
      <c r="AL74" s="149"/>
      <c r="AM74" s="159"/>
      <c r="AN74" s="160"/>
      <c r="AO74" s="149"/>
      <c r="AP74" s="149"/>
      <c r="AQ74" s="149"/>
      <c r="AR74" s="149"/>
      <c r="AS74" s="159"/>
      <c r="AT74" s="160"/>
      <c r="AU74" s="149"/>
      <c r="AV74" s="159"/>
      <c r="AX74" s="160"/>
      <c r="AY74" s="149"/>
      <c r="AZ74" s="159"/>
    </row>
    <row r="75" spans="2:52" ht="0" hidden="1" customHeight="1"/>
    <row r="76" spans="2:52" ht="12.6" customHeight="1"/>
    <row r="77" spans="2:52" ht="18" customHeight="1">
      <c r="B77" s="169" t="s">
        <v>76</v>
      </c>
      <c r="C77" s="170"/>
      <c r="D77" s="170"/>
      <c r="E77" s="170"/>
      <c r="F77" s="170"/>
      <c r="G77" s="170"/>
      <c r="H77" s="171"/>
      <c r="I77" s="176" t="s">
        <v>77</v>
      </c>
      <c r="J77" s="170"/>
      <c r="K77" s="170"/>
      <c r="L77" s="170"/>
      <c r="M77" s="170"/>
      <c r="N77" s="174" t="s">
        <v>77</v>
      </c>
      <c r="O77" s="170"/>
      <c r="P77" s="170"/>
      <c r="Q77" s="170"/>
      <c r="R77" s="170"/>
      <c r="S77" s="170"/>
      <c r="T77" s="174" t="s">
        <v>77</v>
      </c>
      <c r="U77" s="170"/>
      <c r="V77" s="170"/>
      <c r="W77" s="170"/>
      <c r="X77" s="170"/>
      <c r="Y77" s="170"/>
      <c r="Z77" s="174" t="s">
        <v>77</v>
      </c>
      <c r="AA77" s="170"/>
      <c r="AB77" s="170"/>
      <c r="AC77" s="170"/>
      <c r="AD77" s="170"/>
      <c r="AE77" s="170"/>
      <c r="AF77" s="174" t="s">
        <v>77</v>
      </c>
      <c r="AG77" s="170"/>
      <c r="AH77" s="170"/>
      <c r="AI77" s="170"/>
      <c r="AJ77" s="170"/>
      <c r="AK77" s="170"/>
      <c r="AL77" s="170"/>
      <c r="AM77" s="170"/>
      <c r="AN77" s="174" t="s">
        <v>77</v>
      </c>
      <c r="AO77" s="170"/>
      <c r="AP77" s="170"/>
      <c r="AQ77" s="170"/>
      <c r="AR77" s="170"/>
      <c r="AS77" s="170"/>
      <c r="AT77" s="174" t="s">
        <v>77</v>
      </c>
      <c r="AU77" s="170"/>
      <c r="AV77" s="170"/>
    </row>
    <row r="78" spans="2:52" ht="18.2" customHeight="1">
      <c r="B78" s="175" t="s">
        <v>35</v>
      </c>
      <c r="C78" s="170"/>
      <c r="D78" s="170"/>
      <c r="E78" s="170"/>
      <c r="F78" s="170"/>
      <c r="G78" s="170"/>
      <c r="H78" s="171"/>
      <c r="I78" s="172" t="s">
        <v>6</v>
      </c>
      <c r="J78" s="170"/>
      <c r="K78" s="170"/>
      <c r="L78" s="170"/>
      <c r="M78" s="171"/>
      <c r="N78" s="172" t="s">
        <v>78</v>
      </c>
      <c r="O78" s="170"/>
      <c r="P78" s="170"/>
      <c r="Q78" s="170"/>
      <c r="R78" s="170"/>
      <c r="S78" s="171"/>
      <c r="T78" s="172" t="s">
        <v>79</v>
      </c>
      <c r="U78" s="170"/>
      <c r="V78" s="170"/>
      <c r="W78" s="170"/>
      <c r="X78" s="170"/>
      <c r="Y78" s="171"/>
      <c r="Z78" s="172" t="s">
        <v>80</v>
      </c>
      <c r="AA78" s="170"/>
      <c r="AB78" s="170"/>
      <c r="AC78" s="170"/>
      <c r="AD78" s="170"/>
      <c r="AE78" s="171"/>
      <c r="AF78" s="172" t="s">
        <v>81</v>
      </c>
      <c r="AG78" s="170"/>
      <c r="AH78" s="170"/>
      <c r="AI78" s="170"/>
      <c r="AJ78" s="170"/>
      <c r="AK78" s="170"/>
      <c r="AL78" s="170"/>
      <c r="AM78" s="171"/>
      <c r="AN78" s="172" t="s">
        <v>82</v>
      </c>
      <c r="AO78" s="170"/>
      <c r="AP78" s="170"/>
      <c r="AQ78" s="170"/>
      <c r="AR78" s="170"/>
      <c r="AS78" s="171"/>
      <c r="AT78" s="172" t="s">
        <v>83</v>
      </c>
      <c r="AU78" s="170"/>
      <c r="AV78" s="171"/>
    </row>
    <row r="79" spans="2:52" ht="15.95" customHeight="1">
      <c r="B79" s="161" t="s">
        <v>65</v>
      </c>
      <c r="C79" s="149"/>
      <c r="D79" s="149"/>
      <c r="E79" s="149"/>
      <c r="F79" s="149"/>
      <c r="G79" s="149"/>
      <c r="H79" s="159"/>
      <c r="I79" s="160"/>
      <c r="J79" s="149"/>
      <c r="K79" s="149"/>
      <c r="L79" s="149"/>
      <c r="M79" s="159"/>
      <c r="N79" s="160"/>
      <c r="O79" s="149"/>
      <c r="P79" s="149"/>
      <c r="Q79" s="149"/>
      <c r="R79" s="149"/>
      <c r="S79" s="159"/>
      <c r="T79" s="160"/>
      <c r="U79" s="149"/>
      <c r="V79" s="149"/>
      <c r="W79" s="149"/>
      <c r="X79" s="149"/>
      <c r="Y79" s="159"/>
      <c r="Z79" s="160"/>
      <c r="AA79" s="149"/>
      <c r="AB79" s="149"/>
      <c r="AC79" s="149"/>
      <c r="AD79" s="149"/>
      <c r="AE79" s="159"/>
      <c r="AF79" s="160"/>
      <c r="AG79" s="149"/>
      <c r="AH79" s="149"/>
      <c r="AI79" s="149"/>
      <c r="AJ79" s="149"/>
      <c r="AK79" s="149"/>
      <c r="AL79" s="149"/>
      <c r="AM79" s="159"/>
      <c r="AN79" s="160"/>
      <c r="AO79" s="149"/>
      <c r="AP79" s="149"/>
      <c r="AQ79" s="149"/>
      <c r="AR79" s="149"/>
      <c r="AS79" s="159"/>
      <c r="AT79" s="160"/>
      <c r="AU79" s="149"/>
      <c r="AV79" s="159"/>
    </row>
    <row r="80" spans="2:52" ht="15.95" customHeight="1">
      <c r="B80" s="161" t="s">
        <v>66</v>
      </c>
      <c r="C80" s="149"/>
      <c r="D80" s="149"/>
      <c r="E80" s="149"/>
      <c r="F80" s="149"/>
      <c r="G80" s="149"/>
      <c r="H80" s="159"/>
      <c r="I80" s="160"/>
      <c r="J80" s="149"/>
      <c r="K80" s="149"/>
      <c r="L80" s="149"/>
      <c r="M80" s="159"/>
      <c r="N80" s="160"/>
      <c r="O80" s="149"/>
      <c r="P80" s="149"/>
      <c r="Q80" s="149"/>
      <c r="R80" s="149"/>
      <c r="S80" s="159"/>
      <c r="T80" s="160"/>
      <c r="U80" s="149"/>
      <c r="V80" s="149"/>
      <c r="W80" s="149"/>
      <c r="X80" s="149"/>
      <c r="Y80" s="159"/>
      <c r="Z80" s="160"/>
      <c r="AA80" s="149"/>
      <c r="AB80" s="149"/>
      <c r="AC80" s="149"/>
      <c r="AD80" s="149"/>
      <c r="AE80" s="159"/>
      <c r="AF80" s="160"/>
      <c r="AG80" s="149"/>
      <c r="AH80" s="149"/>
      <c r="AI80" s="149"/>
      <c r="AJ80" s="149"/>
      <c r="AK80" s="149"/>
      <c r="AL80" s="149"/>
      <c r="AM80" s="159"/>
      <c r="AN80" s="160"/>
      <c r="AO80" s="149"/>
      <c r="AP80" s="149"/>
      <c r="AQ80" s="149"/>
      <c r="AR80" s="149"/>
      <c r="AS80" s="159"/>
      <c r="AT80" s="160"/>
      <c r="AU80" s="149"/>
      <c r="AV80" s="159"/>
    </row>
    <row r="81" spans="2:48" ht="18.2" customHeight="1">
      <c r="B81" s="175" t="s">
        <v>67</v>
      </c>
      <c r="C81" s="170"/>
      <c r="D81" s="170"/>
      <c r="E81" s="170"/>
      <c r="F81" s="170"/>
      <c r="G81" s="170"/>
      <c r="H81" s="171"/>
      <c r="I81" s="172" t="s">
        <v>6</v>
      </c>
      <c r="J81" s="170"/>
      <c r="K81" s="170"/>
      <c r="L81" s="170"/>
      <c r="M81" s="171"/>
      <c r="N81" s="172" t="s">
        <v>78</v>
      </c>
      <c r="O81" s="170"/>
      <c r="P81" s="170"/>
      <c r="Q81" s="170"/>
      <c r="R81" s="170"/>
      <c r="S81" s="171"/>
      <c r="T81" s="172" t="s">
        <v>79</v>
      </c>
      <c r="U81" s="170"/>
      <c r="V81" s="170"/>
      <c r="W81" s="170"/>
      <c r="X81" s="170"/>
      <c r="Y81" s="171"/>
      <c r="Z81" s="172" t="s">
        <v>80</v>
      </c>
      <c r="AA81" s="170"/>
      <c r="AB81" s="170"/>
      <c r="AC81" s="170"/>
      <c r="AD81" s="170"/>
      <c r="AE81" s="171"/>
      <c r="AF81" s="172" t="s">
        <v>81</v>
      </c>
      <c r="AG81" s="170"/>
      <c r="AH81" s="170"/>
      <c r="AI81" s="170"/>
      <c r="AJ81" s="170"/>
      <c r="AK81" s="170"/>
      <c r="AL81" s="170"/>
      <c r="AM81" s="171"/>
      <c r="AN81" s="172" t="s">
        <v>82</v>
      </c>
      <c r="AO81" s="170"/>
      <c r="AP81" s="170"/>
      <c r="AQ81" s="170"/>
      <c r="AR81" s="170"/>
      <c r="AS81" s="171"/>
      <c r="AT81" s="172" t="s">
        <v>83</v>
      </c>
      <c r="AU81" s="170"/>
      <c r="AV81" s="171"/>
    </row>
    <row r="82" spans="2:48" ht="15.95" customHeight="1">
      <c r="B82" s="161" t="s">
        <v>68</v>
      </c>
      <c r="C82" s="149"/>
      <c r="D82" s="149"/>
      <c r="E82" s="149"/>
      <c r="F82" s="149"/>
      <c r="G82" s="149"/>
      <c r="H82" s="159"/>
      <c r="I82" s="160"/>
      <c r="J82" s="149"/>
      <c r="K82" s="149"/>
      <c r="L82" s="149"/>
      <c r="M82" s="159"/>
      <c r="N82" s="160"/>
      <c r="O82" s="149"/>
      <c r="P82" s="149"/>
      <c r="Q82" s="149"/>
      <c r="R82" s="149"/>
      <c r="S82" s="159"/>
      <c r="T82" s="160"/>
      <c r="U82" s="149"/>
      <c r="V82" s="149"/>
      <c r="W82" s="149"/>
      <c r="X82" s="149"/>
      <c r="Y82" s="159"/>
      <c r="Z82" s="160"/>
      <c r="AA82" s="149"/>
      <c r="AB82" s="149"/>
      <c r="AC82" s="149"/>
      <c r="AD82" s="149"/>
      <c r="AE82" s="159"/>
      <c r="AF82" s="160"/>
      <c r="AG82" s="149"/>
      <c r="AH82" s="149"/>
      <c r="AI82" s="149"/>
      <c r="AJ82" s="149"/>
      <c r="AK82" s="149"/>
      <c r="AL82" s="149"/>
      <c r="AM82" s="159"/>
      <c r="AN82" s="160"/>
      <c r="AO82" s="149"/>
      <c r="AP82" s="149"/>
      <c r="AQ82" s="149"/>
      <c r="AR82" s="149"/>
      <c r="AS82" s="159"/>
      <c r="AT82" s="160"/>
      <c r="AU82" s="149"/>
      <c r="AV82" s="159"/>
    </row>
    <row r="83" spans="2:48" ht="15.95" customHeight="1">
      <c r="B83" s="161" t="s">
        <v>69</v>
      </c>
      <c r="C83" s="149"/>
      <c r="D83" s="149"/>
      <c r="E83" s="149"/>
      <c r="F83" s="149"/>
      <c r="G83" s="149"/>
      <c r="H83" s="159"/>
      <c r="I83" s="160"/>
      <c r="J83" s="149"/>
      <c r="K83" s="149"/>
      <c r="L83" s="149"/>
      <c r="M83" s="159"/>
      <c r="N83" s="160"/>
      <c r="O83" s="149"/>
      <c r="P83" s="149"/>
      <c r="Q83" s="149"/>
      <c r="R83" s="149"/>
      <c r="S83" s="159"/>
      <c r="T83" s="160"/>
      <c r="U83" s="149"/>
      <c r="V83" s="149"/>
      <c r="W83" s="149"/>
      <c r="X83" s="149"/>
      <c r="Y83" s="159"/>
      <c r="Z83" s="160"/>
      <c r="AA83" s="149"/>
      <c r="AB83" s="149"/>
      <c r="AC83" s="149"/>
      <c r="AD83" s="149"/>
      <c r="AE83" s="159"/>
      <c r="AF83" s="160"/>
      <c r="AG83" s="149"/>
      <c r="AH83" s="149"/>
      <c r="AI83" s="149"/>
      <c r="AJ83" s="149"/>
      <c r="AK83" s="149"/>
      <c r="AL83" s="149"/>
      <c r="AM83" s="159"/>
      <c r="AN83" s="160"/>
      <c r="AO83" s="149"/>
      <c r="AP83" s="149"/>
      <c r="AQ83" s="149"/>
      <c r="AR83" s="149"/>
      <c r="AS83" s="159"/>
      <c r="AT83" s="160"/>
      <c r="AU83" s="149"/>
      <c r="AV83" s="159"/>
    </row>
    <row r="84" spans="2:48" ht="15.95" customHeight="1">
      <c r="B84" s="161" t="s">
        <v>70</v>
      </c>
      <c r="C84" s="149"/>
      <c r="D84" s="149"/>
      <c r="E84" s="149"/>
      <c r="F84" s="149"/>
      <c r="G84" s="149"/>
      <c r="H84" s="159"/>
      <c r="I84" s="160"/>
      <c r="J84" s="149"/>
      <c r="K84" s="149"/>
      <c r="L84" s="149"/>
      <c r="M84" s="159"/>
      <c r="N84" s="160"/>
      <c r="O84" s="149"/>
      <c r="P84" s="149"/>
      <c r="Q84" s="149"/>
      <c r="R84" s="149"/>
      <c r="S84" s="159"/>
      <c r="T84" s="160"/>
      <c r="U84" s="149"/>
      <c r="V84" s="149"/>
      <c r="W84" s="149"/>
      <c r="X84" s="149"/>
      <c r="Y84" s="159"/>
      <c r="Z84" s="160"/>
      <c r="AA84" s="149"/>
      <c r="AB84" s="149"/>
      <c r="AC84" s="149"/>
      <c r="AD84" s="149"/>
      <c r="AE84" s="159"/>
      <c r="AF84" s="160"/>
      <c r="AG84" s="149"/>
      <c r="AH84" s="149"/>
      <c r="AI84" s="149"/>
      <c r="AJ84" s="149"/>
      <c r="AK84" s="149"/>
      <c r="AL84" s="149"/>
      <c r="AM84" s="159"/>
      <c r="AN84" s="160"/>
      <c r="AO84" s="149"/>
      <c r="AP84" s="149"/>
      <c r="AQ84" s="149"/>
      <c r="AR84" s="149"/>
      <c r="AS84" s="159"/>
      <c r="AT84" s="160"/>
      <c r="AU84" s="149"/>
      <c r="AV84" s="159"/>
    </row>
    <row r="85" spans="2:48" ht="15.95" customHeight="1">
      <c r="B85" s="161" t="s">
        <v>71</v>
      </c>
      <c r="C85" s="149"/>
      <c r="D85" s="149"/>
      <c r="E85" s="149"/>
      <c r="F85" s="149"/>
      <c r="G85" s="149"/>
      <c r="H85" s="159"/>
      <c r="I85" s="160"/>
      <c r="J85" s="149"/>
      <c r="K85" s="149"/>
      <c r="L85" s="149"/>
      <c r="M85" s="159"/>
      <c r="N85" s="160"/>
      <c r="O85" s="149"/>
      <c r="P85" s="149"/>
      <c r="Q85" s="149"/>
      <c r="R85" s="149"/>
      <c r="S85" s="159"/>
      <c r="T85" s="160"/>
      <c r="U85" s="149"/>
      <c r="V85" s="149"/>
      <c r="W85" s="149"/>
      <c r="X85" s="149"/>
      <c r="Y85" s="159"/>
      <c r="Z85" s="160"/>
      <c r="AA85" s="149"/>
      <c r="AB85" s="149"/>
      <c r="AC85" s="149"/>
      <c r="AD85" s="149"/>
      <c r="AE85" s="159"/>
      <c r="AF85" s="160"/>
      <c r="AG85" s="149"/>
      <c r="AH85" s="149"/>
      <c r="AI85" s="149"/>
      <c r="AJ85" s="149"/>
      <c r="AK85" s="149"/>
      <c r="AL85" s="149"/>
      <c r="AM85" s="159"/>
      <c r="AN85" s="160"/>
      <c r="AO85" s="149"/>
      <c r="AP85" s="149"/>
      <c r="AQ85" s="149"/>
      <c r="AR85" s="149"/>
      <c r="AS85" s="159"/>
      <c r="AT85" s="160"/>
      <c r="AU85" s="149"/>
      <c r="AV85" s="159"/>
    </row>
    <row r="86" spans="2:48" ht="15.95" customHeight="1">
      <c r="B86" s="161" t="s">
        <v>72</v>
      </c>
      <c r="C86" s="149"/>
      <c r="D86" s="149"/>
      <c r="E86" s="149"/>
      <c r="F86" s="149"/>
      <c r="G86" s="149"/>
      <c r="H86" s="159"/>
      <c r="I86" s="160"/>
      <c r="J86" s="149"/>
      <c r="K86" s="149"/>
      <c r="L86" s="149"/>
      <c r="M86" s="159"/>
      <c r="N86" s="160"/>
      <c r="O86" s="149"/>
      <c r="P86" s="149"/>
      <c r="Q86" s="149"/>
      <c r="R86" s="149"/>
      <c r="S86" s="159"/>
      <c r="T86" s="160"/>
      <c r="U86" s="149"/>
      <c r="V86" s="149"/>
      <c r="W86" s="149"/>
      <c r="X86" s="149"/>
      <c r="Y86" s="159"/>
      <c r="Z86" s="160"/>
      <c r="AA86" s="149"/>
      <c r="AB86" s="149"/>
      <c r="AC86" s="149"/>
      <c r="AD86" s="149"/>
      <c r="AE86" s="159"/>
      <c r="AF86" s="160"/>
      <c r="AG86" s="149"/>
      <c r="AH86" s="149"/>
      <c r="AI86" s="149"/>
      <c r="AJ86" s="149"/>
      <c r="AK86" s="149"/>
      <c r="AL86" s="149"/>
      <c r="AM86" s="159"/>
      <c r="AN86" s="160"/>
      <c r="AO86" s="149"/>
      <c r="AP86" s="149"/>
      <c r="AQ86" s="149"/>
      <c r="AR86" s="149"/>
      <c r="AS86" s="159"/>
      <c r="AT86" s="160"/>
      <c r="AU86" s="149"/>
      <c r="AV86" s="159"/>
    </row>
    <row r="87" spans="2:48" ht="18.2" customHeight="1">
      <c r="B87" s="175" t="s">
        <v>53</v>
      </c>
      <c r="C87" s="170"/>
      <c r="D87" s="170"/>
      <c r="E87" s="170"/>
      <c r="F87" s="170"/>
      <c r="G87" s="170"/>
      <c r="H87" s="171"/>
      <c r="I87" s="172" t="s">
        <v>6</v>
      </c>
      <c r="J87" s="170"/>
      <c r="K87" s="170"/>
      <c r="L87" s="170"/>
      <c r="M87" s="171"/>
      <c r="N87" s="172" t="s">
        <v>78</v>
      </c>
      <c r="O87" s="170"/>
      <c r="P87" s="170"/>
      <c r="Q87" s="170"/>
      <c r="R87" s="170"/>
      <c r="S87" s="171"/>
      <c r="T87" s="172" t="s">
        <v>79</v>
      </c>
      <c r="U87" s="170"/>
      <c r="V87" s="170"/>
      <c r="W87" s="170"/>
      <c r="X87" s="170"/>
      <c r="Y87" s="171"/>
      <c r="Z87" s="172" t="s">
        <v>80</v>
      </c>
      <c r="AA87" s="170"/>
      <c r="AB87" s="170"/>
      <c r="AC87" s="170"/>
      <c r="AD87" s="170"/>
      <c r="AE87" s="171"/>
      <c r="AF87" s="172" t="s">
        <v>81</v>
      </c>
      <c r="AG87" s="170"/>
      <c r="AH87" s="170"/>
      <c r="AI87" s="170"/>
      <c r="AJ87" s="170"/>
      <c r="AK87" s="170"/>
      <c r="AL87" s="170"/>
      <c r="AM87" s="171"/>
      <c r="AN87" s="172" t="s">
        <v>82</v>
      </c>
      <c r="AO87" s="170"/>
      <c r="AP87" s="170"/>
      <c r="AQ87" s="170"/>
      <c r="AR87" s="170"/>
      <c r="AS87" s="171"/>
      <c r="AT87" s="172" t="s">
        <v>83</v>
      </c>
      <c r="AU87" s="170"/>
      <c r="AV87" s="171"/>
    </row>
    <row r="88" spans="2:48" ht="15.95" customHeight="1">
      <c r="B88" s="161" t="s">
        <v>73</v>
      </c>
      <c r="C88" s="149"/>
      <c r="D88" s="149"/>
      <c r="E88" s="149"/>
      <c r="F88" s="149"/>
      <c r="G88" s="149"/>
      <c r="H88" s="159"/>
      <c r="I88" s="160"/>
      <c r="J88" s="149"/>
      <c r="K88" s="149"/>
      <c r="L88" s="149"/>
      <c r="M88" s="159"/>
      <c r="N88" s="160"/>
      <c r="O88" s="149"/>
      <c r="P88" s="149"/>
      <c r="Q88" s="149"/>
      <c r="R88" s="149"/>
      <c r="S88" s="159"/>
      <c r="T88" s="160"/>
      <c r="U88" s="149"/>
      <c r="V88" s="149"/>
      <c r="W88" s="149"/>
      <c r="X88" s="149"/>
      <c r="Y88" s="159"/>
      <c r="Z88" s="160"/>
      <c r="AA88" s="149"/>
      <c r="AB88" s="149"/>
      <c r="AC88" s="149"/>
      <c r="AD88" s="149"/>
      <c r="AE88" s="159"/>
      <c r="AF88" s="160"/>
      <c r="AG88" s="149"/>
      <c r="AH88" s="149"/>
      <c r="AI88" s="149"/>
      <c r="AJ88" s="149"/>
      <c r="AK88" s="149"/>
      <c r="AL88" s="149"/>
      <c r="AM88" s="159"/>
      <c r="AN88" s="160"/>
      <c r="AO88" s="149"/>
      <c r="AP88" s="149"/>
      <c r="AQ88" s="149"/>
      <c r="AR88" s="149"/>
      <c r="AS88" s="159"/>
      <c r="AT88" s="160"/>
      <c r="AU88" s="149"/>
      <c r="AV88" s="159"/>
    </row>
    <row r="89" spans="2:48" ht="15.95" customHeight="1">
      <c r="B89" s="161" t="s">
        <v>70</v>
      </c>
      <c r="C89" s="149"/>
      <c r="D89" s="149"/>
      <c r="E89" s="149"/>
      <c r="F89" s="149"/>
      <c r="G89" s="149"/>
      <c r="H89" s="159"/>
      <c r="I89" s="160"/>
      <c r="J89" s="149"/>
      <c r="K89" s="149"/>
      <c r="L89" s="149"/>
      <c r="M89" s="159"/>
      <c r="N89" s="160"/>
      <c r="O89" s="149"/>
      <c r="P89" s="149"/>
      <c r="Q89" s="149"/>
      <c r="R89" s="149"/>
      <c r="S89" s="159"/>
      <c r="T89" s="160"/>
      <c r="U89" s="149"/>
      <c r="V89" s="149"/>
      <c r="W89" s="149"/>
      <c r="X89" s="149"/>
      <c r="Y89" s="159"/>
      <c r="Z89" s="160"/>
      <c r="AA89" s="149"/>
      <c r="AB89" s="149"/>
      <c r="AC89" s="149"/>
      <c r="AD89" s="149"/>
      <c r="AE89" s="159"/>
      <c r="AF89" s="160"/>
      <c r="AG89" s="149"/>
      <c r="AH89" s="149"/>
      <c r="AI89" s="149"/>
      <c r="AJ89" s="149"/>
      <c r="AK89" s="149"/>
      <c r="AL89" s="149"/>
      <c r="AM89" s="159"/>
      <c r="AN89" s="160"/>
      <c r="AO89" s="149"/>
      <c r="AP89" s="149"/>
      <c r="AQ89" s="149"/>
      <c r="AR89" s="149"/>
      <c r="AS89" s="159"/>
      <c r="AT89" s="160"/>
      <c r="AU89" s="149"/>
      <c r="AV89" s="159"/>
    </row>
    <row r="90" spans="2:48" ht="15.95" customHeight="1">
      <c r="B90" s="161" t="s">
        <v>84</v>
      </c>
      <c r="C90" s="149"/>
      <c r="D90" s="149"/>
      <c r="E90" s="149"/>
      <c r="F90" s="149"/>
      <c r="G90" s="149"/>
      <c r="H90" s="159"/>
      <c r="I90" s="160"/>
      <c r="J90" s="149"/>
      <c r="K90" s="149"/>
      <c r="L90" s="149"/>
      <c r="M90" s="159"/>
      <c r="N90" s="160"/>
      <c r="O90" s="149"/>
      <c r="P90" s="149"/>
      <c r="Q90" s="149"/>
      <c r="R90" s="149"/>
      <c r="S90" s="159"/>
      <c r="T90" s="160"/>
      <c r="U90" s="149"/>
      <c r="V90" s="149"/>
      <c r="W90" s="149"/>
      <c r="X90" s="149"/>
      <c r="Y90" s="159"/>
      <c r="Z90" s="160"/>
      <c r="AA90" s="149"/>
      <c r="AB90" s="149"/>
      <c r="AC90" s="149"/>
      <c r="AD90" s="149"/>
      <c r="AE90" s="159"/>
      <c r="AF90" s="160"/>
      <c r="AG90" s="149"/>
      <c r="AH90" s="149"/>
      <c r="AI90" s="149"/>
      <c r="AJ90" s="149"/>
      <c r="AK90" s="149"/>
      <c r="AL90" s="149"/>
      <c r="AM90" s="159"/>
      <c r="AN90" s="160"/>
      <c r="AO90" s="149"/>
      <c r="AP90" s="149"/>
      <c r="AQ90" s="149"/>
      <c r="AR90" s="149"/>
      <c r="AS90" s="159"/>
      <c r="AT90" s="160"/>
      <c r="AU90" s="149"/>
      <c r="AV90" s="159"/>
    </row>
    <row r="91" spans="2:48" ht="15.95" customHeight="1">
      <c r="B91" s="161" t="s">
        <v>75</v>
      </c>
      <c r="C91" s="149"/>
      <c r="D91" s="149"/>
      <c r="E91" s="149"/>
      <c r="F91" s="149"/>
      <c r="G91" s="149"/>
      <c r="H91" s="159"/>
      <c r="I91" s="160"/>
      <c r="J91" s="149"/>
      <c r="K91" s="149"/>
      <c r="L91" s="149"/>
      <c r="M91" s="159"/>
      <c r="N91" s="160"/>
      <c r="O91" s="149"/>
      <c r="P91" s="149"/>
      <c r="Q91" s="149"/>
      <c r="R91" s="149"/>
      <c r="S91" s="159"/>
      <c r="T91" s="160"/>
      <c r="U91" s="149"/>
      <c r="V91" s="149"/>
      <c r="W91" s="149"/>
      <c r="X91" s="149"/>
      <c r="Y91" s="159"/>
      <c r="Z91" s="160"/>
      <c r="AA91" s="149"/>
      <c r="AB91" s="149"/>
      <c r="AC91" s="149"/>
      <c r="AD91" s="149"/>
      <c r="AE91" s="159"/>
      <c r="AF91" s="160"/>
      <c r="AG91" s="149"/>
      <c r="AH91" s="149"/>
      <c r="AI91" s="149"/>
      <c r="AJ91" s="149"/>
      <c r="AK91" s="149"/>
      <c r="AL91" s="149"/>
      <c r="AM91" s="159"/>
      <c r="AN91" s="160"/>
      <c r="AO91" s="149"/>
      <c r="AP91" s="149"/>
      <c r="AQ91" s="149"/>
      <c r="AR91" s="149"/>
      <c r="AS91" s="159"/>
      <c r="AT91" s="160"/>
      <c r="AU91" s="149"/>
      <c r="AV91" s="159"/>
    </row>
    <row r="92" spans="2:48" ht="18.2" customHeight="1">
      <c r="B92" s="175" t="s">
        <v>85</v>
      </c>
      <c r="C92" s="170"/>
      <c r="D92" s="170"/>
      <c r="E92" s="170"/>
      <c r="F92" s="170"/>
      <c r="G92" s="170"/>
      <c r="H92" s="171"/>
      <c r="I92" s="172" t="s">
        <v>6</v>
      </c>
      <c r="J92" s="170"/>
      <c r="K92" s="170"/>
      <c r="L92" s="170"/>
      <c r="M92" s="171"/>
      <c r="N92" s="172" t="s">
        <v>78</v>
      </c>
      <c r="O92" s="170"/>
      <c r="P92" s="170"/>
      <c r="Q92" s="170"/>
      <c r="R92" s="170"/>
      <c r="S92" s="171"/>
      <c r="T92" s="172" t="s">
        <v>79</v>
      </c>
      <c r="U92" s="170"/>
      <c r="V92" s="170"/>
      <c r="W92" s="170"/>
      <c r="X92" s="170"/>
      <c r="Y92" s="171"/>
      <c r="Z92" s="172" t="s">
        <v>80</v>
      </c>
      <c r="AA92" s="170"/>
      <c r="AB92" s="170"/>
      <c r="AC92" s="170"/>
      <c r="AD92" s="170"/>
      <c r="AE92" s="171"/>
      <c r="AF92" s="172" t="s">
        <v>81</v>
      </c>
      <c r="AG92" s="170"/>
      <c r="AH92" s="170"/>
      <c r="AI92" s="170"/>
      <c r="AJ92" s="170"/>
      <c r="AK92" s="170"/>
      <c r="AL92" s="170"/>
      <c r="AM92" s="171"/>
      <c r="AN92" s="172" t="s">
        <v>82</v>
      </c>
      <c r="AO92" s="170"/>
      <c r="AP92" s="170"/>
      <c r="AQ92" s="170"/>
      <c r="AR92" s="170"/>
      <c r="AS92" s="171"/>
      <c r="AT92" s="172" t="s">
        <v>83</v>
      </c>
      <c r="AU92" s="170"/>
      <c r="AV92" s="171"/>
    </row>
    <row r="93" spans="2:48" ht="15.95" customHeight="1">
      <c r="B93" s="161" t="s">
        <v>86</v>
      </c>
      <c r="C93" s="149"/>
      <c r="D93" s="149"/>
      <c r="E93" s="149"/>
      <c r="F93" s="149"/>
      <c r="G93" s="149"/>
      <c r="H93" s="159"/>
      <c r="I93" s="160"/>
      <c r="J93" s="149"/>
      <c r="K93" s="149"/>
      <c r="L93" s="149"/>
      <c r="M93" s="159"/>
      <c r="N93" s="160"/>
      <c r="O93" s="149"/>
      <c r="P93" s="149"/>
      <c r="Q93" s="149"/>
      <c r="R93" s="149"/>
      <c r="S93" s="159"/>
      <c r="T93" s="160"/>
      <c r="U93" s="149"/>
      <c r="V93" s="149"/>
      <c r="W93" s="149"/>
      <c r="X93" s="149"/>
      <c r="Y93" s="159"/>
      <c r="Z93" s="160"/>
      <c r="AA93" s="149"/>
      <c r="AB93" s="149"/>
      <c r="AC93" s="149"/>
      <c r="AD93" s="149"/>
      <c r="AE93" s="159"/>
      <c r="AF93" s="160"/>
      <c r="AG93" s="149"/>
      <c r="AH93" s="149"/>
      <c r="AI93" s="149"/>
      <c r="AJ93" s="149"/>
      <c r="AK93" s="149"/>
      <c r="AL93" s="149"/>
      <c r="AM93" s="159"/>
      <c r="AN93" s="160"/>
      <c r="AO93" s="149"/>
      <c r="AP93" s="149"/>
      <c r="AQ93" s="149"/>
      <c r="AR93" s="149"/>
      <c r="AS93" s="159"/>
      <c r="AT93" s="160"/>
      <c r="AU93" s="149"/>
      <c r="AV93" s="159"/>
    </row>
    <row r="94" spans="2:48" ht="15.95" customHeight="1">
      <c r="B94" s="161" t="s">
        <v>87</v>
      </c>
      <c r="C94" s="149"/>
      <c r="D94" s="149"/>
      <c r="E94" s="149"/>
      <c r="F94" s="149"/>
      <c r="G94" s="149"/>
      <c r="H94" s="159"/>
      <c r="I94" s="160"/>
      <c r="J94" s="149"/>
      <c r="K94" s="149"/>
      <c r="L94" s="149"/>
      <c r="M94" s="159"/>
      <c r="N94" s="160"/>
      <c r="O94" s="149"/>
      <c r="P94" s="149"/>
      <c r="Q94" s="149"/>
      <c r="R94" s="149"/>
      <c r="S94" s="159"/>
      <c r="T94" s="160"/>
      <c r="U94" s="149"/>
      <c r="V94" s="149"/>
      <c r="W94" s="149"/>
      <c r="X94" s="149"/>
      <c r="Y94" s="159"/>
      <c r="Z94" s="160"/>
      <c r="AA94" s="149"/>
      <c r="AB94" s="149"/>
      <c r="AC94" s="149"/>
      <c r="AD94" s="149"/>
      <c r="AE94" s="159"/>
      <c r="AF94" s="160"/>
      <c r="AG94" s="149"/>
      <c r="AH94" s="149"/>
      <c r="AI94" s="149"/>
      <c r="AJ94" s="149"/>
      <c r="AK94" s="149"/>
      <c r="AL94" s="149"/>
      <c r="AM94" s="159"/>
      <c r="AN94" s="160"/>
      <c r="AO94" s="149"/>
      <c r="AP94" s="149"/>
      <c r="AQ94" s="149"/>
      <c r="AR94" s="149"/>
      <c r="AS94" s="159"/>
      <c r="AT94" s="160"/>
      <c r="AU94" s="149"/>
      <c r="AV94" s="159"/>
    </row>
    <row r="95" spans="2:48" ht="15.95" customHeight="1">
      <c r="B95" s="161" t="s">
        <v>88</v>
      </c>
      <c r="C95" s="149"/>
      <c r="D95" s="149"/>
      <c r="E95" s="149"/>
      <c r="F95" s="149"/>
      <c r="G95" s="149"/>
      <c r="H95" s="159"/>
      <c r="I95" s="160"/>
      <c r="J95" s="149"/>
      <c r="K95" s="149"/>
      <c r="L95" s="149"/>
      <c r="M95" s="159"/>
      <c r="N95" s="160"/>
      <c r="O95" s="149"/>
      <c r="P95" s="149"/>
      <c r="Q95" s="149"/>
      <c r="R95" s="149"/>
      <c r="S95" s="159"/>
      <c r="T95" s="160"/>
      <c r="U95" s="149"/>
      <c r="V95" s="149"/>
      <c r="W95" s="149"/>
      <c r="X95" s="149"/>
      <c r="Y95" s="159"/>
      <c r="Z95" s="160"/>
      <c r="AA95" s="149"/>
      <c r="AB95" s="149"/>
      <c r="AC95" s="149"/>
      <c r="AD95" s="149"/>
      <c r="AE95" s="159"/>
      <c r="AF95" s="160"/>
      <c r="AG95" s="149"/>
      <c r="AH95" s="149"/>
      <c r="AI95" s="149"/>
      <c r="AJ95" s="149"/>
      <c r="AK95" s="149"/>
      <c r="AL95" s="149"/>
      <c r="AM95" s="159"/>
      <c r="AN95" s="160"/>
      <c r="AO95" s="149"/>
      <c r="AP95" s="149"/>
      <c r="AQ95" s="149"/>
      <c r="AR95" s="149"/>
      <c r="AS95" s="159"/>
      <c r="AT95" s="160"/>
      <c r="AU95" s="149"/>
      <c r="AV95" s="159"/>
    </row>
    <row r="96" spans="2:48" ht="15.95" customHeight="1">
      <c r="B96" s="161" t="s">
        <v>89</v>
      </c>
      <c r="C96" s="149"/>
      <c r="D96" s="149"/>
      <c r="E96" s="149"/>
      <c r="F96" s="149"/>
      <c r="G96" s="149"/>
      <c r="H96" s="159"/>
      <c r="I96" s="160"/>
      <c r="J96" s="149"/>
      <c r="K96" s="149"/>
      <c r="L96" s="149"/>
      <c r="M96" s="159"/>
      <c r="N96" s="160"/>
      <c r="O96" s="149"/>
      <c r="P96" s="149"/>
      <c r="Q96" s="149"/>
      <c r="R96" s="149"/>
      <c r="S96" s="159"/>
      <c r="T96" s="160"/>
      <c r="U96" s="149"/>
      <c r="V96" s="149"/>
      <c r="W96" s="149"/>
      <c r="X96" s="149"/>
      <c r="Y96" s="159"/>
      <c r="Z96" s="160"/>
      <c r="AA96" s="149"/>
      <c r="AB96" s="149"/>
      <c r="AC96" s="149"/>
      <c r="AD96" s="149"/>
      <c r="AE96" s="159"/>
      <c r="AF96" s="160"/>
      <c r="AG96" s="149"/>
      <c r="AH96" s="149"/>
      <c r="AI96" s="149"/>
      <c r="AJ96" s="149"/>
      <c r="AK96" s="149"/>
      <c r="AL96" s="149"/>
      <c r="AM96" s="159"/>
      <c r="AN96" s="160"/>
      <c r="AO96" s="149"/>
      <c r="AP96" s="149"/>
      <c r="AQ96" s="149"/>
      <c r="AR96" s="149"/>
      <c r="AS96" s="159"/>
      <c r="AT96" s="160"/>
      <c r="AU96" s="149"/>
      <c r="AV96" s="159"/>
    </row>
    <row r="97" spans="2:48" ht="15.95" customHeight="1">
      <c r="B97" s="161" t="s">
        <v>90</v>
      </c>
      <c r="C97" s="149"/>
      <c r="D97" s="149"/>
      <c r="E97" s="149"/>
      <c r="F97" s="149"/>
      <c r="G97" s="149"/>
      <c r="H97" s="159"/>
      <c r="I97" s="160"/>
      <c r="J97" s="149"/>
      <c r="K97" s="149"/>
      <c r="L97" s="149"/>
      <c r="M97" s="159"/>
      <c r="N97" s="160"/>
      <c r="O97" s="149"/>
      <c r="P97" s="149"/>
      <c r="Q97" s="149"/>
      <c r="R97" s="149"/>
      <c r="S97" s="159"/>
      <c r="T97" s="160"/>
      <c r="U97" s="149"/>
      <c r="V97" s="149"/>
      <c r="W97" s="149"/>
      <c r="X97" s="149"/>
      <c r="Y97" s="159"/>
      <c r="Z97" s="160"/>
      <c r="AA97" s="149"/>
      <c r="AB97" s="149"/>
      <c r="AC97" s="149"/>
      <c r="AD97" s="149"/>
      <c r="AE97" s="159"/>
      <c r="AF97" s="160"/>
      <c r="AG97" s="149"/>
      <c r="AH97" s="149"/>
      <c r="AI97" s="149"/>
      <c r="AJ97" s="149"/>
      <c r="AK97" s="149"/>
      <c r="AL97" s="149"/>
      <c r="AM97" s="159"/>
      <c r="AN97" s="160"/>
      <c r="AO97" s="149"/>
      <c r="AP97" s="149"/>
      <c r="AQ97" s="149"/>
      <c r="AR97" s="149"/>
      <c r="AS97" s="159"/>
      <c r="AT97" s="160"/>
      <c r="AU97" s="149"/>
      <c r="AV97" s="159"/>
    </row>
    <row r="98" spans="2:48" ht="15.95" customHeight="1">
      <c r="B98" s="161" t="s">
        <v>91</v>
      </c>
      <c r="C98" s="149"/>
      <c r="D98" s="149"/>
      <c r="E98" s="149"/>
      <c r="F98" s="149"/>
      <c r="G98" s="149"/>
      <c r="H98" s="159"/>
      <c r="I98" s="160"/>
      <c r="J98" s="149"/>
      <c r="K98" s="149"/>
      <c r="L98" s="149"/>
      <c r="M98" s="159"/>
      <c r="N98" s="160"/>
      <c r="O98" s="149"/>
      <c r="P98" s="149"/>
      <c r="Q98" s="149"/>
      <c r="R98" s="149"/>
      <c r="S98" s="159"/>
      <c r="T98" s="160"/>
      <c r="U98" s="149"/>
      <c r="V98" s="149"/>
      <c r="W98" s="149"/>
      <c r="X98" s="149"/>
      <c r="Y98" s="159"/>
      <c r="Z98" s="160"/>
      <c r="AA98" s="149"/>
      <c r="AB98" s="149"/>
      <c r="AC98" s="149"/>
      <c r="AD98" s="149"/>
      <c r="AE98" s="159"/>
      <c r="AF98" s="160"/>
      <c r="AG98" s="149"/>
      <c r="AH98" s="149"/>
      <c r="AI98" s="149"/>
      <c r="AJ98" s="149"/>
      <c r="AK98" s="149"/>
      <c r="AL98" s="149"/>
      <c r="AM98" s="159"/>
      <c r="AN98" s="160"/>
      <c r="AO98" s="149"/>
      <c r="AP98" s="149"/>
      <c r="AQ98" s="149"/>
      <c r="AR98" s="149"/>
      <c r="AS98" s="159"/>
      <c r="AT98" s="160"/>
      <c r="AU98" s="149"/>
      <c r="AV98" s="159"/>
    </row>
    <row r="99" spans="2:48" ht="13.15" customHeight="1"/>
    <row r="100" spans="2:48" ht="18" customHeight="1">
      <c r="B100" s="169" t="s">
        <v>92</v>
      </c>
      <c r="C100" s="170"/>
      <c r="D100" s="170"/>
      <c r="E100" s="170"/>
      <c r="F100" s="170"/>
      <c r="G100" s="170"/>
      <c r="H100" s="171"/>
      <c r="I100" s="176" t="s">
        <v>77</v>
      </c>
      <c r="J100" s="170"/>
      <c r="K100" s="170"/>
      <c r="L100" s="170"/>
      <c r="M100" s="170"/>
      <c r="N100" s="174" t="s">
        <v>77</v>
      </c>
      <c r="O100" s="170"/>
      <c r="P100" s="170"/>
      <c r="Q100" s="170"/>
      <c r="R100" s="170"/>
      <c r="S100" s="170"/>
      <c r="T100" s="174" t="s">
        <v>77</v>
      </c>
      <c r="U100" s="170"/>
      <c r="V100" s="170"/>
      <c r="W100" s="170"/>
      <c r="X100" s="170"/>
      <c r="Y100" s="170"/>
      <c r="Z100" s="174" t="s">
        <v>77</v>
      </c>
      <c r="AA100" s="170"/>
      <c r="AB100" s="170"/>
      <c r="AC100" s="170"/>
      <c r="AD100" s="170"/>
      <c r="AE100" s="170"/>
      <c r="AF100" s="174" t="s">
        <v>77</v>
      </c>
      <c r="AG100" s="170"/>
      <c r="AH100" s="170"/>
      <c r="AI100" s="170"/>
      <c r="AJ100" s="170"/>
      <c r="AK100" s="170"/>
      <c r="AL100" s="170"/>
      <c r="AM100" s="170"/>
      <c r="AN100" s="174" t="s">
        <v>77</v>
      </c>
      <c r="AO100" s="170"/>
      <c r="AP100" s="170"/>
      <c r="AQ100" s="170"/>
      <c r="AR100" s="170"/>
      <c r="AS100" s="170"/>
    </row>
    <row r="101" spans="2:48" ht="18.2" customHeight="1">
      <c r="B101" s="175" t="s">
        <v>67</v>
      </c>
      <c r="C101" s="170"/>
      <c r="D101" s="170"/>
      <c r="E101" s="170"/>
      <c r="F101" s="170"/>
      <c r="G101" s="170"/>
      <c r="H101" s="171"/>
      <c r="I101" s="172" t="s">
        <v>6</v>
      </c>
      <c r="J101" s="170"/>
      <c r="K101" s="170"/>
      <c r="L101" s="170"/>
      <c r="M101" s="171"/>
      <c r="N101" s="172" t="s">
        <v>93</v>
      </c>
      <c r="O101" s="170"/>
      <c r="P101" s="170"/>
      <c r="Q101" s="170"/>
      <c r="R101" s="170"/>
      <c r="S101" s="171"/>
      <c r="T101" s="172" t="s">
        <v>94</v>
      </c>
      <c r="U101" s="170"/>
      <c r="V101" s="170"/>
      <c r="W101" s="170"/>
      <c r="X101" s="170"/>
      <c r="Y101" s="171"/>
      <c r="Z101" s="172" t="s">
        <v>95</v>
      </c>
      <c r="AA101" s="170"/>
      <c r="AB101" s="170"/>
      <c r="AC101" s="170"/>
      <c r="AD101" s="170"/>
      <c r="AE101" s="171"/>
      <c r="AF101" s="172" t="s">
        <v>96</v>
      </c>
      <c r="AG101" s="170"/>
      <c r="AH101" s="170"/>
      <c r="AI101" s="170"/>
      <c r="AJ101" s="170"/>
      <c r="AK101" s="170"/>
      <c r="AL101" s="170"/>
      <c r="AM101" s="171"/>
      <c r="AN101" s="172" t="s">
        <v>97</v>
      </c>
      <c r="AO101" s="170"/>
      <c r="AP101" s="170"/>
      <c r="AQ101" s="170"/>
      <c r="AR101" s="170"/>
      <c r="AS101" s="171"/>
    </row>
    <row r="102" spans="2:48" ht="15.95" customHeight="1">
      <c r="B102" s="161" t="s">
        <v>98</v>
      </c>
      <c r="C102" s="149"/>
      <c r="D102" s="149"/>
      <c r="E102" s="149"/>
      <c r="F102" s="149"/>
      <c r="G102" s="149"/>
      <c r="H102" s="159"/>
      <c r="I102" s="160"/>
      <c r="J102" s="149"/>
      <c r="K102" s="149"/>
      <c r="L102" s="149"/>
      <c r="M102" s="159"/>
      <c r="N102" s="160"/>
      <c r="O102" s="149"/>
      <c r="P102" s="149"/>
      <c r="Q102" s="149"/>
      <c r="R102" s="149"/>
      <c r="S102" s="159"/>
      <c r="T102" s="160"/>
      <c r="U102" s="149"/>
      <c r="V102" s="149"/>
      <c r="W102" s="149"/>
      <c r="X102" s="149"/>
      <c r="Y102" s="159"/>
      <c r="Z102" s="160"/>
      <c r="AA102" s="149"/>
      <c r="AB102" s="149"/>
      <c r="AC102" s="149"/>
      <c r="AD102" s="149"/>
      <c r="AE102" s="159"/>
      <c r="AF102" s="160"/>
      <c r="AG102" s="149"/>
      <c r="AH102" s="149"/>
      <c r="AI102" s="149"/>
      <c r="AJ102" s="149"/>
      <c r="AK102" s="149"/>
      <c r="AL102" s="149"/>
      <c r="AM102" s="159"/>
      <c r="AN102" s="160"/>
      <c r="AO102" s="149"/>
      <c r="AP102" s="149"/>
      <c r="AQ102" s="149"/>
      <c r="AR102" s="149"/>
      <c r="AS102" s="159"/>
    </row>
    <row r="103" spans="2:48" ht="15.95" customHeight="1">
      <c r="B103" s="161" t="s">
        <v>99</v>
      </c>
      <c r="C103" s="149"/>
      <c r="D103" s="149"/>
      <c r="E103" s="149"/>
      <c r="F103" s="149"/>
      <c r="G103" s="149"/>
      <c r="H103" s="159"/>
      <c r="I103" s="160"/>
      <c r="J103" s="149"/>
      <c r="K103" s="149"/>
      <c r="L103" s="149"/>
      <c r="M103" s="159"/>
      <c r="N103" s="160"/>
      <c r="O103" s="149"/>
      <c r="P103" s="149"/>
      <c r="Q103" s="149"/>
      <c r="R103" s="149"/>
      <c r="S103" s="159"/>
      <c r="T103" s="160"/>
      <c r="U103" s="149"/>
      <c r="V103" s="149"/>
      <c r="W103" s="149"/>
      <c r="X103" s="149"/>
      <c r="Y103" s="159"/>
      <c r="Z103" s="160"/>
      <c r="AA103" s="149"/>
      <c r="AB103" s="149"/>
      <c r="AC103" s="149"/>
      <c r="AD103" s="149"/>
      <c r="AE103" s="159"/>
      <c r="AF103" s="160"/>
      <c r="AG103" s="149"/>
      <c r="AH103" s="149"/>
      <c r="AI103" s="149"/>
      <c r="AJ103" s="149"/>
      <c r="AK103" s="149"/>
      <c r="AL103" s="149"/>
      <c r="AM103" s="159"/>
      <c r="AN103" s="160"/>
      <c r="AO103" s="149"/>
      <c r="AP103" s="149"/>
      <c r="AQ103" s="149"/>
      <c r="AR103" s="149"/>
      <c r="AS103" s="159"/>
    </row>
    <row r="104" spans="2:48" ht="15.95" customHeight="1">
      <c r="B104" s="161" t="s">
        <v>100</v>
      </c>
      <c r="C104" s="149"/>
      <c r="D104" s="149"/>
      <c r="E104" s="149"/>
      <c r="F104" s="149"/>
      <c r="G104" s="149"/>
      <c r="H104" s="159"/>
      <c r="I104" s="160"/>
      <c r="J104" s="149"/>
      <c r="K104" s="149"/>
      <c r="L104" s="149"/>
      <c r="M104" s="159"/>
      <c r="N104" s="160"/>
      <c r="O104" s="149"/>
      <c r="P104" s="149"/>
      <c r="Q104" s="149"/>
      <c r="R104" s="149"/>
      <c r="S104" s="159"/>
      <c r="T104" s="160"/>
      <c r="U104" s="149"/>
      <c r="V104" s="149"/>
      <c r="W104" s="149"/>
      <c r="X104" s="149"/>
      <c r="Y104" s="159"/>
      <c r="Z104" s="160"/>
      <c r="AA104" s="149"/>
      <c r="AB104" s="149"/>
      <c r="AC104" s="149"/>
      <c r="AD104" s="149"/>
      <c r="AE104" s="159"/>
      <c r="AF104" s="160"/>
      <c r="AG104" s="149"/>
      <c r="AH104" s="149"/>
      <c r="AI104" s="149"/>
      <c r="AJ104" s="149"/>
      <c r="AK104" s="149"/>
      <c r="AL104" s="149"/>
      <c r="AM104" s="159"/>
      <c r="AN104" s="160"/>
      <c r="AO104" s="149"/>
      <c r="AP104" s="149"/>
      <c r="AQ104" s="149"/>
      <c r="AR104" s="149"/>
      <c r="AS104" s="159"/>
    </row>
    <row r="105" spans="2:48" ht="15.95" customHeight="1">
      <c r="B105" s="161" t="s">
        <v>70</v>
      </c>
      <c r="C105" s="149"/>
      <c r="D105" s="149"/>
      <c r="E105" s="149"/>
      <c r="F105" s="149"/>
      <c r="G105" s="149"/>
      <c r="H105" s="159"/>
      <c r="I105" s="160">
        <v>11</v>
      </c>
      <c r="J105" s="149"/>
      <c r="K105" s="149"/>
      <c r="L105" s="149"/>
      <c r="M105" s="159"/>
      <c r="N105" s="160"/>
      <c r="O105" s="149"/>
      <c r="P105" s="149"/>
      <c r="Q105" s="149"/>
      <c r="R105" s="149"/>
      <c r="S105" s="159"/>
      <c r="T105" s="160"/>
      <c r="U105" s="149"/>
      <c r="V105" s="149"/>
      <c r="W105" s="149"/>
      <c r="X105" s="149"/>
      <c r="Y105" s="159"/>
      <c r="Z105" s="160"/>
      <c r="AA105" s="149"/>
      <c r="AB105" s="149"/>
      <c r="AC105" s="149"/>
      <c r="AD105" s="149"/>
      <c r="AE105" s="159"/>
      <c r="AF105" s="160">
        <v>7</v>
      </c>
      <c r="AG105" s="149"/>
      <c r="AH105" s="149"/>
      <c r="AI105" s="149"/>
      <c r="AJ105" s="149"/>
      <c r="AK105" s="149"/>
      <c r="AL105" s="149"/>
      <c r="AM105" s="159"/>
      <c r="AN105" s="160">
        <v>4</v>
      </c>
      <c r="AO105" s="149"/>
      <c r="AP105" s="149"/>
      <c r="AQ105" s="149"/>
      <c r="AR105" s="149"/>
      <c r="AS105" s="159"/>
    </row>
    <row r="106" spans="2:48" ht="15.95" customHeight="1">
      <c r="B106" s="161" t="s">
        <v>69</v>
      </c>
      <c r="C106" s="149"/>
      <c r="D106" s="149"/>
      <c r="E106" s="149"/>
      <c r="F106" s="149"/>
      <c r="G106" s="149"/>
      <c r="H106" s="159"/>
      <c r="I106" s="160">
        <v>2</v>
      </c>
      <c r="J106" s="149"/>
      <c r="K106" s="149"/>
      <c r="L106" s="149"/>
      <c r="M106" s="159"/>
      <c r="N106" s="160"/>
      <c r="O106" s="149"/>
      <c r="P106" s="149"/>
      <c r="Q106" s="149"/>
      <c r="R106" s="149"/>
      <c r="S106" s="159"/>
      <c r="T106" s="160"/>
      <c r="U106" s="149"/>
      <c r="V106" s="149"/>
      <c r="W106" s="149"/>
      <c r="X106" s="149"/>
      <c r="Y106" s="159"/>
      <c r="Z106" s="160"/>
      <c r="AA106" s="149"/>
      <c r="AB106" s="149"/>
      <c r="AC106" s="149"/>
      <c r="AD106" s="149"/>
      <c r="AE106" s="159"/>
      <c r="AF106" s="160">
        <v>1</v>
      </c>
      <c r="AG106" s="149"/>
      <c r="AH106" s="149"/>
      <c r="AI106" s="149"/>
      <c r="AJ106" s="149"/>
      <c r="AK106" s="149"/>
      <c r="AL106" s="149"/>
      <c r="AM106" s="159"/>
      <c r="AN106" s="160">
        <v>1</v>
      </c>
      <c r="AO106" s="149"/>
      <c r="AP106" s="149"/>
      <c r="AQ106" s="149"/>
      <c r="AR106" s="149"/>
      <c r="AS106" s="159"/>
    </row>
    <row r="107" spans="2:48" ht="15.95" customHeight="1">
      <c r="B107" s="161" t="s">
        <v>101</v>
      </c>
      <c r="C107" s="149"/>
      <c r="D107" s="149"/>
      <c r="E107" s="149"/>
      <c r="F107" s="149"/>
      <c r="G107" s="149"/>
      <c r="H107" s="159"/>
      <c r="I107" s="160">
        <v>1</v>
      </c>
      <c r="J107" s="149"/>
      <c r="K107" s="149"/>
      <c r="L107" s="149"/>
      <c r="M107" s="159"/>
      <c r="N107" s="160"/>
      <c r="O107" s="149"/>
      <c r="P107" s="149"/>
      <c r="Q107" s="149"/>
      <c r="R107" s="149"/>
      <c r="S107" s="159"/>
      <c r="T107" s="160"/>
      <c r="U107" s="149"/>
      <c r="V107" s="149"/>
      <c r="W107" s="149"/>
      <c r="X107" s="149"/>
      <c r="Y107" s="159"/>
      <c r="Z107" s="160"/>
      <c r="AA107" s="149"/>
      <c r="AB107" s="149"/>
      <c r="AC107" s="149"/>
      <c r="AD107" s="149"/>
      <c r="AE107" s="159"/>
      <c r="AF107" s="160"/>
      <c r="AG107" s="149"/>
      <c r="AH107" s="149"/>
      <c r="AI107" s="149"/>
      <c r="AJ107" s="149"/>
      <c r="AK107" s="149"/>
      <c r="AL107" s="149"/>
      <c r="AM107" s="159"/>
      <c r="AN107" s="160">
        <v>1</v>
      </c>
      <c r="AO107" s="149"/>
      <c r="AP107" s="149"/>
      <c r="AQ107" s="149"/>
      <c r="AR107" s="149"/>
      <c r="AS107" s="159"/>
    </row>
    <row r="108" spans="2:48" ht="15.95" customHeight="1">
      <c r="B108" s="161" t="s">
        <v>102</v>
      </c>
      <c r="C108" s="149"/>
      <c r="D108" s="149"/>
      <c r="E108" s="149"/>
      <c r="F108" s="149"/>
      <c r="G108" s="149"/>
      <c r="H108" s="159"/>
      <c r="I108" s="160"/>
      <c r="J108" s="149"/>
      <c r="K108" s="149"/>
      <c r="L108" s="149"/>
      <c r="M108" s="159"/>
      <c r="N108" s="160"/>
      <c r="O108" s="149"/>
      <c r="P108" s="149"/>
      <c r="Q108" s="149"/>
      <c r="R108" s="149"/>
      <c r="S108" s="159"/>
      <c r="T108" s="160"/>
      <c r="U108" s="149"/>
      <c r="V108" s="149"/>
      <c r="W108" s="149"/>
      <c r="X108" s="149"/>
      <c r="Y108" s="159"/>
      <c r="Z108" s="160"/>
      <c r="AA108" s="149"/>
      <c r="AB108" s="149"/>
      <c r="AC108" s="149"/>
      <c r="AD108" s="149"/>
      <c r="AE108" s="159"/>
      <c r="AF108" s="160"/>
      <c r="AG108" s="149"/>
      <c r="AH108" s="149"/>
      <c r="AI108" s="149"/>
      <c r="AJ108" s="149"/>
      <c r="AK108" s="149"/>
      <c r="AL108" s="149"/>
      <c r="AM108" s="159"/>
      <c r="AN108" s="160"/>
      <c r="AO108" s="149"/>
      <c r="AP108" s="149"/>
      <c r="AQ108" s="149"/>
      <c r="AR108" s="149"/>
      <c r="AS108" s="159"/>
    </row>
    <row r="109" spans="2:48" ht="15.95" customHeight="1">
      <c r="B109" s="161" t="s">
        <v>103</v>
      </c>
      <c r="C109" s="149"/>
      <c r="D109" s="149"/>
      <c r="E109" s="149"/>
      <c r="F109" s="149"/>
      <c r="G109" s="149"/>
      <c r="H109" s="159"/>
      <c r="I109" s="160"/>
      <c r="J109" s="149"/>
      <c r="K109" s="149"/>
      <c r="L109" s="149"/>
      <c r="M109" s="159"/>
      <c r="N109" s="160"/>
      <c r="O109" s="149"/>
      <c r="P109" s="149"/>
      <c r="Q109" s="149"/>
      <c r="R109" s="149"/>
      <c r="S109" s="159"/>
      <c r="T109" s="160"/>
      <c r="U109" s="149"/>
      <c r="V109" s="149"/>
      <c r="W109" s="149"/>
      <c r="X109" s="149"/>
      <c r="Y109" s="159"/>
      <c r="Z109" s="160"/>
      <c r="AA109" s="149"/>
      <c r="AB109" s="149"/>
      <c r="AC109" s="149"/>
      <c r="AD109" s="149"/>
      <c r="AE109" s="159"/>
      <c r="AF109" s="160"/>
      <c r="AG109" s="149"/>
      <c r="AH109" s="149"/>
      <c r="AI109" s="149"/>
      <c r="AJ109" s="149"/>
      <c r="AK109" s="149"/>
      <c r="AL109" s="149"/>
      <c r="AM109" s="159"/>
      <c r="AN109" s="160"/>
      <c r="AO109" s="149"/>
      <c r="AP109" s="149"/>
      <c r="AQ109" s="149"/>
      <c r="AR109" s="149"/>
      <c r="AS109" s="159"/>
    </row>
    <row r="110" spans="2:48" ht="18.2" customHeight="1">
      <c r="B110" s="175" t="s">
        <v>85</v>
      </c>
      <c r="C110" s="170"/>
      <c r="D110" s="170"/>
      <c r="E110" s="170"/>
      <c r="F110" s="170"/>
      <c r="G110" s="170"/>
      <c r="H110" s="171"/>
      <c r="I110" s="172" t="s">
        <v>6</v>
      </c>
      <c r="J110" s="170"/>
      <c r="K110" s="170"/>
      <c r="L110" s="170"/>
      <c r="M110" s="171"/>
      <c r="N110" s="172" t="s">
        <v>93</v>
      </c>
      <c r="O110" s="170"/>
      <c r="P110" s="170"/>
      <c r="Q110" s="170"/>
      <c r="R110" s="170"/>
      <c r="S110" s="171"/>
      <c r="T110" s="172" t="s">
        <v>94</v>
      </c>
      <c r="U110" s="170"/>
      <c r="V110" s="170"/>
      <c r="W110" s="170"/>
      <c r="X110" s="170"/>
      <c r="Y110" s="171"/>
      <c r="Z110" s="172" t="s">
        <v>95</v>
      </c>
      <c r="AA110" s="170"/>
      <c r="AB110" s="170"/>
      <c r="AC110" s="170"/>
      <c r="AD110" s="170"/>
      <c r="AE110" s="171"/>
      <c r="AF110" s="172" t="s">
        <v>96</v>
      </c>
      <c r="AG110" s="170"/>
      <c r="AH110" s="170"/>
      <c r="AI110" s="170"/>
      <c r="AJ110" s="170"/>
      <c r="AK110" s="170"/>
      <c r="AL110" s="170"/>
      <c r="AM110" s="171"/>
      <c r="AN110" s="172" t="s">
        <v>97</v>
      </c>
      <c r="AO110" s="170"/>
      <c r="AP110" s="170"/>
      <c r="AQ110" s="170"/>
      <c r="AR110" s="170"/>
      <c r="AS110" s="171"/>
    </row>
    <row r="111" spans="2:48" ht="15.95" customHeight="1">
      <c r="B111" s="161" t="s">
        <v>86</v>
      </c>
      <c r="C111" s="149"/>
      <c r="D111" s="149"/>
      <c r="E111" s="149"/>
      <c r="F111" s="149"/>
      <c r="G111" s="149"/>
      <c r="H111" s="159"/>
      <c r="I111" s="160"/>
      <c r="J111" s="149"/>
      <c r="K111" s="149"/>
      <c r="L111" s="149"/>
      <c r="M111" s="159"/>
      <c r="N111" s="160"/>
      <c r="O111" s="149"/>
      <c r="P111" s="149"/>
      <c r="Q111" s="149"/>
      <c r="R111" s="149"/>
      <c r="S111" s="159"/>
      <c r="T111" s="160"/>
      <c r="U111" s="149"/>
      <c r="V111" s="149"/>
      <c r="W111" s="149"/>
      <c r="X111" s="149"/>
      <c r="Y111" s="159"/>
      <c r="Z111" s="160"/>
      <c r="AA111" s="149"/>
      <c r="AB111" s="149"/>
      <c r="AC111" s="149"/>
      <c r="AD111" s="149"/>
      <c r="AE111" s="159"/>
      <c r="AF111" s="160"/>
      <c r="AG111" s="149"/>
      <c r="AH111" s="149"/>
      <c r="AI111" s="149"/>
      <c r="AJ111" s="149"/>
      <c r="AK111" s="149"/>
      <c r="AL111" s="149"/>
      <c r="AM111" s="159"/>
      <c r="AN111" s="160"/>
      <c r="AO111" s="149"/>
      <c r="AP111" s="149"/>
      <c r="AQ111" s="149"/>
      <c r="AR111" s="149"/>
      <c r="AS111" s="159"/>
    </row>
    <row r="112" spans="2:48" ht="15.95" customHeight="1">
      <c r="B112" s="161" t="s">
        <v>87</v>
      </c>
      <c r="C112" s="149"/>
      <c r="D112" s="149"/>
      <c r="E112" s="149"/>
      <c r="F112" s="149"/>
      <c r="G112" s="149"/>
      <c r="H112" s="159"/>
      <c r="I112" s="160"/>
      <c r="J112" s="149"/>
      <c r="K112" s="149"/>
      <c r="L112" s="149"/>
      <c r="M112" s="159"/>
      <c r="N112" s="160"/>
      <c r="O112" s="149"/>
      <c r="P112" s="149"/>
      <c r="Q112" s="149"/>
      <c r="R112" s="149"/>
      <c r="S112" s="159"/>
      <c r="T112" s="160"/>
      <c r="U112" s="149"/>
      <c r="V112" s="149"/>
      <c r="W112" s="149"/>
      <c r="X112" s="149"/>
      <c r="Y112" s="159"/>
      <c r="Z112" s="160"/>
      <c r="AA112" s="149"/>
      <c r="AB112" s="149"/>
      <c r="AC112" s="149"/>
      <c r="AD112" s="149"/>
      <c r="AE112" s="159"/>
      <c r="AF112" s="160"/>
      <c r="AG112" s="149"/>
      <c r="AH112" s="149"/>
      <c r="AI112" s="149"/>
      <c r="AJ112" s="149"/>
      <c r="AK112" s="149"/>
      <c r="AL112" s="149"/>
      <c r="AM112" s="159"/>
      <c r="AN112" s="160"/>
      <c r="AO112" s="149"/>
      <c r="AP112" s="149"/>
      <c r="AQ112" s="149"/>
      <c r="AR112" s="149"/>
      <c r="AS112" s="159"/>
    </row>
    <row r="113" spans="2:45" ht="15.95" customHeight="1">
      <c r="B113" s="161" t="s">
        <v>88</v>
      </c>
      <c r="C113" s="149"/>
      <c r="D113" s="149"/>
      <c r="E113" s="149"/>
      <c r="F113" s="149"/>
      <c r="G113" s="149"/>
      <c r="H113" s="159"/>
      <c r="I113" s="160"/>
      <c r="J113" s="149"/>
      <c r="K113" s="149"/>
      <c r="L113" s="149"/>
      <c r="M113" s="159"/>
      <c r="N113" s="160"/>
      <c r="O113" s="149"/>
      <c r="P113" s="149"/>
      <c r="Q113" s="149"/>
      <c r="R113" s="149"/>
      <c r="S113" s="159"/>
      <c r="T113" s="160"/>
      <c r="U113" s="149"/>
      <c r="V113" s="149"/>
      <c r="W113" s="149"/>
      <c r="X113" s="149"/>
      <c r="Y113" s="159"/>
      <c r="Z113" s="160"/>
      <c r="AA113" s="149"/>
      <c r="AB113" s="149"/>
      <c r="AC113" s="149"/>
      <c r="AD113" s="149"/>
      <c r="AE113" s="159"/>
      <c r="AF113" s="160"/>
      <c r="AG113" s="149"/>
      <c r="AH113" s="149"/>
      <c r="AI113" s="149"/>
      <c r="AJ113" s="149"/>
      <c r="AK113" s="149"/>
      <c r="AL113" s="149"/>
      <c r="AM113" s="159"/>
      <c r="AN113" s="160"/>
      <c r="AO113" s="149"/>
      <c r="AP113" s="149"/>
      <c r="AQ113" s="149"/>
      <c r="AR113" s="149"/>
      <c r="AS113" s="159"/>
    </row>
    <row r="114" spans="2:45" ht="15.95" customHeight="1">
      <c r="B114" s="161" t="s">
        <v>89</v>
      </c>
      <c r="C114" s="149"/>
      <c r="D114" s="149"/>
      <c r="E114" s="149"/>
      <c r="F114" s="149"/>
      <c r="G114" s="149"/>
      <c r="H114" s="159"/>
      <c r="I114" s="160"/>
      <c r="J114" s="149"/>
      <c r="K114" s="149"/>
      <c r="L114" s="149"/>
      <c r="M114" s="159"/>
      <c r="N114" s="160"/>
      <c r="O114" s="149"/>
      <c r="P114" s="149"/>
      <c r="Q114" s="149"/>
      <c r="R114" s="149"/>
      <c r="S114" s="159"/>
      <c r="T114" s="160"/>
      <c r="U114" s="149"/>
      <c r="V114" s="149"/>
      <c r="W114" s="149"/>
      <c r="X114" s="149"/>
      <c r="Y114" s="159"/>
      <c r="Z114" s="160"/>
      <c r="AA114" s="149"/>
      <c r="AB114" s="149"/>
      <c r="AC114" s="149"/>
      <c r="AD114" s="149"/>
      <c r="AE114" s="159"/>
      <c r="AF114" s="160"/>
      <c r="AG114" s="149"/>
      <c r="AH114" s="149"/>
      <c r="AI114" s="149"/>
      <c r="AJ114" s="149"/>
      <c r="AK114" s="149"/>
      <c r="AL114" s="149"/>
      <c r="AM114" s="159"/>
      <c r="AN114" s="160"/>
      <c r="AO114" s="149"/>
      <c r="AP114" s="149"/>
      <c r="AQ114" s="149"/>
      <c r="AR114" s="149"/>
      <c r="AS114" s="159"/>
    </row>
    <row r="115" spans="2:45" ht="15.95" customHeight="1">
      <c r="B115" s="161" t="s">
        <v>90</v>
      </c>
      <c r="C115" s="149"/>
      <c r="D115" s="149"/>
      <c r="E115" s="149"/>
      <c r="F115" s="149"/>
      <c r="G115" s="149"/>
      <c r="H115" s="159"/>
      <c r="I115" s="160"/>
      <c r="J115" s="149"/>
      <c r="K115" s="149"/>
      <c r="L115" s="149"/>
      <c r="M115" s="159"/>
      <c r="N115" s="160"/>
      <c r="O115" s="149"/>
      <c r="P115" s="149"/>
      <c r="Q115" s="149"/>
      <c r="R115" s="149"/>
      <c r="S115" s="159"/>
      <c r="T115" s="160"/>
      <c r="U115" s="149"/>
      <c r="V115" s="149"/>
      <c r="W115" s="149"/>
      <c r="X115" s="149"/>
      <c r="Y115" s="159"/>
      <c r="Z115" s="160"/>
      <c r="AA115" s="149"/>
      <c r="AB115" s="149"/>
      <c r="AC115" s="149"/>
      <c r="AD115" s="149"/>
      <c r="AE115" s="159"/>
      <c r="AF115" s="160"/>
      <c r="AG115" s="149"/>
      <c r="AH115" s="149"/>
      <c r="AI115" s="149"/>
      <c r="AJ115" s="149"/>
      <c r="AK115" s="149"/>
      <c r="AL115" s="149"/>
      <c r="AM115" s="159"/>
      <c r="AN115" s="160"/>
      <c r="AO115" s="149"/>
      <c r="AP115" s="149"/>
      <c r="AQ115" s="149"/>
      <c r="AR115" s="149"/>
      <c r="AS115" s="159"/>
    </row>
    <row r="116" spans="2:45" ht="15.95" customHeight="1">
      <c r="B116" s="161" t="s">
        <v>91</v>
      </c>
      <c r="C116" s="149"/>
      <c r="D116" s="149"/>
      <c r="E116" s="149"/>
      <c r="F116" s="149"/>
      <c r="G116" s="149"/>
      <c r="H116" s="159"/>
      <c r="I116" s="160"/>
      <c r="J116" s="149"/>
      <c r="K116" s="149"/>
      <c r="L116" s="149"/>
      <c r="M116" s="159"/>
      <c r="N116" s="160"/>
      <c r="O116" s="149"/>
      <c r="P116" s="149"/>
      <c r="Q116" s="149"/>
      <c r="R116" s="149"/>
      <c r="S116" s="159"/>
      <c r="T116" s="160"/>
      <c r="U116" s="149"/>
      <c r="V116" s="149"/>
      <c r="W116" s="149"/>
      <c r="X116" s="149"/>
      <c r="Y116" s="159"/>
      <c r="Z116" s="160"/>
      <c r="AA116" s="149"/>
      <c r="AB116" s="149"/>
      <c r="AC116" s="149"/>
      <c r="AD116" s="149"/>
      <c r="AE116" s="159"/>
      <c r="AF116" s="160"/>
      <c r="AG116" s="149"/>
      <c r="AH116" s="149"/>
      <c r="AI116" s="149"/>
      <c r="AJ116" s="149"/>
      <c r="AK116" s="149"/>
      <c r="AL116" s="149"/>
      <c r="AM116" s="159"/>
      <c r="AN116" s="160"/>
      <c r="AO116" s="149"/>
      <c r="AP116" s="149"/>
      <c r="AQ116" s="149"/>
      <c r="AR116" s="149"/>
      <c r="AS116" s="159"/>
    </row>
    <row r="117" spans="2:45" ht="18.2" customHeight="1">
      <c r="B117" s="175" t="s">
        <v>104</v>
      </c>
      <c r="C117" s="170"/>
      <c r="D117" s="170"/>
      <c r="E117" s="170"/>
      <c r="F117" s="170"/>
      <c r="G117" s="170"/>
      <c r="H117" s="171"/>
      <c r="I117" s="172" t="s">
        <v>6</v>
      </c>
      <c r="J117" s="170"/>
      <c r="K117" s="170"/>
      <c r="L117" s="170"/>
      <c r="M117" s="171"/>
      <c r="N117" s="172" t="s">
        <v>93</v>
      </c>
      <c r="O117" s="170"/>
      <c r="P117" s="170"/>
      <c r="Q117" s="170"/>
      <c r="R117" s="170"/>
      <c r="S117" s="171"/>
      <c r="T117" s="172" t="s">
        <v>94</v>
      </c>
      <c r="U117" s="170"/>
      <c r="V117" s="170"/>
      <c r="W117" s="170"/>
      <c r="X117" s="170"/>
      <c r="Y117" s="171"/>
      <c r="Z117" s="172" t="s">
        <v>95</v>
      </c>
      <c r="AA117" s="170"/>
      <c r="AB117" s="170"/>
      <c r="AC117" s="170"/>
      <c r="AD117" s="170"/>
      <c r="AE117" s="171"/>
      <c r="AF117" s="172" t="s">
        <v>96</v>
      </c>
      <c r="AG117" s="170"/>
      <c r="AH117" s="170"/>
      <c r="AI117" s="170"/>
      <c r="AJ117" s="170"/>
      <c r="AK117" s="170"/>
      <c r="AL117" s="170"/>
      <c r="AM117" s="171"/>
      <c r="AN117" s="172" t="s">
        <v>97</v>
      </c>
      <c r="AO117" s="170"/>
      <c r="AP117" s="170"/>
      <c r="AQ117" s="170"/>
      <c r="AR117" s="170"/>
      <c r="AS117" s="171"/>
    </row>
    <row r="118" spans="2:45" ht="15.95" customHeight="1">
      <c r="B118" s="161" t="s">
        <v>105</v>
      </c>
      <c r="C118" s="149"/>
      <c r="D118" s="149"/>
      <c r="E118" s="149"/>
      <c r="F118" s="149"/>
      <c r="G118" s="149"/>
      <c r="H118" s="159"/>
      <c r="I118" s="160"/>
      <c r="J118" s="149"/>
      <c r="K118" s="149"/>
      <c r="L118" s="149"/>
      <c r="M118" s="159"/>
      <c r="N118" s="160"/>
      <c r="O118" s="149"/>
      <c r="P118" s="149"/>
      <c r="Q118" s="149"/>
      <c r="R118" s="149"/>
      <c r="S118" s="159"/>
      <c r="T118" s="160"/>
      <c r="U118" s="149"/>
      <c r="V118" s="149"/>
      <c r="W118" s="149"/>
      <c r="X118" s="149"/>
      <c r="Y118" s="159"/>
      <c r="Z118" s="160"/>
      <c r="AA118" s="149"/>
      <c r="AB118" s="149"/>
      <c r="AC118" s="149"/>
      <c r="AD118" s="149"/>
      <c r="AE118" s="159"/>
      <c r="AF118" s="160"/>
      <c r="AG118" s="149"/>
      <c r="AH118" s="149"/>
      <c r="AI118" s="149"/>
      <c r="AJ118" s="149"/>
      <c r="AK118" s="149"/>
      <c r="AL118" s="149"/>
      <c r="AM118" s="159"/>
      <c r="AN118" s="160"/>
      <c r="AO118" s="149"/>
      <c r="AP118" s="149"/>
      <c r="AQ118" s="149"/>
      <c r="AR118" s="149"/>
      <c r="AS118" s="159"/>
    </row>
    <row r="119" spans="2:45" ht="15.95" customHeight="1">
      <c r="B119" s="161" t="s">
        <v>106</v>
      </c>
      <c r="C119" s="149"/>
      <c r="D119" s="149"/>
      <c r="E119" s="149"/>
      <c r="F119" s="149"/>
      <c r="G119" s="149"/>
      <c r="H119" s="159"/>
      <c r="I119" s="160"/>
      <c r="J119" s="149"/>
      <c r="K119" s="149"/>
      <c r="L119" s="149"/>
      <c r="M119" s="159"/>
      <c r="N119" s="160"/>
      <c r="O119" s="149"/>
      <c r="P119" s="149"/>
      <c r="Q119" s="149"/>
      <c r="R119" s="149"/>
      <c r="S119" s="159"/>
      <c r="T119" s="160"/>
      <c r="U119" s="149"/>
      <c r="V119" s="149"/>
      <c r="W119" s="149"/>
      <c r="X119" s="149"/>
      <c r="Y119" s="159"/>
      <c r="Z119" s="160"/>
      <c r="AA119" s="149"/>
      <c r="AB119" s="149"/>
      <c r="AC119" s="149"/>
      <c r="AD119" s="149"/>
      <c r="AE119" s="159"/>
      <c r="AF119" s="160"/>
      <c r="AG119" s="149"/>
      <c r="AH119" s="149"/>
      <c r="AI119" s="149"/>
      <c r="AJ119" s="149"/>
      <c r="AK119" s="149"/>
      <c r="AL119" s="149"/>
      <c r="AM119" s="159"/>
      <c r="AN119" s="160"/>
      <c r="AO119" s="149"/>
      <c r="AP119" s="149"/>
      <c r="AQ119" s="149"/>
      <c r="AR119" s="149"/>
      <c r="AS119" s="159"/>
    </row>
    <row r="120" spans="2:45" ht="15.95" customHeight="1">
      <c r="B120" s="161" t="s">
        <v>107</v>
      </c>
      <c r="C120" s="149"/>
      <c r="D120" s="149"/>
      <c r="E120" s="149"/>
      <c r="F120" s="149"/>
      <c r="G120" s="149"/>
      <c r="H120" s="159"/>
      <c r="I120" s="160"/>
      <c r="J120" s="149"/>
      <c r="K120" s="149"/>
      <c r="L120" s="149"/>
      <c r="M120" s="159"/>
      <c r="N120" s="160"/>
      <c r="O120" s="149"/>
      <c r="P120" s="149"/>
      <c r="Q120" s="149"/>
      <c r="R120" s="149"/>
      <c r="S120" s="159"/>
      <c r="T120" s="160"/>
      <c r="U120" s="149"/>
      <c r="V120" s="149"/>
      <c r="W120" s="149"/>
      <c r="X120" s="149"/>
      <c r="Y120" s="159"/>
      <c r="Z120" s="160"/>
      <c r="AA120" s="149"/>
      <c r="AB120" s="149"/>
      <c r="AC120" s="149"/>
      <c r="AD120" s="149"/>
      <c r="AE120" s="159"/>
      <c r="AF120" s="160"/>
      <c r="AG120" s="149"/>
      <c r="AH120" s="149"/>
      <c r="AI120" s="149"/>
      <c r="AJ120" s="149"/>
      <c r="AK120" s="149"/>
      <c r="AL120" s="149"/>
      <c r="AM120" s="159"/>
      <c r="AN120" s="160"/>
      <c r="AO120" s="149"/>
      <c r="AP120" s="149"/>
      <c r="AQ120" s="149"/>
      <c r="AR120" s="149"/>
      <c r="AS120" s="159"/>
    </row>
    <row r="121" spans="2:45" ht="15.95" customHeight="1">
      <c r="B121" s="161" t="s">
        <v>108</v>
      </c>
      <c r="C121" s="149"/>
      <c r="D121" s="149"/>
      <c r="E121" s="149"/>
      <c r="F121" s="149"/>
      <c r="G121" s="149"/>
      <c r="H121" s="159"/>
      <c r="I121" s="160"/>
      <c r="J121" s="149"/>
      <c r="K121" s="149"/>
      <c r="L121" s="149"/>
      <c r="M121" s="159"/>
      <c r="N121" s="160"/>
      <c r="O121" s="149"/>
      <c r="P121" s="149"/>
      <c r="Q121" s="149"/>
      <c r="R121" s="149"/>
      <c r="S121" s="159"/>
      <c r="T121" s="160"/>
      <c r="U121" s="149"/>
      <c r="V121" s="149"/>
      <c r="W121" s="149"/>
      <c r="X121" s="149"/>
      <c r="Y121" s="159"/>
      <c r="Z121" s="160"/>
      <c r="AA121" s="149"/>
      <c r="AB121" s="149"/>
      <c r="AC121" s="149"/>
      <c r="AD121" s="149"/>
      <c r="AE121" s="159"/>
      <c r="AF121" s="160"/>
      <c r="AG121" s="149"/>
      <c r="AH121" s="149"/>
      <c r="AI121" s="149"/>
      <c r="AJ121" s="149"/>
      <c r="AK121" s="149"/>
      <c r="AL121" s="149"/>
      <c r="AM121" s="159"/>
      <c r="AN121" s="160"/>
      <c r="AO121" s="149"/>
      <c r="AP121" s="149"/>
      <c r="AQ121" s="149"/>
      <c r="AR121" s="149"/>
      <c r="AS121" s="159"/>
    </row>
    <row r="122" spans="2:45" ht="15.95" customHeight="1">
      <c r="B122" s="161" t="s">
        <v>109</v>
      </c>
      <c r="C122" s="149"/>
      <c r="D122" s="149"/>
      <c r="E122" s="149"/>
      <c r="F122" s="149"/>
      <c r="G122" s="149"/>
      <c r="H122" s="159"/>
      <c r="I122" s="160"/>
      <c r="J122" s="149"/>
      <c r="K122" s="149"/>
      <c r="L122" s="149"/>
      <c r="M122" s="159"/>
      <c r="N122" s="160"/>
      <c r="O122" s="149"/>
      <c r="P122" s="149"/>
      <c r="Q122" s="149"/>
      <c r="R122" s="149"/>
      <c r="S122" s="159"/>
      <c r="T122" s="160"/>
      <c r="U122" s="149"/>
      <c r="V122" s="149"/>
      <c r="W122" s="149"/>
      <c r="X122" s="149"/>
      <c r="Y122" s="159"/>
      <c r="Z122" s="160"/>
      <c r="AA122" s="149"/>
      <c r="AB122" s="149"/>
      <c r="AC122" s="149"/>
      <c r="AD122" s="149"/>
      <c r="AE122" s="159"/>
      <c r="AF122" s="160"/>
      <c r="AG122" s="149"/>
      <c r="AH122" s="149"/>
      <c r="AI122" s="149"/>
      <c r="AJ122" s="149"/>
      <c r="AK122" s="149"/>
      <c r="AL122" s="149"/>
      <c r="AM122" s="159"/>
      <c r="AN122" s="160"/>
      <c r="AO122" s="149"/>
      <c r="AP122" s="149"/>
      <c r="AQ122" s="149"/>
      <c r="AR122" s="149"/>
      <c r="AS122" s="159"/>
    </row>
    <row r="123" spans="2:45" ht="15.95" customHeight="1">
      <c r="B123" s="161" t="s">
        <v>110</v>
      </c>
      <c r="C123" s="149"/>
      <c r="D123" s="149"/>
      <c r="E123" s="149"/>
      <c r="F123" s="149"/>
      <c r="G123" s="149"/>
      <c r="H123" s="159"/>
      <c r="I123" s="160"/>
      <c r="J123" s="149"/>
      <c r="K123" s="149"/>
      <c r="L123" s="149"/>
      <c r="M123" s="159"/>
      <c r="N123" s="160"/>
      <c r="O123" s="149"/>
      <c r="P123" s="149"/>
      <c r="Q123" s="149"/>
      <c r="R123" s="149"/>
      <c r="S123" s="159"/>
      <c r="T123" s="160"/>
      <c r="U123" s="149"/>
      <c r="V123" s="149"/>
      <c r="W123" s="149"/>
      <c r="X123" s="149"/>
      <c r="Y123" s="159"/>
      <c r="Z123" s="160"/>
      <c r="AA123" s="149"/>
      <c r="AB123" s="149"/>
      <c r="AC123" s="149"/>
      <c r="AD123" s="149"/>
      <c r="AE123" s="159"/>
      <c r="AF123" s="160"/>
      <c r="AG123" s="149"/>
      <c r="AH123" s="149"/>
      <c r="AI123" s="149"/>
      <c r="AJ123" s="149"/>
      <c r="AK123" s="149"/>
      <c r="AL123" s="149"/>
      <c r="AM123" s="159"/>
      <c r="AN123" s="160"/>
      <c r="AO123" s="149"/>
      <c r="AP123" s="149"/>
      <c r="AQ123" s="149"/>
      <c r="AR123" s="149"/>
      <c r="AS123" s="159"/>
    </row>
    <row r="124" spans="2:45" ht="18.2" customHeight="1">
      <c r="B124" s="175" t="s">
        <v>111</v>
      </c>
      <c r="C124" s="170"/>
      <c r="D124" s="170"/>
      <c r="E124" s="170"/>
      <c r="F124" s="170"/>
      <c r="G124" s="170"/>
      <c r="H124" s="171"/>
      <c r="I124" s="172" t="s">
        <v>6</v>
      </c>
      <c r="J124" s="170"/>
      <c r="K124" s="170"/>
      <c r="L124" s="170"/>
      <c r="M124" s="171"/>
      <c r="N124" s="172" t="s">
        <v>93</v>
      </c>
      <c r="O124" s="170"/>
      <c r="P124" s="170"/>
      <c r="Q124" s="170"/>
      <c r="R124" s="170"/>
      <c r="S124" s="171"/>
      <c r="T124" s="172" t="s">
        <v>94</v>
      </c>
      <c r="U124" s="170"/>
      <c r="V124" s="170"/>
      <c r="W124" s="170"/>
      <c r="X124" s="170"/>
      <c r="Y124" s="171"/>
      <c r="Z124" s="172" t="s">
        <v>95</v>
      </c>
      <c r="AA124" s="170"/>
      <c r="AB124" s="170"/>
      <c r="AC124" s="170"/>
      <c r="AD124" s="170"/>
      <c r="AE124" s="171"/>
      <c r="AF124" s="172" t="s">
        <v>96</v>
      </c>
      <c r="AG124" s="170"/>
      <c r="AH124" s="170"/>
      <c r="AI124" s="170"/>
      <c r="AJ124" s="170"/>
      <c r="AK124" s="170"/>
      <c r="AL124" s="170"/>
      <c r="AM124" s="171"/>
      <c r="AN124" s="172" t="s">
        <v>97</v>
      </c>
      <c r="AO124" s="170"/>
      <c r="AP124" s="170"/>
      <c r="AQ124" s="170"/>
      <c r="AR124" s="170"/>
      <c r="AS124" s="171"/>
    </row>
    <row r="125" spans="2:45" ht="15.95" customHeight="1">
      <c r="B125" s="161" t="s">
        <v>105</v>
      </c>
      <c r="C125" s="149"/>
      <c r="D125" s="149"/>
      <c r="E125" s="149"/>
      <c r="F125" s="149"/>
      <c r="G125" s="149"/>
      <c r="H125" s="159"/>
      <c r="I125" s="160"/>
      <c r="J125" s="149"/>
      <c r="K125" s="149"/>
      <c r="L125" s="149"/>
      <c r="M125" s="159"/>
      <c r="N125" s="160"/>
      <c r="O125" s="149"/>
      <c r="P125" s="149"/>
      <c r="Q125" s="149"/>
      <c r="R125" s="149"/>
      <c r="S125" s="159"/>
      <c r="T125" s="160"/>
      <c r="U125" s="149"/>
      <c r="V125" s="149"/>
      <c r="W125" s="149"/>
      <c r="X125" s="149"/>
      <c r="Y125" s="159"/>
      <c r="Z125" s="160"/>
      <c r="AA125" s="149"/>
      <c r="AB125" s="149"/>
      <c r="AC125" s="149"/>
      <c r="AD125" s="149"/>
      <c r="AE125" s="159"/>
      <c r="AF125" s="160"/>
      <c r="AG125" s="149"/>
      <c r="AH125" s="149"/>
      <c r="AI125" s="149"/>
      <c r="AJ125" s="149"/>
      <c r="AK125" s="149"/>
      <c r="AL125" s="149"/>
      <c r="AM125" s="159"/>
      <c r="AN125" s="160"/>
      <c r="AO125" s="149"/>
      <c r="AP125" s="149"/>
      <c r="AQ125" s="149"/>
      <c r="AR125" s="149"/>
      <c r="AS125" s="159"/>
    </row>
    <row r="126" spans="2:45" ht="15.95" customHeight="1">
      <c r="B126" s="161" t="s">
        <v>106</v>
      </c>
      <c r="C126" s="149"/>
      <c r="D126" s="149"/>
      <c r="E126" s="149"/>
      <c r="F126" s="149"/>
      <c r="G126" s="149"/>
      <c r="H126" s="159"/>
      <c r="I126" s="160"/>
      <c r="J126" s="149"/>
      <c r="K126" s="149"/>
      <c r="L126" s="149"/>
      <c r="M126" s="159"/>
      <c r="N126" s="160"/>
      <c r="O126" s="149"/>
      <c r="P126" s="149"/>
      <c r="Q126" s="149"/>
      <c r="R126" s="149"/>
      <c r="S126" s="159"/>
      <c r="T126" s="160"/>
      <c r="U126" s="149"/>
      <c r="V126" s="149"/>
      <c r="W126" s="149"/>
      <c r="X126" s="149"/>
      <c r="Y126" s="159"/>
      <c r="Z126" s="160"/>
      <c r="AA126" s="149"/>
      <c r="AB126" s="149"/>
      <c r="AC126" s="149"/>
      <c r="AD126" s="149"/>
      <c r="AE126" s="159"/>
      <c r="AF126" s="160"/>
      <c r="AG126" s="149"/>
      <c r="AH126" s="149"/>
      <c r="AI126" s="149"/>
      <c r="AJ126" s="149"/>
      <c r="AK126" s="149"/>
      <c r="AL126" s="149"/>
      <c r="AM126" s="159"/>
      <c r="AN126" s="160"/>
      <c r="AO126" s="149"/>
      <c r="AP126" s="149"/>
      <c r="AQ126" s="149"/>
      <c r="AR126" s="149"/>
      <c r="AS126" s="159"/>
    </row>
    <row r="127" spans="2:45" ht="15.95" customHeight="1">
      <c r="B127" s="161" t="s">
        <v>107</v>
      </c>
      <c r="C127" s="149"/>
      <c r="D127" s="149"/>
      <c r="E127" s="149"/>
      <c r="F127" s="149"/>
      <c r="G127" s="149"/>
      <c r="H127" s="159"/>
      <c r="I127" s="160"/>
      <c r="J127" s="149"/>
      <c r="K127" s="149"/>
      <c r="L127" s="149"/>
      <c r="M127" s="159"/>
      <c r="N127" s="160"/>
      <c r="O127" s="149"/>
      <c r="P127" s="149"/>
      <c r="Q127" s="149"/>
      <c r="R127" s="149"/>
      <c r="S127" s="159"/>
      <c r="T127" s="160"/>
      <c r="U127" s="149"/>
      <c r="V127" s="149"/>
      <c r="W127" s="149"/>
      <c r="X127" s="149"/>
      <c r="Y127" s="159"/>
      <c r="Z127" s="160"/>
      <c r="AA127" s="149"/>
      <c r="AB127" s="149"/>
      <c r="AC127" s="149"/>
      <c r="AD127" s="149"/>
      <c r="AE127" s="159"/>
      <c r="AF127" s="160"/>
      <c r="AG127" s="149"/>
      <c r="AH127" s="149"/>
      <c r="AI127" s="149"/>
      <c r="AJ127" s="149"/>
      <c r="AK127" s="149"/>
      <c r="AL127" s="149"/>
      <c r="AM127" s="159"/>
      <c r="AN127" s="160"/>
      <c r="AO127" s="149"/>
      <c r="AP127" s="149"/>
      <c r="AQ127" s="149"/>
      <c r="AR127" s="149"/>
      <c r="AS127" s="159"/>
    </row>
    <row r="128" spans="2:45" ht="15.95" customHeight="1">
      <c r="B128" s="161" t="s">
        <v>108</v>
      </c>
      <c r="C128" s="149"/>
      <c r="D128" s="149"/>
      <c r="E128" s="149"/>
      <c r="F128" s="149"/>
      <c r="G128" s="149"/>
      <c r="H128" s="159"/>
      <c r="I128" s="160"/>
      <c r="J128" s="149"/>
      <c r="K128" s="149"/>
      <c r="L128" s="149"/>
      <c r="M128" s="159"/>
      <c r="N128" s="160"/>
      <c r="O128" s="149"/>
      <c r="P128" s="149"/>
      <c r="Q128" s="149"/>
      <c r="R128" s="149"/>
      <c r="S128" s="159"/>
      <c r="T128" s="160"/>
      <c r="U128" s="149"/>
      <c r="V128" s="149"/>
      <c r="W128" s="149"/>
      <c r="X128" s="149"/>
      <c r="Y128" s="159"/>
      <c r="Z128" s="160"/>
      <c r="AA128" s="149"/>
      <c r="AB128" s="149"/>
      <c r="AC128" s="149"/>
      <c r="AD128" s="149"/>
      <c r="AE128" s="159"/>
      <c r="AF128" s="160"/>
      <c r="AG128" s="149"/>
      <c r="AH128" s="149"/>
      <c r="AI128" s="149"/>
      <c r="AJ128" s="149"/>
      <c r="AK128" s="149"/>
      <c r="AL128" s="149"/>
      <c r="AM128" s="159"/>
      <c r="AN128" s="160"/>
      <c r="AO128" s="149"/>
      <c r="AP128" s="149"/>
      <c r="AQ128" s="149"/>
      <c r="AR128" s="149"/>
      <c r="AS128" s="159"/>
    </row>
    <row r="129" spans="2:49" ht="15.95" customHeight="1">
      <c r="B129" s="161" t="s">
        <v>109</v>
      </c>
      <c r="C129" s="149"/>
      <c r="D129" s="149"/>
      <c r="E129" s="149"/>
      <c r="F129" s="149"/>
      <c r="G129" s="149"/>
      <c r="H129" s="159"/>
      <c r="I129" s="160"/>
      <c r="J129" s="149"/>
      <c r="K129" s="149"/>
      <c r="L129" s="149"/>
      <c r="M129" s="159"/>
      <c r="N129" s="160"/>
      <c r="O129" s="149"/>
      <c r="P129" s="149"/>
      <c r="Q129" s="149"/>
      <c r="R129" s="149"/>
      <c r="S129" s="159"/>
      <c r="T129" s="160"/>
      <c r="U129" s="149"/>
      <c r="V129" s="149"/>
      <c r="W129" s="149"/>
      <c r="X129" s="149"/>
      <c r="Y129" s="159"/>
      <c r="Z129" s="160"/>
      <c r="AA129" s="149"/>
      <c r="AB129" s="149"/>
      <c r="AC129" s="149"/>
      <c r="AD129" s="149"/>
      <c r="AE129" s="159"/>
      <c r="AF129" s="160"/>
      <c r="AG129" s="149"/>
      <c r="AH129" s="149"/>
      <c r="AI129" s="149"/>
      <c r="AJ129" s="149"/>
      <c r="AK129" s="149"/>
      <c r="AL129" s="149"/>
      <c r="AM129" s="159"/>
      <c r="AN129" s="160"/>
      <c r="AO129" s="149"/>
      <c r="AP129" s="149"/>
      <c r="AQ129" s="149"/>
      <c r="AR129" s="149"/>
      <c r="AS129" s="159"/>
    </row>
    <row r="130" spans="2:49" ht="15.95" customHeight="1">
      <c r="B130" s="161" t="s">
        <v>110</v>
      </c>
      <c r="C130" s="149"/>
      <c r="D130" s="149"/>
      <c r="E130" s="149"/>
      <c r="F130" s="149"/>
      <c r="G130" s="149"/>
      <c r="H130" s="159"/>
      <c r="I130" s="160"/>
      <c r="J130" s="149"/>
      <c r="K130" s="149"/>
      <c r="L130" s="149"/>
      <c r="M130" s="159"/>
      <c r="N130" s="160"/>
      <c r="O130" s="149"/>
      <c r="P130" s="149"/>
      <c r="Q130" s="149"/>
      <c r="R130" s="149"/>
      <c r="S130" s="159"/>
      <c r="T130" s="160"/>
      <c r="U130" s="149"/>
      <c r="V130" s="149"/>
      <c r="W130" s="149"/>
      <c r="X130" s="149"/>
      <c r="Y130" s="159"/>
      <c r="Z130" s="160"/>
      <c r="AA130" s="149"/>
      <c r="AB130" s="149"/>
      <c r="AC130" s="149"/>
      <c r="AD130" s="149"/>
      <c r="AE130" s="159"/>
      <c r="AF130" s="160"/>
      <c r="AG130" s="149"/>
      <c r="AH130" s="149"/>
      <c r="AI130" s="149"/>
      <c r="AJ130" s="149"/>
      <c r="AK130" s="149"/>
      <c r="AL130" s="149"/>
      <c r="AM130" s="159"/>
      <c r="AN130" s="160"/>
      <c r="AO130" s="149"/>
      <c r="AP130" s="149"/>
      <c r="AQ130" s="149"/>
      <c r="AR130" s="149"/>
      <c r="AS130" s="159"/>
    </row>
    <row r="131" spans="2:49" ht="0" hidden="1" customHeight="1"/>
    <row r="132" spans="2:49" ht="17.850000000000001" customHeight="1"/>
    <row r="133" spans="2:49" ht="18" customHeight="1">
      <c r="C133" s="169" t="s">
        <v>112</v>
      </c>
      <c r="D133" s="170"/>
      <c r="E133" s="170"/>
      <c r="F133" s="170"/>
      <c r="G133" s="170"/>
      <c r="H133" s="171"/>
      <c r="J133" s="176" t="s">
        <v>77</v>
      </c>
      <c r="K133" s="170"/>
      <c r="L133" s="170"/>
      <c r="M133" s="170"/>
      <c r="O133" s="174" t="s">
        <v>77</v>
      </c>
      <c r="P133" s="170"/>
      <c r="Q133" s="170"/>
      <c r="R133" s="170"/>
      <c r="S133" s="170"/>
      <c r="U133" s="174" t="s">
        <v>77</v>
      </c>
      <c r="V133" s="170"/>
      <c r="W133" s="170"/>
      <c r="X133" s="170"/>
      <c r="Y133" s="170"/>
      <c r="AA133" s="174" t="s">
        <v>77</v>
      </c>
      <c r="AB133" s="170"/>
      <c r="AC133" s="170"/>
      <c r="AD133" s="170"/>
      <c r="AE133" s="170"/>
      <c r="AG133" s="174" t="s">
        <v>77</v>
      </c>
      <c r="AH133" s="170"/>
      <c r="AI133" s="170"/>
      <c r="AJ133" s="170"/>
      <c r="AK133" s="170"/>
      <c r="AL133" s="170"/>
      <c r="AM133" s="170"/>
      <c r="AO133" s="174" t="s">
        <v>77</v>
      </c>
      <c r="AP133" s="170"/>
      <c r="AQ133" s="170"/>
      <c r="AR133" s="170"/>
      <c r="AS133" s="170"/>
      <c r="AU133" s="174" t="s">
        <v>77</v>
      </c>
      <c r="AV133" s="170"/>
      <c r="AW133" s="170"/>
    </row>
    <row r="134" spans="2:49" ht="18.2" customHeight="1">
      <c r="C134" s="175" t="s">
        <v>67</v>
      </c>
      <c r="D134" s="170"/>
      <c r="E134" s="170"/>
      <c r="F134" s="170"/>
      <c r="G134" s="170"/>
      <c r="H134" s="171"/>
      <c r="J134" s="172" t="s">
        <v>6</v>
      </c>
      <c r="K134" s="170"/>
      <c r="L134" s="170"/>
      <c r="M134" s="171"/>
      <c r="O134" s="172" t="s">
        <v>113</v>
      </c>
      <c r="P134" s="170"/>
      <c r="Q134" s="170"/>
      <c r="R134" s="170"/>
      <c r="S134" s="171"/>
      <c r="U134" s="172" t="s">
        <v>114</v>
      </c>
      <c r="V134" s="170"/>
      <c r="W134" s="170"/>
      <c r="X134" s="170"/>
      <c r="Y134" s="171"/>
      <c r="AA134" s="172" t="s">
        <v>115</v>
      </c>
      <c r="AB134" s="170"/>
      <c r="AC134" s="170"/>
      <c r="AD134" s="170"/>
      <c r="AE134" s="171"/>
      <c r="AG134" s="172" t="s">
        <v>116</v>
      </c>
      <c r="AH134" s="170"/>
      <c r="AI134" s="170"/>
      <c r="AJ134" s="170"/>
      <c r="AK134" s="170"/>
      <c r="AL134" s="170"/>
      <c r="AM134" s="171"/>
      <c r="AO134" s="172" t="s">
        <v>117</v>
      </c>
      <c r="AP134" s="170"/>
      <c r="AQ134" s="170"/>
      <c r="AR134" s="170"/>
      <c r="AS134" s="171"/>
      <c r="AU134" s="172" t="s">
        <v>118</v>
      </c>
      <c r="AV134" s="170"/>
      <c r="AW134" s="171"/>
    </row>
    <row r="135" spans="2:49" ht="15.95" customHeight="1">
      <c r="C135" s="161" t="s">
        <v>98</v>
      </c>
      <c r="D135" s="149"/>
      <c r="E135" s="149"/>
      <c r="F135" s="149"/>
      <c r="G135" s="149"/>
      <c r="H135" s="159"/>
      <c r="J135" s="160"/>
      <c r="K135" s="149"/>
      <c r="L135" s="149"/>
      <c r="M135" s="159"/>
      <c r="O135" s="160"/>
      <c r="P135" s="149"/>
      <c r="Q135" s="149"/>
      <c r="R135" s="149"/>
      <c r="S135" s="159"/>
      <c r="U135" s="160"/>
      <c r="V135" s="149"/>
      <c r="W135" s="149"/>
      <c r="X135" s="149"/>
      <c r="Y135" s="159"/>
      <c r="AA135" s="160"/>
      <c r="AB135" s="149"/>
      <c r="AC135" s="149"/>
      <c r="AD135" s="149"/>
      <c r="AE135" s="159"/>
      <c r="AG135" s="160"/>
      <c r="AH135" s="149"/>
      <c r="AI135" s="149"/>
      <c r="AJ135" s="149"/>
      <c r="AK135" s="149"/>
      <c r="AL135" s="149"/>
      <c r="AM135" s="159"/>
      <c r="AO135" s="160"/>
      <c r="AP135" s="149"/>
      <c r="AQ135" s="149"/>
      <c r="AR135" s="149"/>
      <c r="AS135" s="159"/>
      <c r="AU135" s="160"/>
      <c r="AV135" s="149"/>
      <c r="AW135" s="159"/>
    </row>
    <row r="136" spans="2:49" ht="15.95" customHeight="1">
      <c r="C136" s="161" t="s">
        <v>99</v>
      </c>
      <c r="D136" s="149"/>
      <c r="E136" s="149"/>
      <c r="F136" s="149"/>
      <c r="G136" s="149"/>
      <c r="H136" s="159"/>
      <c r="J136" s="160"/>
      <c r="K136" s="149"/>
      <c r="L136" s="149"/>
      <c r="M136" s="159"/>
      <c r="O136" s="160"/>
      <c r="P136" s="149"/>
      <c r="Q136" s="149"/>
      <c r="R136" s="149"/>
      <c r="S136" s="159"/>
      <c r="U136" s="160"/>
      <c r="V136" s="149"/>
      <c r="W136" s="149"/>
      <c r="X136" s="149"/>
      <c r="Y136" s="159"/>
      <c r="AA136" s="160"/>
      <c r="AB136" s="149"/>
      <c r="AC136" s="149"/>
      <c r="AD136" s="149"/>
      <c r="AE136" s="159"/>
      <c r="AG136" s="160"/>
      <c r="AH136" s="149"/>
      <c r="AI136" s="149"/>
      <c r="AJ136" s="149"/>
      <c r="AK136" s="149"/>
      <c r="AL136" s="149"/>
      <c r="AM136" s="159"/>
      <c r="AO136" s="160"/>
      <c r="AP136" s="149"/>
      <c r="AQ136" s="149"/>
      <c r="AR136" s="149"/>
      <c r="AS136" s="159"/>
      <c r="AU136" s="160"/>
      <c r="AV136" s="149"/>
      <c r="AW136" s="159"/>
    </row>
    <row r="137" spans="2:49" ht="15.95" customHeight="1">
      <c r="C137" s="161" t="s">
        <v>100</v>
      </c>
      <c r="D137" s="149"/>
      <c r="E137" s="149"/>
      <c r="F137" s="149"/>
      <c r="G137" s="149"/>
      <c r="H137" s="159"/>
      <c r="J137" s="160"/>
      <c r="K137" s="149"/>
      <c r="L137" s="149"/>
      <c r="M137" s="159"/>
      <c r="O137" s="160"/>
      <c r="P137" s="149"/>
      <c r="Q137" s="149"/>
      <c r="R137" s="149"/>
      <c r="S137" s="159"/>
      <c r="U137" s="160"/>
      <c r="V137" s="149"/>
      <c r="W137" s="149"/>
      <c r="X137" s="149"/>
      <c r="Y137" s="159"/>
      <c r="AA137" s="160"/>
      <c r="AB137" s="149"/>
      <c r="AC137" s="149"/>
      <c r="AD137" s="149"/>
      <c r="AE137" s="159"/>
      <c r="AG137" s="160"/>
      <c r="AH137" s="149"/>
      <c r="AI137" s="149"/>
      <c r="AJ137" s="149"/>
      <c r="AK137" s="149"/>
      <c r="AL137" s="149"/>
      <c r="AM137" s="159"/>
      <c r="AO137" s="160"/>
      <c r="AP137" s="149"/>
      <c r="AQ137" s="149"/>
      <c r="AR137" s="149"/>
      <c r="AS137" s="159"/>
      <c r="AU137" s="160"/>
      <c r="AV137" s="149"/>
      <c r="AW137" s="159"/>
    </row>
    <row r="138" spans="2:49" ht="15.95" customHeight="1">
      <c r="C138" s="161" t="s">
        <v>70</v>
      </c>
      <c r="D138" s="149"/>
      <c r="E138" s="149"/>
      <c r="F138" s="149"/>
      <c r="G138" s="149"/>
      <c r="H138" s="159"/>
      <c r="J138" s="160">
        <v>9</v>
      </c>
      <c r="K138" s="149"/>
      <c r="L138" s="149"/>
      <c r="M138" s="159"/>
      <c r="O138" s="160">
        <v>3</v>
      </c>
      <c r="P138" s="149"/>
      <c r="Q138" s="149"/>
      <c r="R138" s="149"/>
      <c r="S138" s="159"/>
      <c r="U138" s="160">
        <v>4</v>
      </c>
      <c r="V138" s="149"/>
      <c r="W138" s="149"/>
      <c r="X138" s="149"/>
      <c r="Y138" s="159"/>
      <c r="AA138" s="160">
        <v>1</v>
      </c>
      <c r="AB138" s="149"/>
      <c r="AC138" s="149"/>
      <c r="AD138" s="149"/>
      <c r="AE138" s="159"/>
      <c r="AG138" s="160">
        <v>1</v>
      </c>
      <c r="AH138" s="149"/>
      <c r="AI138" s="149"/>
      <c r="AJ138" s="149"/>
      <c r="AK138" s="149"/>
      <c r="AL138" s="149"/>
      <c r="AM138" s="159"/>
      <c r="AO138" s="160"/>
      <c r="AP138" s="149"/>
      <c r="AQ138" s="149"/>
      <c r="AR138" s="149"/>
      <c r="AS138" s="159"/>
      <c r="AU138" s="160"/>
      <c r="AV138" s="149"/>
      <c r="AW138" s="159"/>
    </row>
    <row r="139" spans="2:49" ht="15.95" customHeight="1">
      <c r="C139" s="161" t="s">
        <v>69</v>
      </c>
      <c r="D139" s="149"/>
      <c r="E139" s="149"/>
      <c r="F139" s="149"/>
      <c r="G139" s="149"/>
      <c r="H139" s="159"/>
      <c r="J139" s="160">
        <v>8</v>
      </c>
      <c r="K139" s="149"/>
      <c r="L139" s="149"/>
      <c r="M139" s="159"/>
      <c r="O139" s="160">
        <v>4</v>
      </c>
      <c r="P139" s="149"/>
      <c r="Q139" s="149"/>
      <c r="R139" s="149"/>
      <c r="S139" s="159"/>
      <c r="U139" s="160">
        <v>1</v>
      </c>
      <c r="V139" s="149"/>
      <c r="W139" s="149"/>
      <c r="X139" s="149"/>
      <c r="Y139" s="159"/>
      <c r="AA139" s="160"/>
      <c r="AB139" s="149"/>
      <c r="AC139" s="149"/>
      <c r="AD139" s="149"/>
      <c r="AE139" s="159"/>
      <c r="AG139" s="160">
        <v>1</v>
      </c>
      <c r="AH139" s="149"/>
      <c r="AI139" s="149"/>
      <c r="AJ139" s="149"/>
      <c r="AK139" s="149"/>
      <c r="AL139" s="149"/>
      <c r="AM139" s="159"/>
      <c r="AO139" s="160"/>
      <c r="AP139" s="149"/>
      <c r="AQ139" s="149"/>
      <c r="AR139" s="149"/>
      <c r="AS139" s="159"/>
      <c r="AU139" s="160">
        <v>2</v>
      </c>
      <c r="AV139" s="149"/>
      <c r="AW139" s="159"/>
    </row>
    <row r="140" spans="2:49" ht="15.95" customHeight="1">
      <c r="C140" s="161" t="s">
        <v>101</v>
      </c>
      <c r="D140" s="149"/>
      <c r="E140" s="149"/>
      <c r="F140" s="149"/>
      <c r="G140" s="149"/>
      <c r="H140" s="159"/>
      <c r="J140" s="160">
        <v>10</v>
      </c>
      <c r="K140" s="149"/>
      <c r="L140" s="149"/>
      <c r="M140" s="159"/>
      <c r="O140" s="160">
        <v>1</v>
      </c>
      <c r="P140" s="149"/>
      <c r="Q140" s="149"/>
      <c r="R140" s="149"/>
      <c r="S140" s="159"/>
      <c r="U140" s="160">
        <v>2</v>
      </c>
      <c r="V140" s="149"/>
      <c r="W140" s="149"/>
      <c r="X140" s="149"/>
      <c r="Y140" s="159"/>
      <c r="AA140" s="160">
        <v>3</v>
      </c>
      <c r="AB140" s="149"/>
      <c r="AC140" s="149"/>
      <c r="AD140" s="149"/>
      <c r="AE140" s="159"/>
      <c r="AG140" s="160">
        <v>1</v>
      </c>
      <c r="AH140" s="149"/>
      <c r="AI140" s="149"/>
      <c r="AJ140" s="149"/>
      <c r="AK140" s="149"/>
      <c r="AL140" s="149"/>
      <c r="AM140" s="159"/>
      <c r="AO140" s="160">
        <v>2</v>
      </c>
      <c r="AP140" s="149"/>
      <c r="AQ140" s="149"/>
      <c r="AR140" s="149"/>
      <c r="AS140" s="159"/>
      <c r="AU140" s="160">
        <v>1</v>
      </c>
      <c r="AV140" s="149"/>
      <c r="AW140" s="159"/>
    </row>
    <row r="141" spans="2:49" ht="15.95" customHeight="1">
      <c r="C141" s="161" t="s">
        <v>102</v>
      </c>
      <c r="D141" s="149"/>
      <c r="E141" s="149"/>
      <c r="F141" s="149"/>
      <c r="G141" s="149"/>
      <c r="H141" s="159"/>
      <c r="J141" s="160"/>
      <c r="K141" s="149"/>
      <c r="L141" s="149"/>
      <c r="M141" s="159"/>
      <c r="O141" s="160"/>
      <c r="P141" s="149"/>
      <c r="Q141" s="149"/>
      <c r="R141" s="149"/>
      <c r="S141" s="159"/>
      <c r="U141" s="160"/>
      <c r="V141" s="149"/>
      <c r="W141" s="149"/>
      <c r="X141" s="149"/>
      <c r="Y141" s="159"/>
      <c r="AA141" s="160"/>
      <c r="AB141" s="149"/>
      <c r="AC141" s="149"/>
      <c r="AD141" s="149"/>
      <c r="AE141" s="159"/>
      <c r="AG141" s="160"/>
      <c r="AH141" s="149"/>
      <c r="AI141" s="149"/>
      <c r="AJ141" s="149"/>
      <c r="AK141" s="149"/>
      <c r="AL141" s="149"/>
      <c r="AM141" s="159"/>
      <c r="AO141" s="160"/>
      <c r="AP141" s="149"/>
      <c r="AQ141" s="149"/>
      <c r="AR141" s="149"/>
      <c r="AS141" s="159"/>
      <c r="AU141" s="160"/>
      <c r="AV141" s="149"/>
      <c r="AW141" s="159"/>
    </row>
    <row r="142" spans="2:49" ht="15.95" customHeight="1">
      <c r="C142" s="161" t="s">
        <v>103</v>
      </c>
      <c r="D142" s="149"/>
      <c r="E142" s="149"/>
      <c r="F142" s="149"/>
      <c r="G142" s="149"/>
      <c r="H142" s="159"/>
      <c r="J142" s="160"/>
      <c r="K142" s="149"/>
      <c r="L142" s="149"/>
      <c r="M142" s="159"/>
      <c r="O142" s="160"/>
      <c r="P142" s="149"/>
      <c r="Q142" s="149"/>
      <c r="R142" s="149"/>
      <c r="S142" s="159"/>
      <c r="U142" s="160"/>
      <c r="V142" s="149"/>
      <c r="W142" s="149"/>
      <c r="X142" s="149"/>
      <c r="Y142" s="159"/>
      <c r="AA142" s="160"/>
      <c r="AB142" s="149"/>
      <c r="AC142" s="149"/>
      <c r="AD142" s="149"/>
      <c r="AE142" s="159"/>
      <c r="AG142" s="160"/>
      <c r="AH142" s="149"/>
      <c r="AI142" s="149"/>
      <c r="AJ142" s="149"/>
      <c r="AK142" s="149"/>
      <c r="AL142" s="149"/>
      <c r="AM142" s="159"/>
      <c r="AO142" s="160"/>
      <c r="AP142" s="149"/>
      <c r="AQ142" s="149"/>
      <c r="AR142" s="149"/>
      <c r="AS142" s="159"/>
      <c r="AU142" s="160"/>
      <c r="AV142" s="149"/>
      <c r="AW142" s="159"/>
    </row>
    <row r="143" spans="2:49" ht="18.2" customHeight="1">
      <c r="C143" s="175" t="s">
        <v>85</v>
      </c>
      <c r="D143" s="170"/>
      <c r="E143" s="170"/>
      <c r="F143" s="170"/>
      <c r="G143" s="170"/>
      <c r="H143" s="171"/>
      <c r="J143" s="172" t="s">
        <v>6</v>
      </c>
      <c r="K143" s="170"/>
      <c r="L143" s="170"/>
      <c r="M143" s="171"/>
      <c r="O143" s="172" t="s">
        <v>113</v>
      </c>
      <c r="P143" s="170"/>
      <c r="Q143" s="170"/>
      <c r="R143" s="170"/>
      <c r="S143" s="171"/>
      <c r="U143" s="172" t="s">
        <v>114</v>
      </c>
      <c r="V143" s="170"/>
      <c r="W143" s="170"/>
      <c r="X143" s="170"/>
      <c r="Y143" s="171"/>
      <c r="AA143" s="172" t="s">
        <v>115</v>
      </c>
      <c r="AB143" s="170"/>
      <c r="AC143" s="170"/>
      <c r="AD143" s="170"/>
      <c r="AE143" s="171"/>
      <c r="AG143" s="172" t="s">
        <v>116</v>
      </c>
      <c r="AH143" s="170"/>
      <c r="AI143" s="170"/>
      <c r="AJ143" s="170"/>
      <c r="AK143" s="170"/>
      <c r="AL143" s="170"/>
      <c r="AM143" s="171"/>
      <c r="AO143" s="172" t="s">
        <v>117</v>
      </c>
      <c r="AP143" s="170"/>
      <c r="AQ143" s="170"/>
      <c r="AR143" s="170"/>
      <c r="AS143" s="171"/>
      <c r="AU143" s="172" t="s">
        <v>118</v>
      </c>
      <c r="AV143" s="170"/>
      <c r="AW143" s="171"/>
    </row>
    <row r="144" spans="2:49" ht="15.95" customHeight="1">
      <c r="C144" s="161" t="s">
        <v>86</v>
      </c>
      <c r="D144" s="149"/>
      <c r="E144" s="149"/>
      <c r="F144" s="149"/>
      <c r="G144" s="149"/>
      <c r="H144" s="159"/>
      <c r="J144" s="160"/>
      <c r="K144" s="149"/>
      <c r="L144" s="149"/>
      <c r="M144" s="159"/>
      <c r="O144" s="160"/>
      <c r="P144" s="149"/>
      <c r="Q144" s="149"/>
      <c r="R144" s="149"/>
      <c r="S144" s="159"/>
      <c r="U144" s="160"/>
      <c r="V144" s="149"/>
      <c r="W144" s="149"/>
      <c r="X144" s="149"/>
      <c r="Y144" s="159"/>
      <c r="AA144" s="160"/>
      <c r="AB144" s="149"/>
      <c r="AC144" s="149"/>
      <c r="AD144" s="149"/>
      <c r="AE144" s="159"/>
      <c r="AG144" s="160"/>
      <c r="AH144" s="149"/>
      <c r="AI144" s="149"/>
      <c r="AJ144" s="149"/>
      <c r="AK144" s="149"/>
      <c r="AL144" s="149"/>
      <c r="AM144" s="159"/>
      <c r="AO144" s="160"/>
      <c r="AP144" s="149"/>
      <c r="AQ144" s="149"/>
      <c r="AR144" s="149"/>
      <c r="AS144" s="159"/>
      <c r="AU144" s="160"/>
      <c r="AV144" s="149"/>
      <c r="AW144" s="159"/>
    </row>
    <row r="145" spans="3:49" ht="15.95" customHeight="1">
      <c r="C145" s="161" t="s">
        <v>87</v>
      </c>
      <c r="D145" s="149"/>
      <c r="E145" s="149"/>
      <c r="F145" s="149"/>
      <c r="G145" s="149"/>
      <c r="H145" s="159"/>
      <c r="J145" s="160"/>
      <c r="K145" s="149"/>
      <c r="L145" s="149"/>
      <c r="M145" s="159"/>
      <c r="O145" s="160"/>
      <c r="P145" s="149"/>
      <c r="Q145" s="149"/>
      <c r="R145" s="149"/>
      <c r="S145" s="159"/>
      <c r="U145" s="160"/>
      <c r="V145" s="149"/>
      <c r="W145" s="149"/>
      <c r="X145" s="149"/>
      <c r="Y145" s="159"/>
      <c r="AA145" s="160"/>
      <c r="AB145" s="149"/>
      <c r="AC145" s="149"/>
      <c r="AD145" s="149"/>
      <c r="AE145" s="159"/>
      <c r="AG145" s="160"/>
      <c r="AH145" s="149"/>
      <c r="AI145" s="149"/>
      <c r="AJ145" s="149"/>
      <c r="AK145" s="149"/>
      <c r="AL145" s="149"/>
      <c r="AM145" s="159"/>
      <c r="AO145" s="160"/>
      <c r="AP145" s="149"/>
      <c r="AQ145" s="149"/>
      <c r="AR145" s="149"/>
      <c r="AS145" s="159"/>
      <c r="AU145" s="160"/>
      <c r="AV145" s="149"/>
      <c r="AW145" s="159"/>
    </row>
    <row r="146" spans="3:49" ht="15.95" customHeight="1">
      <c r="C146" s="161" t="s">
        <v>88</v>
      </c>
      <c r="D146" s="149"/>
      <c r="E146" s="149"/>
      <c r="F146" s="149"/>
      <c r="G146" s="149"/>
      <c r="H146" s="159"/>
      <c r="J146" s="160"/>
      <c r="K146" s="149"/>
      <c r="L146" s="149"/>
      <c r="M146" s="159"/>
      <c r="O146" s="160"/>
      <c r="P146" s="149"/>
      <c r="Q146" s="149"/>
      <c r="R146" s="149"/>
      <c r="S146" s="159"/>
      <c r="U146" s="160"/>
      <c r="V146" s="149"/>
      <c r="W146" s="149"/>
      <c r="X146" s="149"/>
      <c r="Y146" s="159"/>
      <c r="AA146" s="160"/>
      <c r="AB146" s="149"/>
      <c r="AC146" s="149"/>
      <c r="AD146" s="149"/>
      <c r="AE146" s="159"/>
      <c r="AG146" s="160"/>
      <c r="AH146" s="149"/>
      <c r="AI146" s="149"/>
      <c r="AJ146" s="149"/>
      <c r="AK146" s="149"/>
      <c r="AL146" s="149"/>
      <c r="AM146" s="159"/>
      <c r="AO146" s="160"/>
      <c r="AP146" s="149"/>
      <c r="AQ146" s="149"/>
      <c r="AR146" s="149"/>
      <c r="AS146" s="159"/>
      <c r="AU146" s="160"/>
      <c r="AV146" s="149"/>
      <c r="AW146" s="159"/>
    </row>
    <row r="147" spans="3:49" ht="15.95" customHeight="1">
      <c r="C147" s="161" t="s">
        <v>89</v>
      </c>
      <c r="D147" s="149"/>
      <c r="E147" s="149"/>
      <c r="F147" s="149"/>
      <c r="G147" s="149"/>
      <c r="H147" s="159"/>
      <c r="J147" s="160"/>
      <c r="K147" s="149"/>
      <c r="L147" s="149"/>
      <c r="M147" s="159"/>
      <c r="O147" s="160"/>
      <c r="P147" s="149"/>
      <c r="Q147" s="149"/>
      <c r="R147" s="149"/>
      <c r="S147" s="159"/>
      <c r="U147" s="160"/>
      <c r="V147" s="149"/>
      <c r="W147" s="149"/>
      <c r="X147" s="149"/>
      <c r="Y147" s="159"/>
      <c r="AA147" s="160"/>
      <c r="AB147" s="149"/>
      <c r="AC147" s="149"/>
      <c r="AD147" s="149"/>
      <c r="AE147" s="159"/>
      <c r="AG147" s="160"/>
      <c r="AH147" s="149"/>
      <c r="AI147" s="149"/>
      <c r="AJ147" s="149"/>
      <c r="AK147" s="149"/>
      <c r="AL147" s="149"/>
      <c r="AM147" s="159"/>
      <c r="AO147" s="160"/>
      <c r="AP147" s="149"/>
      <c r="AQ147" s="149"/>
      <c r="AR147" s="149"/>
      <c r="AS147" s="159"/>
      <c r="AU147" s="160"/>
      <c r="AV147" s="149"/>
      <c r="AW147" s="159"/>
    </row>
    <row r="148" spans="3:49" ht="15.95" customHeight="1">
      <c r="C148" s="161" t="s">
        <v>90</v>
      </c>
      <c r="D148" s="149"/>
      <c r="E148" s="149"/>
      <c r="F148" s="149"/>
      <c r="G148" s="149"/>
      <c r="H148" s="159"/>
      <c r="J148" s="160"/>
      <c r="K148" s="149"/>
      <c r="L148" s="149"/>
      <c r="M148" s="159"/>
      <c r="O148" s="160"/>
      <c r="P148" s="149"/>
      <c r="Q148" s="149"/>
      <c r="R148" s="149"/>
      <c r="S148" s="159"/>
      <c r="U148" s="160"/>
      <c r="V148" s="149"/>
      <c r="W148" s="149"/>
      <c r="X148" s="149"/>
      <c r="Y148" s="159"/>
      <c r="AA148" s="160"/>
      <c r="AB148" s="149"/>
      <c r="AC148" s="149"/>
      <c r="AD148" s="149"/>
      <c r="AE148" s="159"/>
      <c r="AG148" s="160"/>
      <c r="AH148" s="149"/>
      <c r="AI148" s="149"/>
      <c r="AJ148" s="149"/>
      <c r="AK148" s="149"/>
      <c r="AL148" s="149"/>
      <c r="AM148" s="159"/>
      <c r="AO148" s="160"/>
      <c r="AP148" s="149"/>
      <c r="AQ148" s="149"/>
      <c r="AR148" s="149"/>
      <c r="AS148" s="159"/>
      <c r="AU148" s="160"/>
      <c r="AV148" s="149"/>
      <c r="AW148" s="159"/>
    </row>
    <row r="149" spans="3:49" ht="15.95" customHeight="1">
      <c r="C149" s="161" t="s">
        <v>91</v>
      </c>
      <c r="D149" s="149"/>
      <c r="E149" s="149"/>
      <c r="F149" s="149"/>
      <c r="G149" s="149"/>
      <c r="H149" s="159"/>
      <c r="J149" s="160"/>
      <c r="K149" s="149"/>
      <c r="L149" s="149"/>
      <c r="M149" s="159"/>
      <c r="O149" s="160"/>
      <c r="P149" s="149"/>
      <c r="Q149" s="149"/>
      <c r="R149" s="149"/>
      <c r="S149" s="159"/>
      <c r="U149" s="160"/>
      <c r="V149" s="149"/>
      <c r="W149" s="149"/>
      <c r="X149" s="149"/>
      <c r="Y149" s="159"/>
      <c r="AA149" s="160"/>
      <c r="AB149" s="149"/>
      <c r="AC149" s="149"/>
      <c r="AD149" s="149"/>
      <c r="AE149" s="159"/>
      <c r="AG149" s="160"/>
      <c r="AH149" s="149"/>
      <c r="AI149" s="149"/>
      <c r="AJ149" s="149"/>
      <c r="AK149" s="149"/>
      <c r="AL149" s="149"/>
      <c r="AM149" s="159"/>
      <c r="AO149" s="160"/>
      <c r="AP149" s="149"/>
      <c r="AQ149" s="149"/>
      <c r="AR149" s="149"/>
      <c r="AS149" s="159"/>
      <c r="AU149" s="160"/>
      <c r="AV149" s="149"/>
      <c r="AW149" s="159"/>
    </row>
    <row r="150" spans="3:49" ht="18.2" customHeight="1">
      <c r="C150" s="175" t="s">
        <v>104</v>
      </c>
      <c r="D150" s="170"/>
      <c r="E150" s="170"/>
      <c r="F150" s="170"/>
      <c r="G150" s="170"/>
      <c r="H150" s="171"/>
      <c r="J150" s="172" t="s">
        <v>6</v>
      </c>
      <c r="K150" s="170"/>
      <c r="L150" s="170"/>
      <c r="M150" s="171"/>
      <c r="O150" s="172" t="s">
        <v>113</v>
      </c>
      <c r="P150" s="170"/>
      <c r="Q150" s="170"/>
      <c r="R150" s="170"/>
      <c r="S150" s="171"/>
      <c r="U150" s="172" t="s">
        <v>114</v>
      </c>
      <c r="V150" s="170"/>
      <c r="W150" s="170"/>
      <c r="X150" s="170"/>
      <c r="Y150" s="171"/>
      <c r="AA150" s="172" t="s">
        <v>115</v>
      </c>
      <c r="AB150" s="170"/>
      <c r="AC150" s="170"/>
      <c r="AD150" s="170"/>
      <c r="AE150" s="171"/>
      <c r="AG150" s="172" t="s">
        <v>116</v>
      </c>
      <c r="AH150" s="170"/>
      <c r="AI150" s="170"/>
      <c r="AJ150" s="170"/>
      <c r="AK150" s="170"/>
      <c r="AL150" s="170"/>
      <c r="AM150" s="171"/>
      <c r="AO150" s="172" t="s">
        <v>117</v>
      </c>
      <c r="AP150" s="170"/>
      <c r="AQ150" s="170"/>
      <c r="AR150" s="170"/>
      <c r="AS150" s="171"/>
      <c r="AU150" s="172" t="s">
        <v>118</v>
      </c>
      <c r="AV150" s="170"/>
      <c r="AW150" s="171"/>
    </row>
    <row r="151" spans="3:49" ht="15.95" customHeight="1">
      <c r="C151" s="161" t="s">
        <v>105</v>
      </c>
      <c r="D151" s="149"/>
      <c r="E151" s="149"/>
      <c r="F151" s="149"/>
      <c r="G151" s="149"/>
      <c r="H151" s="159"/>
      <c r="J151" s="160"/>
      <c r="K151" s="149"/>
      <c r="L151" s="149"/>
      <c r="M151" s="159"/>
      <c r="O151" s="160"/>
      <c r="P151" s="149"/>
      <c r="Q151" s="149"/>
      <c r="R151" s="149"/>
      <c r="S151" s="159"/>
      <c r="U151" s="160"/>
      <c r="V151" s="149"/>
      <c r="W151" s="149"/>
      <c r="X151" s="149"/>
      <c r="Y151" s="159"/>
      <c r="AA151" s="160"/>
      <c r="AB151" s="149"/>
      <c r="AC151" s="149"/>
      <c r="AD151" s="149"/>
      <c r="AE151" s="159"/>
      <c r="AG151" s="160"/>
      <c r="AH151" s="149"/>
      <c r="AI151" s="149"/>
      <c r="AJ151" s="149"/>
      <c r="AK151" s="149"/>
      <c r="AL151" s="149"/>
      <c r="AM151" s="159"/>
      <c r="AO151" s="160"/>
      <c r="AP151" s="149"/>
      <c r="AQ151" s="149"/>
      <c r="AR151" s="149"/>
      <c r="AS151" s="159"/>
      <c r="AU151" s="160"/>
      <c r="AV151" s="149"/>
      <c r="AW151" s="159"/>
    </row>
    <row r="152" spans="3:49" ht="15.95" customHeight="1">
      <c r="C152" s="161" t="s">
        <v>106</v>
      </c>
      <c r="D152" s="149"/>
      <c r="E152" s="149"/>
      <c r="F152" s="149"/>
      <c r="G152" s="149"/>
      <c r="H152" s="159"/>
      <c r="J152" s="160"/>
      <c r="K152" s="149"/>
      <c r="L152" s="149"/>
      <c r="M152" s="159"/>
      <c r="O152" s="160"/>
      <c r="P152" s="149"/>
      <c r="Q152" s="149"/>
      <c r="R152" s="149"/>
      <c r="S152" s="159"/>
      <c r="U152" s="160"/>
      <c r="V152" s="149"/>
      <c r="W152" s="149"/>
      <c r="X152" s="149"/>
      <c r="Y152" s="159"/>
      <c r="AA152" s="160"/>
      <c r="AB152" s="149"/>
      <c r="AC152" s="149"/>
      <c r="AD152" s="149"/>
      <c r="AE152" s="159"/>
      <c r="AG152" s="160"/>
      <c r="AH152" s="149"/>
      <c r="AI152" s="149"/>
      <c r="AJ152" s="149"/>
      <c r="AK152" s="149"/>
      <c r="AL152" s="149"/>
      <c r="AM152" s="159"/>
      <c r="AO152" s="160"/>
      <c r="AP152" s="149"/>
      <c r="AQ152" s="149"/>
      <c r="AR152" s="149"/>
      <c r="AS152" s="159"/>
      <c r="AU152" s="160"/>
      <c r="AV152" s="149"/>
      <c r="AW152" s="159"/>
    </row>
    <row r="153" spans="3:49" ht="15.95" customHeight="1">
      <c r="C153" s="161" t="s">
        <v>107</v>
      </c>
      <c r="D153" s="149"/>
      <c r="E153" s="149"/>
      <c r="F153" s="149"/>
      <c r="G153" s="149"/>
      <c r="H153" s="159"/>
      <c r="J153" s="160"/>
      <c r="K153" s="149"/>
      <c r="L153" s="149"/>
      <c r="M153" s="159"/>
      <c r="O153" s="160"/>
      <c r="P153" s="149"/>
      <c r="Q153" s="149"/>
      <c r="R153" s="149"/>
      <c r="S153" s="159"/>
      <c r="U153" s="160"/>
      <c r="V153" s="149"/>
      <c r="W153" s="149"/>
      <c r="X153" s="149"/>
      <c r="Y153" s="159"/>
      <c r="AA153" s="160"/>
      <c r="AB153" s="149"/>
      <c r="AC153" s="149"/>
      <c r="AD153" s="149"/>
      <c r="AE153" s="159"/>
      <c r="AG153" s="160"/>
      <c r="AH153" s="149"/>
      <c r="AI153" s="149"/>
      <c r="AJ153" s="149"/>
      <c r="AK153" s="149"/>
      <c r="AL153" s="149"/>
      <c r="AM153" s="159"/>
      <c r="AO153" s="160"/>
      <c r="AP153" s="149"/>
      <c r="AQ153" s="149"/>
      <c r="AR153" s="149"/>
      <c r="AS153" s="159"/>
      <c r="AU153" s="160"/>
      <c r="AV153" s="149"/>
      <c r="AW153" s="159"/>
    </row>
    <row r="154" spans="3:49" ht="15.95" customHeight="1">
      <c r="C154" s="161" t="s">
        <v>108</v>
      </c>
      <c r="D154" s="149"/>
      <c r="E154" s="149"/>
      <c r="F154" s="149"/>
      <c r="G154" s="149"/>
      <c r="H154" s="159"/>
      <c r="J154" s="160"/>
      <c r="K154" s="149"/>
      <c r="L154" s="149"/>
      <c r="M154" s="159"/>
      <c r="O154" s="160"/>
      <c r="P154" s="149"/>
      <c r="Q154" s="149"/>
      <c r="R154" s="149"/>
      <c r="S154" s="159"/>
      <c r="U154" s="160"/>
      <c r="V154" s="149"/>
      <c r="W154" s="149"/>
      <c r="X154" s="149"/>
      <c r="Y154" s="159"/>
      <c r="AA154" s="160"/>
      <c r="AB154" s="149"/>
      <c r="AC154" s="149"/>
      <c r="AD154" s="149"/>
      <c r="AE154" s="159"/>
      <c r="AG154" s="160"/>
      <c r="AH154" s="149"/>
      <c r="AI154" s="149"/>
      <c r="AJ154" s="149"/>
      <c r="AK154" s="149"/>
      <c r="AL154" s="149"/>
      <c r="AM154" s="159"/>
      <c r="AO154" s="160"/>
      <c r="AP154" s="149"/>
      <c r="AQ154" s="149"/>
      <c r="AR154" s="149"/>
      <c r="AS154" s="159"/>
      <c r="AU154" s="160"/>
      <c r="AV154" s="149"/>
      <c r="AW154" s="159"/>
    </row>
    <row r="155" spans="3:49" ht="15.95" customHeight="1">
      <c r="C155" s="161" t="s">
        <v>109</v>
      </c>
      <c r="D155" s="149"/>
      <c r="E155" s="149"/>
      <c r="F155" s="149"/>
      <c r="G155" s="149"/>
      <c r="H155" s="159"/>
      <c r="J155" s="160"/>
      <c r="K155" s="149"/>
      <c r="L155" s="149"/>
      <c r="M155" s="159"/>
      <c r="O155" s="160"/>
      <c r="P155" s="149"/>
      <c r="Q155" s="149"/>
      <c r="R155" s="149"/>
      <c r="S155" s="159"/>
      <c r="U155" s="160"/>
      <c r="V155" s="149"/>
      <c r="W155" s="149"/>
      <c r="X155" s="149"/>
      <c r="Y155" s="159"/>
      <c r="AA155" s="160"/>
      <c r="AB155" s="149"/>
      <c r="AC155" s="149"/>
      <c r="AD155" s="149"/>
      <c r="AE155" s="159"/>
      <c r="AG155" s="160"/>
      <c r="AH155" s="149"/>
      <c r="AI155" s="149"/>
      <c r="AJ155" s="149"/>
      <c r="AK155" s="149"/>
      <c r="AL155" s="149"/>
      <c r="AM155" s="159"/>
      <c r="AO155" s="160"/>
      <c r="AP155" s="149"/>
      <c r="AQ155" s="149"/>
      <c r="AR155" s="149"/>
      <c r="AS155" s="159"/>
      <c r="AU155" s="160"/>
      <c r="AV155" s="149"/>
      <c r="AW155" s="159"/>
    </row>
    <row r="156" spans="3:49" ht="15.95" customHeight="1">
      <c r="C156" s="161" t="s">
        <v>110</v>
      </c>
      <c r="D156" s="149"/>
      <c r="E156" s="149"/>
      <c r="F156" s="149"/>
      <c r="G156" s="149"/>
      <c r="H156" s="159"/>
      <c r="J156" s="160"/>
      <c r="K156" s="149"/>
      <c r="L156" s="149"/>
      <c r="M156" s="159"/>
      <c r="O156" s="160"/>
      <c r="P156" s="149"/>
      <c r="Q156" s="149"/>
      <c r="R156" s="149"/>
      <c r="S156" s="159"/>
      <c r="U156" s="160"/>
      <c r="V156" s="149"/>
      <c r="W156" s="149"/>
      <c r="X156" s="149"/>
      <c r="Y156" s="159"/>
      <c r="AA156" s="160"/>
      <c r="AB156" s="149"/>
      <c r="AC156" s="149"/>
      <c r="AD156" s="149"/>
      <c r="AE156" s="159"/>
      <c r="AG156" s="160"/>
      <c r="AH156" s="149"/>
      <c r="AI156" s="149"/>
      <c r="AJ156" s="149"/>
      <c r="AK156" s="149"/>
      <c r="AL156" s="149"/>
      <c r="AM156" s="159"/>
      <c r="AO156" s="160"/>
      <c r="AP156" s="149"/>
      <c r="AQ156" s="149"/>
      <c r="AR156" s="149"/>
      <c r="AS156" s="159"/>
      <c r="AU156" s="160"/>
      <c r="AV156" s="149"/>
      <c r="AW156" s="159"/>
    </row>
    <row r="157" spans="3:49" ht="18.2" customHeight="1">
      <c r="C157" s="175" t="s">
        <v>111</v>
      </c>
      <c r="D157" s="170"/>
      <c r="E157" s="170"/>
      <c r="F157" s="170"/>
      <c r="G157" s="170"/>
      <c r="H157" s="171"/>
      <c r="J157" s="172" t="s">
        <v>6</v>
      </c>
      <c r="K157" s="170"/>
      <c r="L157" s="170"/>
      <c r="M157" s="171"/>
      <c r="O157" s="172" t="s">
        <v>113</v>
      </c>
      <c r="P157" s="170"/>
      <c r="Q157" s="170"/>
      <c r="R157" s="170"/>
      <c r="S157" s="171"/>
      <c r="U157" s="172" t="s">
        <v>114</v>
      </c>
      <c r="V157" s="170"/>
      <c r="W157" s="170"/>
      <c r="X157" s="170"/>
      <c r="Y157" s="171"/>
      <c r="AA157" s="172" t="s">
        <v>115</v>
      </c>
      <c r="AB157" s="170"/>
      <c r="AC157" s="170"/>
      <c r="AD157" s="170"/>
      <c r="AE157" s="171"/>
      <c r="AG157" s="172" t="s">
        <v>116</v>
      </c>
      <c r="AH157" s="170"/>
      <c r="AI157" s="170"/>
      <c r="AJ157" s="170"/>
      <c r="AK157" s="170"/>
      <c r="AL157" s="170"/>
      <c r="AM157" s="171"/>
      <c r="AO157" s="172" t="s">
        <v>117</v>
      </c>
      <c r="AP157" s="170"/>
      <c r="AQ157" s="170"/>
      <c r="AR157" s="170"/>
      <c r="AS157" s="171"/>
      <c r="AU157" s="172" t="s">
        <v>118</v>
      </c>
      <c r="AV157" s="170"/>
      <c r="AW157" s="171"/>
    </row>
    <row r="158" spans="3:49" ht="15.95" customHeight="1">
      <c r="C158" s="161" t="s">
        <v>105</v>
      </c>
      <c r="D158" s="149"/>
      <c r="E158" s="149"/>
      <c r="F158" s="149"/>
      <c r="G158" s="149"/>
      <c r="H158" s="159"/>
      <c r="J158" s="160"/>
      <c r="K158" s="149"/>
      <c r="L158" s="149"/>
      <c r="M158" s="159"/>
      <c r="O158" s="160"/>
      <c r="P158" s="149"/>
      <c r="Q158" s="149"/>
      <c r="R158" s="149"/>
      <c r="S158" s="159"/>
      <c r="U158" s="160"/>
      <c r="V158" s="149"/>
      <c r="W158" s="149"/>
      <c r="X158" s="149"/>
      <c r="Y158" s="159"/>
      <c r="AA158" s="160"/>
      <c r="AB158" s="149"/>
      <c r="AC158" s="149"/>
      <c r="AD158" s="149"/>
      <c r="AE158" s="159"/>
      <c r="AG158" s="160"/>
      <c r="AH158" s="149"/>
      <c r="AI158" s="149"/>
      <c r="AJ158" s="149"/>
      <c r="AK158" s="149"/>
      <c r="AL158" s="149"/>
      <c r="AM158" s="159"/>
      <c r="AO158" s="160"/>
      <c r="AP158" s="149"/>
      <c r="AQ158" s="149"/>
      <c r="AR158" s="149"/>
      <c r="AS158" s="159"/>
      <c r="AU158" s="160"/>
      <c r="AV158" s="149"/>
      <c r="AW158" s="159"/>
    </row>
    <row r="159" spans="3:49" ht="15.95" customHeight="1">
      <c r="C159" s="161" t="s">
        <v>106</v>
      </c>
      <c r="D159" s="149"/>
      <c r="E159" s="149"/>
      <c r="F159" s="149"/>
      <c r="G159" s="149"/>
      <c r="H159" s="159"/>
      <c r="J159" s="160"/>
      <c r="K159" s="149"/>
      <c r="L159" s="149"/>
      <c r="M159" s="159"/>
      <c r="O159" s="160"/>
      <c r="P159" s="149"/>
      <c r="Q159" s="149"/>
      <c r="R159" s="149"/>
      <c r="S159" s="159"/>
      <c r="U159" s="160"/>
      <c r="V159" s="149"/>
      <c r="W159" s="149"/>
      <c r="X159" s="149"/>
      <c r="Y159" s="159"/>
      <c r="AA159" s="160"/>
      <c r="AB159" s="149"/>
      <c r="AC159" s="149"/>
      <c r="AD159" s="149"/>
      <c r="AE159" s="159"/>
      <c r="AG159" s="160"/>
      <c r="AH159" s="149"/>
      <c r="AI159" s="149"/>
      <c r="AJ159" s="149"/>
      <c r="AK159" s="149"/>
      <c r="AL159" s="149"/>
      <c r="AM159" s="159"/>
      <c r="AO159" s="160"/>
      <c r="AP159" s="149"/>
      <c r="AQ159" s="149"/>
      <c r="AR159" s="149"/>
      <c r="AS159" s="159"/>
      <c r="AU159" s="160"/>
      <c r="AV159" s="149"/>
      <c r="AW159" s="159"/>
    </row>
    <row r="160" spans="3:49" ht="15.95" customHeight="1">
      <c r="C160" s="161" t="s">
        <v>107</v>
      </c>
      <c r="D160" s="149"/>
      <c r="E160" s="149"/>
      <c r="F160" s="149"/>
      <c r="G160" s="149"/>
      <c r="H160" s="159"/>
      <c r="J160" s="160"/>
      <c r="K160" s="149"/>
      <c r="L160" s="149"/>
      <c r="M160" s="159"/>
      <c r="O160" s="160"/>
      <c r="P160" s="149"/>
      <c r="Q160" s="149"/>
      <c r="R160" s="149"/>
      <c r="S160" s="159"/>
      <c r="U160" s="160"/>
      <c r="V160" s="149"/>
      <c r="W160" s="149"/>
      <c r="X160" s="149"/>
      <c r="Y160" s="159"/>
      <c r="AA160" s="160"/>
      <c r="AB160" s="149"/>
      <c r="AC160" s="149"/>
      <c r="AD160" s="149"/>
      <c r="AE160" s="159"/>
      <c r="AG160" s="160"/>
      <c r="AH160" s="149"/>
      <c r="AI160" s="149"/>
      <c r="AJ160" s="149"/>
      <c r="AK160" s="149"/>
      <c r="AL160" s="149"/>
      <c r="AM160" s="159"/>
      <c r="AO160" s="160"/>
      <c r="AP160" s="149"/>
      <c r="AQ160" s="149"/>
      <c r="AR160" s="149"/>
      <c r="AS160" s="159"/>
      <c r="AU160" s="160"/>
      <c r="AV160" s="149"/>
      <c r="AW160" s="159"/>
    </row>
    <row r="161" spans="2:49" ht="15.95" customHeight="1">
      <c r="C161" s="161" t="s">
        <v>108</v>
      </c>
      <c r="D161" s="149"/>
      <c r="E161" s="149"/>
      <c r="F161" s="149"/>
      <c r="G161" s="149"/>
      <c r="H161" s="159"/>
      <c r="J161" s="160"/>
      <c r="K161" s="149"/>
      <c r="L161" s="149"/>
      <c r="M161" s="159"/>
      <c r="O161" s="160"/>
      <c r="P161" s="149"/>
      <c r="Q161" s="149"/>
      <c r="R161" s="149"/>
      <c r="S161" s="159"/>
      <c r="U161" s="160"/>
      <c r="V161" s="149"/>
      <c r="W161" s="149"/>
      <c r="X161" s="149"/>
      <c r="Y161" s="159"/>
      <c r="AA161" s="160"/>
      <c r="AB161" s="149"/>
      <c r="AC161" s="149"/>
      <c r="AD161" s="149"/>
      <c r="AE161" s="159"/>
      <c r="AG161" s="160"/>
      <c r="AH161" s="149"/>
      <c r="AI161" s="149"/>
      <c r="AJ161" s="149"/>
      <c r="AK161" s="149"/>
      <c r="AL161" s="149"/>
      <c r="AM161" s="159"/>
      <c r="AO161" s="160"/>
      <c r="AP161" s="149"/>
      <c r="AQ161" s="149"/>
      <c r="AR161" s="149"/>
      <c r="AS161" s="159"/>
      <c r="AU161" s="160"/>
      <c r="AV161" s="149"/>
      <c r="AW161" s="159"/>
    </row>
    <row r="162" spans="2:49" ht="15.95" customHeight="1">
      <c r="C162" s="161" t="s">
        <v>109</v>
      </c>
      <c r="D162" s="149"/>
      <c r="E162" s="149"/>
      <c r="F162" s="149"/>
      <c r="G162" s="149"/>
      <c r="H162" s="159"/>
      <c r="J162" s="160"/>
      <c r="K162" s="149"/>
      <c r="L162" s="149"/>
      <c r="M162" s="159"/>
      <c r="O162" s="160"/>
      <c r="P162" s="149"/>
      <c r="Q162" s="149"/>
      <c r="R162" s="149"/>
      <c r="S162" s="159"/>
      <c r="U162" s="160"/>
      <c r="V162" s="149"/>
      <c r="W162" s="149"/>
      <c r="X162" s="149"/>
      <c r="Y162" s="159"/>
      <c r="AA162" s="160"/>
      <c r="AB162" s="149"/>
      <c r="AC162" s="149"/>
      <c r="AD162" s="149"/>
      <c r="AE162" s="159"/>
      <c r="AG162" s="160"/>
      <c r="AH162" s="149"/>
      <c r="AI162" s="149"/>
      <c r="AJ162" s="149"/>
      <c r="AK162" s="149"/>
      <c r="AL162" s="149"/>
      <c r="AM162" s="159"/>
      <c r="AO162" s="160"/>
      <c r="AP162" s="149"/>
      <c r="AQ162" s="149"/>
      <c r="AR162" s="149"/>
      <c r="AS162" s="159"/>
      <c r="AU162" s="160"/>
      <c r="AV162" s="149"/>
      <c r="AW162" s="159"/>
    </row>
    <row r="163" spans="2:49" ht="15.95" customHeight="1">
      <c r="C163" s="161" t="s">
        <v>110</v>
      </c>
      <c r="D163" s="149"/>
      <c r="E163" s="149"/>
      <c r="F163" s="149"/>
      <c r="G163" s="149"/>
      <c r="H163" s="159"/>
      <c r="J163" s="160"/>
      <c r="K163" s="149"/>
      <c r="L163" s="149"/>
      <c r="M163" s="159"/>
      <c r="O163" s="160"/>
      <c r="P163" s="149"/>
      <c r="Q163" s="149"/>
      <c r="R163" s="149"/>
      <c r="S163" s="159"/>
      <c r="U163" s="160"/>
      <c r="V163" s="149"/>
      <c r="W163" s="149"/>
      <c r="X163" s="149"/>
      <c r="Y163" s="159"/>
      <c r="AA163" s="160"/>
      <c r="AB163" s="149"/>
      <c r="AC163" s="149"/>
      <c r="AD163" s="149"/>
      <c r="AE163" s="159"/>
      <c r="AG163" s="160"/>
      <c r="AH163" s="149"/>
      <c r="AI163" s="149"/>
      <c r="AJ163" s="149"/>
      <c r="AK163" s="149"/>
      <c r="AL163" s="149"/>
      <c r="AM163" s="159"/>
      <c r="AO163" s="160"/>
      <c r="AP163" s="149"/>
      <c r="AQ163" s="149"/>
      <c r="AR163" s="149"/>
      <c r="AS163" s="159"/>
      <c r="AU163" s="160"/>
      <c r="AV163" s="149"/>
      <c r="AW163" s="159"/>
    </row>
    <row r="164" spans="2:49" ht="0" hidden="1" customHeight="1"/>
    <row r="165" spans="2:49" ht="23.1" customHeight="1"/>
    <row r="166" spans="2:49" ht="18" customHeight="1">
      <c r="B166" s="169" t="s">
        <v>119</v>
      </c>
      <c r="C166" s="170"/>
      <c r="D166" s="170"/>
      <c r="E166" s="170"/>
      <c r="F166" s="170"/>
      <c r="G166" s="170"/>
      <c r="H166" s="171"/>
      <c r="I166" s="176" t="s">
        <v>77</v>
      </c>
      <c r="J166" s="170"/>
      <c r="K166" s="170"/>
      <c r="L166" s="170"/>
      <c r="M166" s="170"/>
      <c r="N166" s="174" t="s">
        <v>77</v>
      </c>
      <c r="O166" s="170"/>
      <c r="P166" s="170"/>
      <c r="Q166" s="170"/>
      <c r="R166" s="170"/>
      <c r="S166" s="170"/>
      <c r="T166" s="174" t="s">
        <v>77</v>
      </c>
      <c r="U166" s="170"/>
      <c r="V166" s="170"/>
      <c r="W166" s="170"/>
      <c r="X166" s="170"/>
      <c r="Y166" s="170"/>
      <c r="Z166" s="174" t="s">
        <v>77</v>
      </c>
      <c r="AA166" s="170"/>
      <c r="AB166" s="170"/>
      <c r="AC166" s="170"/>
      <c r="AD166" s="170"/>
      <c r="AE166" s="170"/>
      <c r="AF166" s="174" t="s">
        <v>77</v>
      </c>
      <c r="AG166" s="170"/>
      <c r="AH166" s="170"/>
      <c r="AI166" s="170"/>
      <c r="AJ166" s="170"/>
      <c r="AK166" s="170"/>
      <c r="AL166" s="170"/>
      <c r="AM166" s="170"/>
      <c r="AN166" s="174" t="s">
        <v>77</v>
      </c>
      <c r="AO166" s="170"/>
      <c r="AP166" s="170"/>
      <c r="AQ166" s="170"/>
      <c r="AR166" s="170"/>
      <c r="AS166" s="170"/>
      <c r="AT166" s="174" t="s">
        <v>77</v>
      </c>
      <c r="AU166" s="170"/>
      <c r="AV166" s="170"/>
    </row>
    <row r="167" spans="2:49" ht="18.2" customHeight="1">
      <c r="B167" s="175" t="s">
        <v>67</v>
      </c>
      <c r="C167" s="170"/>
      <c r="D167" s="170"/>
      <c r="E167" s="170"/>
      <c r="F167" s="170"/>
      <c r="G167" s="170"/>
      <c r="H167" s="171"/>
      <c r="I167" s="172" t="s">
        <v>6</v>
      </c>
      <c r="J167" s="170"/>
      <c r="K167" s="170"/>
      <c r="L167" s="170"/>
      <c r="M167" s="171"/>
      <c r="N167" s="172" t="s">
        <v>120</v>
      </c>
      <c r="O167" s="170"/>
      <c r="P167" s="170"/>
      <c r="Q167" s="170"/>
      <c r="R167" s="170"/>
      <c r="S167" s="171"/>
      <c r="T167" s="172" t="s">
        <v>121</v>
      </c>
      <c r="U167" s="170"/>
      <c r="V167" s="170"/>
      <c r="W167" s="170"/>
      <c r="X167" s="170"/>
      <c r="Y167" s="171"/>
      <c r="Z167" s="172" t="s">
        <v>122</v>
      </c>
      <c r="AA167" s="170"/>
      <c r="AB167" s="170"/>
      <c r="AC167" s="170"/>
      <c r="AD167" s="170"/>
      <c r="AE167" s="171"/>
      <c r="AF167" s="172" t="s">
        <v>123</v>
      </c>
      <c r="AG167" s="170"/>
      <c r="AH167" s="170"/>
      <c r="AI167" s="170"/>
      <c r="AJ167" s="170"/>
      <c r="AK167" s="170"/>
      <c r="AL167" s="170"/>
      <c r="AM167" s="171"/>
      <c r="AN167" s="172" t="s">
        <v>124</v>
      </c>
      <c r="AO167" s="170"/>
      <c r="AP167" s="170"/>
      <c r="AQ167" s="170"/>
      <c r="AR167" s="170"/>
      <c r="AS167" s="171"/>
      <c r="AT167" s="172" t="s">
        <v>125</v>
      </c>
      <c r="AU167" s="170"/>
      <c r="AV167" s="171"/>
    </row>
    <row r="168" spans="2:49" ht="15.95" customHeight="1">
      <c r="B168" s="161" t="s">
        <v>71</v>
      </c>
      <c r="C168" s="149"/>
      <c r="D168" s="149"/>
      <c r="E168" s="149"/>
      <c r="F168" s="149"/>
      <c r="G168" s="149"/>
      <c r="H168" s="159"/>
      <c r="I168" s="160">
        <v>1</v>
      </c>
      <c r="J168" s="149"/>
      <c r="K168" s="149"/>
      <c r="L168" s="149"/>
      <c r="M168" s="159"/>
      <c r="N168" s="160"/>
      <c r="O168" s="149"/>
      <c r="P168" s="149"/>
      <c r="Q168" s="149"/>
      <c r="R168" s="149"/>
      <c r="S168" s="159"/>
      <c r="T168" s="160"/>
      <c r="U168" s="149"/>
      <c r="V168" s="149"/>
      <c r="W168" s="149"/>
      <c r="X168" s="149"/>
      <c r="Y168" s="159"/>
      <c r="Z168" s="160">
        <v>1</v>
      </c>
      <c r="AA168" s="149"/>
      <c r="AB168" s="149"/>
      <c r="AC168" s="149"/>
      <c r="AD168" s="149"/>
      <c r="AE168" s="159"/>
      <c r="AF168" s="160"/>
      <c r="AG168" s="149"/>
      <c r="AH168" s="149"/>
      <c r="AI168" s="149"/>
      <c r="AJ168" s="149"/>
      <c r="AK168" s="149"/>
      <c r="AL168" s="149"/>
      <c r="AM168" s="159"/>
      <c r="AN168" s="160"/>
      <c r="AO168" s="149"/>
      <c r="AP168" s="149"/>
      <c r="AQ168" s="149"/>
      <c r="AR168" s="149"/>
      <c r="AS168" s="159"/>
      <c r="AT168" s="160"/>
      <c r="AU168" s="149"/>
      <c r="AV168" s="159"/>
    </row>
    <row r="169" spans="2:49" ht="15.95" customHeight="1">
      <c r="B169" s="161" t="s">
        <v>70</v>
      </c>
      <c r="C169" s="149"/>
      <c r="D169" s="149"/>
      <c r="E169" s="149"/>
      <c r="F169" s="149"/>
      <c r="G169" s="149"/>
      <c r="H169" s="159"/>
      <c r="I169" s="160"/>
      <c r="J169" s="149"/>
      <c r="K169" s="149"/>
      <c r="L169" s="149"/>
      <c r="M169" s="159"/>
      <c r="N169" s="160"/>
      <c r="O169" s="149"/>
      <c r="P169" s="149"/>
      <c r="Q169" s="149"/>
      <c r="R169" s="149"/>
      <c r="S169" s="159"/>
      <c r="T169" s="160"/>
      <c r="U169" s="149"/>
      <c r="V169" s="149"/>
      <c r="W169" s="149"/>
      <c r="X169" s="149"/>
      <c r="Y169" s="159"/>
      <c r="Z169" s="160"/>
      <c r="AA169" s="149"/>
      <c r="AB169" s="149"/>
      <c r="AC169" s="149"/>
      <c r="AD169" s="149"/>
      <c r="AE169" s="159"/>
      <c r="AF169" s="160"/>
      <c r="AG169" s="149"/>
      <c r="AH169" s="149"/>
      <c r="AI169" s="149"/>
      <c r="AJ169" s="149"/>
      <c r="AK169" s="149"/>
      <c r="AL169" s="149"/>
      <c r="AM169" s="159"/>
      <c r="AN169" s="160"/>
      <c r="AO169" s="149"/>
      <c r="AP169" s="149"/>
      <c r="AQ169" s="149"/>
      <c r="AR169" s="149"/>
      <c r="AS169" s="159"/>
      <c r="AT169" s="160"/>
      <c r="AU169" s="149"/>
      <c r="AV169" s="159"/>
    </row>
    <row r="170" spans="2:49" ht="15.95" customHeight="1">
      <c r="B170" s="161" t="s">
        <v>69</v>
      </c>
      <c r="C170" s="149"/>
      <c r="D170" s="149"/>
      <c r="E170" s="149"/>
      <c r="F170" s="149"/>
      <c r="G170" s="149"/>
      <c r="H170" s="159"/>
      <c r="I170" s="160">
        <v>2</v>
      </c>
      <c r="J170" s="149"/>
      <c r="K170" s="149"/>
      <c r="L170" s="149"/>
      <c r="M170" s="159"/>
      <c r="N170" s="160">
        <v>1</v>
      </c>
      <c r="O170" s="149"/>
      <c r="P170" s="149"/>
      <c r="Q170" s="149"/>
      <c r="R170" s="149"/>
      <c r="S170" s="159"/>
      <c r="T170" s="160"/>
      <c r="U170" s="149"/>
      <c r="V170" s="149"/>
      <c r="W170" s="149"/>
      <c r="X170" s="149"/>
      <c r="Y170" s="159"/>
      <c r="Z170" s="160"/>
      <c r="AA170" s="149"/>
      <c r="AB170" s="149"/>
      <c r="AC170" s="149"/>
      <c r="AD170" s="149"/>
      <c r="AE170" s="159"/>
      <c r="AF170" s="160">
        <v>1</v>
      </c>
      <c r="AG170" s="149"/>
      <c r="AH170" s="149"/>
      <c r="AI170" s="149"/>
      <c r="AJ170" s="149"/>
      <c r="AK170" s="149"/>
      <c r="AL170" s="149"/>
      <c r="AM170" s="159"/>
      <c r="AN170" s="160"/>
      <c r="AO170" s="149"/>
      <c r="AP170" s="149"/>
      <c r="AQ170" s="149"/>
      <c r="AR170" s="149"/>
      <c r="AS170" s="159"/>
      <c r="AT170" s="160"/>
      <c r="AU170" s="149"/>
      <c r="AV170" s="159"/>
    </row>
    <row r="171" spans="2:49" ht="15.95" customHeight="1">
      <c r="B171" s="161" t="s">
        <v>68</v>
      </c>
      <c r="C171" s="149"/>
      <c r="D171" s="149"/>
      <c r="E171" s="149"/>
      <c r="F171" s="149"/>
      <c r="G171" s="149"/>
      <c r="H171" s="159"/>
      <c r="I171" s="160">
        <v>1</v>
      </c>
      <c r="J171" s="149"/>
      <c r="K171" s="149"/>
      <c r="L171" s="149"/>
      <c r="M171" s="159"/>
      <c r="N171" s="160"/>
      <c r="O171" s="149"/>
      <c r="P171" s="149"/>
      <c r="Q171" s="149"/>
      <c r="R171" s="149"/>
      <c r="S171" s="159"/>
      <c r="T171" s="160">
        <v>1</v>
      </c>
      <c r="U171" s="149"/>
      <c r="V171" s="149"/>
      <c r="W171" s="149"/>
      <c r="X171" s="149"/>
      <c r="Y171" s="159"/>
      <c r="Z171" s="160"/>
      <c r="AA171" s="149"/>
      <c r="AB171" s="149"/>
      <c r="AC171" s="149"/>
      <c r="AD171" s="149"/>
      <c r="AE171" s="159"/>
      <c r="AF171" s="160"/>
      <c r="AG171" s="149"/>
      <c r="AH171" s="149"/>
      <c r="AI171" s="149"/>
      <c r="AJ171" s="149"/>
      <c r="AK171" s="149"/>
      <c r="AL171" s="149"/>
      <c r="AM171" s="159"/>
      <c r="AN171" s="160"/>
      <c r="AO171" s="149"/>
      <c r="AP171" s="149"/>
      <c r="AQ171" s="149"/>
      <c r="AR171" s="149"/>
      <c r="AS171" s="159"/>
      <c r="AT171" s="160"/>
      <c r="AU171" s="149"/>
      <c r="AV171" s="159"/>
    </row>
    <row r="172" spans="2:49" ht="18.2" customHeight="1">
      <c r="B172" s="175" t="s">
        <v>85</v>
      </c>
      <c r="C172" s="170"/>
      <c r="D172" s="170"/>
      <c r="E172" s="170"/>
      <c r="F172" s="170"/>
      <c r="G172" s="170"/>
      <c r="H172" s="171"/>
      <c r="I172" s="172" t="s">
        <v>6</v>
      </c>
      <c r="J172" s="170"/>
      <c r="K172" s="170"/>
      <c r="L172" s="170"/>
      <c r="M172" s="171"/>
      <c r="N172" s="172" t="s">
        <v>120</v>
      </c>
      <c r="O172" s="170"/>
      <c r="P172" s="170"/>
      <c r="Q172" s="170"/>
      <c r="R172" s="170"/>
      <c r="S172" s="171"/>
      <c r="T172" s="172" t="s">
        <v>121</v>
      </c>
      <c r="U172" s="170"/>
      <c r="V172" s="170"/>
      <c r="W172" s="170"/>
      <c r="X172" s="170"/>
      <c r="Y172" s="171"/>
      <c r="Z172" s="172" t="s">
        <v>122</v>
      </c>
      <c r="AA172" s="170"/>
      <c r="AB172" s="170"/>
      <c r="AC172" s="170"/>
      <c r="AD172" s="170"/>
      <c r="AE172" s="171"/>
      <c r="AF172" s="172" t="s">
        <v>123</v>
      </c>
      <c r="AG172" s="170"/>
      <c r="AH172" s="170"/>
      <c r="AI172" s="170"/>
      <c r="AJ172" s="170"/>
      <c r="AK172" s="170"/>
      <c r="AL172" s="170"/>
      <c r="AM172" s="171"/>
      <c r="AN172" s="172" t="s">
        <v>124</v>
      </c>
      <c r="AO172" s="170"/>
      <c r="AP172" s="170"/>
      <c r="AQ172" s="170"/>
      <c r="AR172" s="170"/>
      <c r="AS172" s="171"/>
      <c r="AT172" s="172" t="s">
        <v>125</v>
      </c>
      <c r="AU172" s="170"/>
      <c r="AV172" s="171"/>
    </row>
    <row r="173" spans="2:49" ht="15.95" customHeight="1">
      <c r="B173" s="161" t="s">
        <v>86</v>
      </c>
      <c r="C173" s="149"/>
      <c r="D173" s="149"/>
      <c r="E173" s="149"/>
      <c r="F173" s="149"/>
      <c r="G173" s="149"/>
      <c r="H173" s="159"/>
      <c r="I173" s="160"/>
      <c r="J173" s="149"/>
      <c r="K173" s="149"/>
      <c r="L173" s="149"/>
      <c r="M173" s="159"/>
      <c r="N173" s="160"/>
      <c r="O173" s="149"/>
      <c r="P173" s="149"/>
      <c r="Q173" s="149"/>
      <c r="R173" s="149"/>
      <c r="S173" s="159"/>
      <c r="T173" s="160"/>
      <c r="U173" s="149"/>
      <c r="V173" s="149"/>
      <c r="W173" s="149"/>
      <c r="X173" s="149"/>
      <c r="Y173" s="159"/>
      <c r="Z173" s="160"/>
      <c r="AA173" s="149"/>
      <c r="AB173" s="149"/>
      <c r="AC173" s="149"/>
      <c r="AD173" s="149"/>
      <c r="AE173" s="159"/>
      <c r="AF173" s="160"/>
      <c r="AG173" s="149"/>
      <c r="AH173" s="149"/>
      <c r="AI173" s="149"/>
      <c r="AJ173" s="149"/>
      <c r="AK173" s="149"/>
      <c r="AL173" s="149"/>
      <c r="AM173" s="159"/>
      <c r="AN173" s="160"/>
      <c r="AO173" s="149"/>
      <c r="AP173" s="149"/>
      <c r="AQ173" s="149"/>
      <c r="AR173" s="149"/>
      <c r="AS173" s="159"/>
      <c r="AT173" s="160"/>
      <c r="AU173" s="149"/>
      <c r="AV173" s="159"/>
    </row>
    <row r="174" spans="2:49" ht="15.95" customHeight="1">
      <c r="B174" s="161" t="s">
        <v>87</v>
      </c>
      <c r="C174" s="149"/>
      <c r="D174" s="149"/>
      <c r="E174" s="149"/>
      <c r="F174" s="149"/>
      <c r="G174" s="149"/>
      <c r="H174" s="159"/>
      <c r="I174" s="160"/>
      <c r="J174" s="149"/>
      <c r="K174" s="149"/>
      <c r="L174" s="149"/>
      <c r="M174" s="159"/>
      <c r="N174" s="160"/>
      <c r="O174" s="149"/>
      <c r="P174" s="149"/>
      <c r="Q174" s="149"/>
      <c r="R174" s="149"/>
      <c r="S174" s="159"/>
      <c r="T174" s="160"/>
      <c r="U174" s="149"/>
      <c r="V174" s="149"/>
      <c r="W174" s="149"/>
      <c r="X174" s="149"/>
      <c r="Y174" s="159"/>
      <c r="Z174" s="160"/>
      <c r="AA174" s="149"/>
      <c r="AB174" s="149"/>
      <c r="AC174" s="149"/>
      <c r="AD174" s="149"/>
      <c r="AE174" s="159"/>
      <c r="AF174" s="160"/>
      <c r="AG174" s="149"/>
      <c r="AH174" s="149"/>
      <c r="AI174" s="149"/>
      <c r="AJ174" s="149"/>
      <c r="AK174" s="149"/>
      <c r="AL174" s="149"/>
      <c r="AM174" s="159"/>
      <c r="AN174" s="160"/>
      <c r="AO174" s="149"/>
      <c r="AP174" s="149"/>
      <c r="AQ174" s="149"/>
      <c r="AR174" s="149"/>
      <c r="AS174" s="159"/>
      <c r="AT174" s="160"/>
      <c r="AU174" s="149"/>
      <c r="AV174" s="159"/>
    </row>
    <row r="175" spans="2:49" ht="15.95" customHeight="1">
      <c r="B175" s="161" t="s">
        <v>88</v>
      </c>
      <c r="C175" s="149"/>
      <c r="D175" s="149"/>
      <c r="E175" s="149"/>
      <c r="F175" s="149"/>
      <c r="G175" s="149"/>
      <c r="H175" s="159"/>
      <c r="I175" s="160"/>
      <c r="J175" s="149"/>
      <c r="K175" s="149"/>
      <c r="L175" s="149"/>
      <c r="M175" s="159"/>
      <c r="N175" s="160"/>
      <c r="O175" s="149"/>
      <c r="P175" s="149"/>
      <c r="Q175" s="149"/>
      <c r="R175" s="149"/>
      <c r="S175" s="159"/>
      <c r="T175" s="160"/>
      <c r="U175" s="149"/>
      <c r="V175" s="149"/>
      <c r="W175" s="149"/>
      <c r="X175" s="149"/>
      <c r="Y175" s="159"/>
      <c r="Z175" s="160"/>
      <c r="AA175" s="149"/>
      <c r="AB175" s="149"/>
      <c r="AC175" s="149"/>
      <c r="AD175" s="149"/>
      <c r="AE175" s="159"/>
      <c r="AF175" s="160"/>
      <c r="AG175" s="149"/>
      <c r="AH175" s="149"/>
      <c r="AI175" s="149"/>
      <c r="AJ175" s="149"/>
      <c r="AK175" s="149"/>
      <c r="AL175" s="149"/>
      <c r="AM175" s="159"/>
      <c r="AN175" s="160"/>
      <c r="AO175" s="149"/>
      <c r="AP175" s="149"/>
      <c r="AQ175" s="149"/>
      <c r="AR175" s="149"/>
      <c r="AS175" s="159"/>
      <c r="AT175" s="160"/>
      <c r="AU175" s="149"/>
      <c r="AV175" s="159"/>
    </row>
    <row r="176" spans="2:49" ht="15.95" customHeight="1">
      <c r="B176" s="161" t="s">
        <v>89</v>
      </c>
      <c r="C176" s="149"/>
      <c r="D176" s="149"/>
      <c r="E176" s="149"/>
      <c r="F176" s="149"/>
      <c r="G176" s="149"/>
      <c r="H176" s="159"/>
      <c r="I176" s="160"/>
      <c r="J176" s="149"/>
      <c r="K176" s="149"/>
      <c r="L176" s="149"/>
      <c r="M176" s="159"/>
      <c r="N176" s="160"/>
      <c r="O176" s="149"/>
      <c r="P176" s="149"/>
      <c r="Q176" s="149"/>
      <c r="R176" s="149"/>
      <c r="S176" s="159"/>
      <c r="T176" s="160"/>
      <c r="U176" s="149"/>
      <c r="V176" s="149"/>
      <c r="W176" s="149"/>
      <c r="X176" s="149"/>
      <c r="Y176" s="159"/>
      <c r="Z176" s="160"/>
      <c r="AA176" s="149"/>
      <c r="AB176" s="149"/>
      <c r="AC176" s="149"/>
      <c r="AD176" s="149"/>
      <c r="AE176" s="159"/>
      <c r="AF176" s="160"/>
      <c r="AG176" s="149"/>
      <c r="AH176" s="149"/>
      <c r="AI176" s="149"/>
      <c r="AJ176" s="149"/>
      <c r="AK176" s="149"/>
      <c r="AL176" s="149"/>
      <c r="AM176" s="159"/>
      <c r="AN176" s="160"/>
      <c r="AO176" s="149"/>
      <c r="AP176" s="149"/>
      <c r="AQ176" s="149"/>
      <c r="AR176" s="149"/>
      <c r="AS176" s="159"/>
      <c r="AT176" s="160"/>
      <c r="AU176" s="149"/>
      <c r="AV176" s="159"/>
    </row>
    <row r="177" spans="2:49" ht="15.95" customHeight="1">
      <c r="B177" s="161" t="s">
        <v>90</v>
      </c>
      <c r="C177" s="149"/>
      <c r="D177" s="149"/>
      <c r="E177" s="149"/>
      <c r="F177" s="149"/>
      <c r="G177" s="149"/>
      <c r="H177" s="159"/>
      <c r="I177" s="160"/>
      <c r="J177" s="149"/>
      <c r="K177" s="149"/>
      <c r="L177" s="149"/>
      <c r="M177" s="159"/>
      <c r="N177" s="160"/>
      <c r="O177" s="149"/>
      <c r="P177" s="149"/>
      <c r="Q177" s="149"/>
      <c r="R177" s="149"/>
      <c r="S177" s="159"/>
      <c r="T177" s="160"/>
      <c r="U177" s="149"/>
      <c r="V177" s="149"/>
      <c r="W177" s="149"/>
      <c r="X177" s="149"/>
      <c r="Y177" s="159"/>
      <c r="Z177" s="160"/>
      <c r="AA177" s="149"/>
      <c r="AB177" s="149"/>
      <c r="AC177" s="149"/>
      <c r="AD177" s="149"/>
      <c r="AE177" s="159"/>
      <c r="AF177" s="160"/>
      <c r="AG177" s="149"/>
      <c r="AH177" s="149"/>
      <c r="AI177" s="149"/>
      <c r="AJ177" s="149"/>
      <c r="AK177" s="149"/>
      <c r="AL177" s="149"/>
      <c r="AM177" s="159"/>
      <c r="AN177" s="160"/>
      <c r="AO177" s="149"/>
      <c r="AP177" s="149"/>
      <c r="AQ177" s="149"/>
      <c r="AR177" s="149"/>
      <c r="AS177" s="159"/>
      <c r="AT177" s="160"/>
      <c r="AU177" s="149"/>
      <c r="AV177" s="159"/>
    </row>
    <row r="178" spans="2:49" ht="15.95" customHeight="1">
      <c r="B178" s="161" t="s">
        <v>91</v>
      </c>
      <c r="C178" s="149"/>
      <c r="D178" s="149"/>
      <c r="E178" s="149"/>
      <c r="F178" s="149"/>
      <c r="G178" s="149"/>
      <c r="H178" s="159"/>
      <c r="I178" s="160"/>
      <c r="J178" s="149"/>
      <c r="K178" s="149"/>
      <c r="L178" s="149"/>
      <c r="M178" s="159"/>
      <c r="N178" s="160"/>
      <c r="O178" s="149"/>
      <c r="P178" s="149"/>
      <c r="Q178" s="149"/>
      <c r="R178" s="149"/>
      <c r="S178" s="159"/>
      <c r="T178" s="160"/>
      <c r="U178" s="149"/>
      <c r="V178" s="149"/>
      <c r="W178" s="149"/>
      <c r="X178" s="149"/>
      <c r="Y178" s="159"/>
      <c r="Z178" s="160"/>
      <c r="AA178" s="149"/>
      <c r="AB178" s="149"/>
      <c r="AC178" s="149"/>
      <c r="AD178" s="149"/>
      <c r="AE178" s="159"/>
      <c r="AF178" s="160"/>
      <c r="AG178" s="149"/>
      <c r="AH178" s="149"/>
      <c r="AI178" s="149"/>
      <c r="AJ178" s="149"/>
      <c r="AK178" s="149"/>
      <c r="AL178" s="149"/>
      <c r="AM178" s="159"/>
      <c r="AN178" s="160"/>
      <c r="AO178" s="149"/>
      <c r="AP178" s="149"/>
      <c r="AQ178" s="149"/>
      <c r="AR178" s="149"/>
      <c r="AS178" s="159"/>
      <c r="AT178" s="160"/>
      <c r="AU178" s="149"/>
      <c r="AV178" s="159"/>
    </row>
    <row r="179" spans="2:49" ht="18.2" customHeight="1">
      <c r="B179" s="175" t="s">
        <v>126</v>
      </c>
      <c r="C179" s="170"/>
      <c r="D179" s="170"/>
      <c r="E179" s="170"/>
      <c r="F179" s="170"/>
      <c r="G179" s="170"/>
      <c r="H179" s="171"/>
      <c r="I179" s="172" t="s">
        <v>6</v>
      </c>
      <c r="J179" s="170"/>
      <c r="K179" s="170"/>
      <c r="L179" s="170"/>
      <c r="M179" s="171"/>
      <c r="N179" s="172" t="s">
        <v>120</v>
      </c>
      <c r="O179" s="170"/>
      <c r="P179" s="170"/>
      <c r="Q179" s="170"/>
      <c r="R179" s="170"/>
      <c r="S179" s="171"/>
      <c r="T179" s="172" t="s">
        <v>121</v>
      </c>
      <c r="U179" s="170"/>
      <c r="V179" s="170"/>
      <c r="W179" s="170"/>
      <c r="X179" s="170"/>
      <c r="Y179" s="171"/>
      <c r="Z179" s="172" t="s">
        <v>122</v>
      </c>
      <c r="AA179" s="170"/>
      <c r="AB179" s="170"/>
      <c r="AC179" s="170"/>
      <c r="AD179" s="170"/>
      <c r="AE179" s="171"/>
      <c r="AF179" s="172" t="s">
        <v>123</v>
      </c>
      <c r="AG179" s="170"/>
      <c r="AH179" s="170"/>
      <c r="AI179" s="170"/>
      <c r="AJ179" s="170"/>
      <c r="AK179" s="170"/>
      <c r="AL179" s="170"/>
      <c r="AM179" s="171"/>
      <c r="AN179" s="172" t="s">
        <v>124</v>
      </c>
      <c r="AO179" s="170"/>
      <c r="AP179" s="170"/>
      <c r="AQ179" s="170"/>
      <c r="AR179" s="170"/>
      <c r="AS179" s="171"/>
      <c r="AT179" s="172" t="s">
        <v>125</v>
      </c>
      <c r="AU179" s="170"/>
      <c r="AV179" s="171"/>
    </row>
    <row r="180" spans="2:49" ht="15.95" customHeight="1">
      <c r="B180" s="161" t="s">
        <v>127</v>
      </c>
      <c r="C180" s="149"/>
      <c r="D180" s="149"/>
      <c r="E180" s="149"/>
      <c r="F180" s="149"/>
      <c r="G180" s="149"/>
      <c r="H180" s="159"/>
      <c r="I180" s="160"/>
      <c r="J180" s="149"/>
      <c r="K180" s="149"/>
      <c r="L180" s="149"/>
      <c r="M180" s="159"/>
      <c r="N180" s="160"/>
      <c r="O180" s="149"/>
      <c r="P180" s="149"/>
      <c r="Q180" s="149"/>
      <c r="R180" s="149"/>
      <c r="S180" s="159"/>
      <c r="T180" s="160"/>
      <c r="U180" s="149"/>
      <c r="V180" s="149"/>
      <c r="W180" s="149"/>
      <c r="X180" s="149"/>
      <c r="Y180" s="159"/>
      <c r="Z180" s="160"/>
      <c r="AA180" s="149"/>
      <c r="AB180" s="149"/>
      <c r="AC180" s="149"/>
      <c r="AD180" s="149"/>
      <c r="AE180" s="159"/>
      <c r="AF180" s="160"/>
      <c r="AG180" s="149"/>
      <c r="AH180" s="149"/>
      <c r="AI180" s="149"/>
      <c r="AJ180" s="149"/>
      <c r="AK180" s="149"/>
      <c r="AL180" s="149"/>
      <c r="AM180" s="159"/>
      <c r="AN180" s="160"/>
      <c r="AO180" s="149"/>
      <c r="AP180" s="149"/>
      <c r="AQ180" s="149"/>
      <c r="AR180" s="149"/>
      <c r="AS180" s="159"/>
      <c r="AT180" s="160"/>
      <c r="AU180" s="149"/>
      <c r="AV180" s="159"/>
    </row>
    <row r="181" spans="2:49" ht="15.95" customHeight="1">
      <c r="B181" s="161" t="s">
        <v>128</v>
      </c>
      <c r="C181" s="149"/>
      <c r="D181" s="149"/>
      <c r="E181" s="149"/>
      <c r="F181" s="149"/>
      <c r="G181" s="149"/>
      <c r="H181" s="159"/>
      <c r="I181" s="160"/>
      <c r="J181" s="149"/>
      <c r="K181" s="149"/>
      <c r="L181" s="149"/>
      <c r="M181" s="159"/>
      <c r="N181" s="160"/>
      <c r="O181" s="149"/>
      <c r="P181" s="149"/>
      <c r="Q181" s="149"/>
      <c r="R181" s="149"/>
      <c r="S181" s="159"/>
      <c r="T181" s="160"/>
      <c r="U181" s="149"/>
      <c r="V181" s="149"/>
      <c r="W181" s="149"/>
      <c r="X181" s="149"/>
      <c r="Y181" s="159"/>
      <c r="Z181" s="160"/>
      <c r="AA181" s="149"/>
      <c r="AB181" s="149"/>
      <c r="AC181" s="149"/>
      <c r="AD181" s="149"/>
      <c r="AE181" s="159"/>
      <c r="AF181" s="160"/>
      <c r="AG181" s="149"/>
      <c r="AH181" s="149"/>
      <c r="AI181" s="149"/>
      <c r="AJ181" s="149"/>
      <c r="AK181" s="149"/>
      <c r="AL181" s="149"/>
      <c r="AM181" s="159"/>
      <c r="AN181" s="160"/>
      <c r="AO181" s="149"/>
      <c r="AP181" s="149"/>
      <c r="AQ181" s="149"/>
      <c r="AR181" s="149"/>
      <c r="AS181" s="159"/>
      <c r="AT181" s="160"/>
      <c r="AU181" s="149"/>
      <c r="AV181" s="159"/>
    </row>
    <row r="182" spans="2:49" ht="15.95" customHeight="1">
      <c r="B182" s="161" t="s">
        <v>129</v>
      </c>
      <c r="C182" s="149"/>
      <c r="D182" s="149"/>
      <c r="E182" s="149"/>
      <c r="F182" s="149"/>
      <c r="G182" s="149"/>
      <c r="H182" s="159"/>
      <c r="I182" s="160"/>
      <c r="J182" s="149"/>
      <c r="K182" s="149"/>
      <c r="L182" s="149"/>
      <c r="M182" s="159"/>
      <c r="N182" s="160"/>
      <c r="O182" s="149"/>
      <c r="P182" s="149"/>
      <c r="Q182" s="149"/>
      <c r="R182" s="149"/>
      <c r="S182" s="159"/>
      <c r="T182" s="160"/>
      <c r="U182" s="149"/>
      <c r="V182" s="149"/>
      <c r="W182" s="149"/>
      <c r="X182" s="149"/>
      <c r="Y182" s="159"/>
      <c r="Z182" s="160"/>
      <c r="AA182" s="149"/>
      <c r="AB182" s="149"/>
      <c r="AC182" s="149"/>
      <c r="AD182" s="149"/>
      <c r="AE182" s="159"/>
      <c r="AF182" s="160"/>
      <c r="AG182" s="149"/>
      <c r="AH182" s="149"/>
      <c r="AI182" s="149"/>
      <c r="AJ182" s="149"/>
      <c r="AK182" s="149"/>
      <c r="AL182" s="149"/>
      <c r="AM182" s="159"/>
      <c r="AN182" s="160"/>
      <c r="AO182" s="149"/>
      <c r="AP182" s="149"/>
      <c r="AQ182" s="149"/>
      <c r="AR182" s="149"/>
      <c r="AS182" s="159"/>
      <c r="AT182" s="160"/>
      <c r="AU182" s="149"/>
      <c r="AV182" s="159"/>
    </row>
    <row r="183" spans="2:49" ht="22.5" customHeight="1"/>
    <row r="184" spans="2:49" ht="18" customHeight="1">
      <c r="C184" s="169" t="s">
        <v>130</v>
      </c>
      <c r="D184" s="170"/>
      <c r="E184" s="170"/>
      <c r="F184" s="170"/>
      <c r="G184" s="170"/>
      <c r="H184" s="171"/>
      <c r="J184" s="176" t="s">
        <v>77</v>
      </c>
      <c r="K184" s="170"/>
      <c r="L184" s="170"/>
      <c r="M184" s="170"/>
      <c r="O184" s="174" t="s">
        <v>77</v>
      </c>
      <c r="P184" s="170"/>
      <c r="Q184" s="170"/>
      <c r="R184" s="170"/>
      <c r="S184" s="170"/>
      <c r="U184" s="174" t="s">
        <v>77</v>
      </c>
      <c r="V184" s="170"/>
      <c r="W184" s="170"/>
      <c r="X184" s="170"/>
      <c r="Y184" s="170"/>
      <c r="AA184" s="174" t="s">
        <v>77</v>
      </c>
      <c r="AB184" s="170"/>
      <c r="AC184" s="170"/>
      <c r="AD184" s="170"/>
      <c r="AE184" s="170"/>
      <c r="AG184" s="174" t="s">
        <v>77</v>
      </c>
      <c r="AH184" s="170"/>
      <c r="AI184" s="170"/>
      <c r="AJ184" s="170"/>
      <c r="AK184" s="170"/>
      <c r="AL184" s="170"/>
      <c r="AM184" s="170"/>
      <c r="AO184" s="174" t="s">
        <v>77</v>
      </c>
      <c r="AP184" s="170"/>
      <c r="AQ184" s="170"/>
      <c r="AR184" s="170"/>
      <c r="AS184" s="170"/>
      <c r="AU184" s="174" t="s">
        <v>77</v>
      </c>
      <c r="AV184" s="170"/>
      <c r="AW184" s="170"/>
    </row>
    <row r="185" spans="2:49" ht="18.2" customHeight="1">
      <c r="C185" s="175" t="s">
        <v>67</v>
      </c>
      <c r="D185" s="170"/>
      <c r="E185" s="170"/>
      <c r="F185" s="170"/>
      <c r="G185" s="170"/>
      <c r="H185" s="171"/>
      <c r="J185" s="172" t="s">
        <v>6</v>
      </c>
      <c r="K185" s="170"/>
      <c r="L185" s="170"/>
      <c r="M185" s="171"/>
      <c r="O185" s="172" t="s">
        <v>131</v>
      </c>
      <c r="P185" s="170"/>
      <c r="Q185" s="170"/>
      <c r="R185" s="170"/>
      <c r="S185" s="171"/>
      <c r="U185" s="172" t="s">
        <v>132</v>
      </c>
      <c r="V185" s="170"/>
      <c r="W185" s="170"/>
      <c r="X185" s="170"/>
      <c r="Y185" s="171"/>
      <c r="AA185" s="172" t="s">
        <v>133</v>
      </c>
      <c r="AB185" s="170"/>
      <c r="AC185" s="170"/>
      <c r="AD185" s="170"/>
      <c r="AE185" s="171"/>
      <c r="AG185" s="172" t="s">
        <v>134</v>
      </c>
      <c r="AH185" s="170"/>
      <c r="AI185" s="170"/>
      <c r="AJ185" s="170"/>
      <c r="AK185" s="170"/>
      <c r="AL185" s="170"/>
      <c r="AM185" s="171"/>
      <c r="AO185" s="172" t="s">
        <v>135</v>
      </c>
      <c r="AP185" s="170"/>
      <c r="AQ185" s="170"/>
      <c r="AR185" s="170"/>
      <c r="AS185" s="171"/>
      <c r="AU185" s="172" t="s">
        <v>136</v>
      </c>
      <c r="AV185" s="170"/>
      <c r="AW185" s="171"/>
    </row>
    <row r="186" spans="2:49" ht="15.95" customHeight="1">
      <c r="C186" s="161" t="s">
        <v>137</v>
      </c>
      <c r="D186" s="149"/>
      <c r="E186" s="149"/>
      <c r="F186" s="149"/>
      <c r="G186" s="149"/>
      <c r="H186" s="159"/>
      <c r="J186" s="160">
        <v>48</v>
      </c>
      <c r="K186" s="149"/>
      <c r="L186" s="149"/>
      <c r="M186" s="159"/>
      <c r="O186" s="160"/>
      <c r="P186" s="149"/>
      <c r="Q186" s="149"/>
      <c r="R186" s="149"/>
      <c r="S186" s="159"/>
      <c r="U186" s="160"/>
      <c r="V186" s="149"/>
      <c r="W186" s="149"/>
      <c r="X186" s="149"/>
      <c r="Y186" s="159"/>
      <c r="AA186" s="160"/>
      <c r="AB186" s="149"/>
      <c r="AC186" s="149"/>
      <c r="AD186" s="149"/>
      <c r="AE186" s="159"/>
      <c r="AG186" s="160">
        <v>1</v>
      </c>
      <c r="AH186" s="149"/>
      <c r="AI186" s="149"/>
      <c r="AJ186" s="149"/>
      <c r="AK186" s="149"/>
      <c r="AL186" s="149"/>
      <c r="AM186" s="159"/>
      <c r="AO186" s="160">
        <v>20</v>
      </c>
      <c r="AP186" s="149"/>
      <c r="AQ186" s="149"/>
      <c r="AR186" s="149"/>
      <c r="AS186" s="159"/>
      <c r="AU186" s="160">
        <v>27</v>
      </c>
      <c r="AV186" s="149"/>
      <c r="AW186" s="159"/>
    </row>
    <row r="187" spans="2:49" ht="15.95" customHeight="1">
      <c r="C187" s="161" t="s">
        <v>138</v>
      </c>
      <c r="D187" s="149"/>
      <c r="E187" s="149"/>
      <c r="F187" s="149"/>
      <c r="G187" s="149"/>
      <c r="H187" s="159"/>
      <c r="J187" s="160">
        <v>5</v>
      </c>
      <c r="K187" s="149"/>
      <c r="L187" s="149"/>
      <c r="M187" s="159"/>
      <c r="O187" s="160"/>
      <c r="P187" s="149"/>
      <c r="Q187" s="149"/>
      <c r="R187" s="149"/>
      <c r="S187" s="159"/>
      <c r="U187" s="160"/>
      <c r="V187" s="149"/>
      <c r="W187" s="149"/>
      <c r="X187" s="149"/>
      <c r="Y187" s="159"/>
      <c r="AA187" s="160"/>
      <c r="AB187" s="149"/>
      <c r="AC187" s="149"/>
      <c r="AD187" s="149"/>
      <c r="AE187" s="159"/>
      <c r="AG187" s="160"/>
      <c r="AH187" s="149"/>
      <c r="AI187" s="149"/>
      <c r="AJ187" s="149"/>
      <c r="AK187" s="149"/>
      <c r="AL187" s="149"/>
      <c r="AM187" s="159"/>
      <c r="AO187" s="160"/>
      <c r="AP187" s="149"/>
      <c r="AQ187" s="149"/>
      <c r="AR187" s="149"/>
      <c r="AS187" s="159"/>
      <c r="AU187" s="160">
        <v>5</v>
      </c>
      <c r="AV187" s="149"/>
      <c r="AW187" s="159"/>
    </row>
    <row r="188" spans="2:49" ht="15.95" customHeight="1">
      <c r="C188" s="161" t="s">
        <v>139</v>
      </c>
      <c r="D188" s="149"/>
      <c r="E188" s="149"/>
      <c r="F188" s="149"/>
      <c r="G188" s="149"/>
      <c r="H188" s="159"/>
      <c r="J188" s="160">
        <v>74</v>
      </c>
      <c r="K188" s="149"/>
      <c r="L188" s="149"/>
      <c r="M188" s="159"/>
      <c r="O188" s="160">
        <v>6</v>
      </c>
      <c r="P188" s="149"/>
      <c r="Q188" s="149"/>
      <c r="R188" s="149"/>
      <c r="S188" s="159"/>
      <c r="U188" s="160"/>
      <c r="V188" s="149"/>
      <c r="W188" s="149"/>
      <c r="X188" s="149"/>
      <c r="Y188" s="159"/>
      <c r="AA188" s="160"/>
      <c r="AB188" s="149"/>
      <c r="AC188" s="149"/>
      <c r="AD188" s="149"/>
      <c r="AE188" s="159"/>
      <c r="AG188" s="160">
        <v>3</v>
      </c>
      <c r="AH188" s="149"/>
      <c r="AI188" s="149"/>
      <c r="AJ188" s="149"/>
      <c r="AK188" s="149"/>
      <c r="AL188" s="149"/>
      <c r="AM188" s="159"/>
      <c r="AO188" s="160">
        <v>37</v>
      </c>
      <c r="AP188" s="149"/>
      <c r="AQ188" s="149"/>
      <c r="AR188" s="149"/>
      <c r="AS188" s="159"/>
      <c r="AU188" s="160">
        <v>28</v>
      </c>
      <c r="AV188" s="149"/>
      <c r="AW188" s="159"/>
    </row>
    <row r="189" spans="2:49" ht="15.95" customHeight="1">
      <c r="C189" s="161" t="s">
        <v>140</v>
      </c>
      <c r="D189" s="149"/>
      <c r="E189" s="149"/>
      <c r="F189" s="149"/>
      <c r="G189" s="149"/>
      <c r="H189" s="159"/>
      <c r="J189" s="160"/>
      <c r="K189" s="149"/>
      <c r="L189" s="149"/>
      <c r="M189" s="159"/>
      <c r="O189" s="160"/>
      <c r="P189" s="149"/>
      <c r="Q189" s="149"/>
      <c r="R189" s="149"/>
      <c r="S189" s="159"/>
      <c r="U189" s="160"/>
      <c r="V189" s="149"/>
      <c r="W189" s="149"/>
      <c r="X189" s="149"/>
      <c r="Y189" s="159"/>
      <c r="AA189" s="160"/>
      <c r="AB189" s="149"/>
      <c r="AC189" s="149"/>
      <c r="AD189" s="149"/>
      <c r="AE189" s="159"/>
      <c r="AG189" s="160"/>
      <c r="AH189" s="149"/>
      <c r="AI189" s="149"/>
      <c r="AJ189" s="149"/>
      <c r="AK189" s="149"/>
      <c r="AL189" s="149"/>
      <c r="AM189" s="159"/>
      <c r="AO189" s="160"/>
      <c r="AP189" s="149"/>
      <c r="AQ189" s="149"/>
      <c r="AR189" s="149"/>
      <c r="AS189" s="159"/>
      <c r="AU189" s="160"/>
      <c r="AV189" s="149"/>
      <c r="AW189" s="159"/>
    </row>
    <row r="190" spans="2:49" ht="18.2" customHeight="1">
      <c r="C190" s="175" t="s">
        <v>141</v>
      </c>
      <c r="D190" s="170"/>
      <c r="E190" s="170"/>
      <c r="F190" s="170"/>
      <c r="G190" s="170"/>
      <c r="H190" s="171"/>
      <c r="J190" s="172" t="s">
        <v>6</v>
      </c>
      <c r="K190" s="170"/>
      <c r="L190" s="170"/>
      <c r="M190" s="171"/>
      <c r="O190" s="172" t="s">
        <v>131</v>
      </c>
      <c r="P190" s="170"/>
      <c r="Q190" s="170"/>
      <c r="R190" s="170"/>
      <c r="S190" s="171"/>
      <c r="U190" s="172" t="s">
        <v>132</v>
      </c>
      <c r="V190" s="170"/>
      <c r="W190" s="170"/>
      <c r="X190" s="170"/>
      <c r="Y190" s="171"/>
      <c r="AA190" s="172" t="s">
        <v>133</v>
      </c>
      <c r="AB190" s="170"/>
      <c r="AC190" s="170"/>
      <c r="AD190" s="170"/>
      <c r="AE190" s="171"/>
      <c r="AG190" s="172" t="s">
        <v>134</v>
      </c>
      <c r="AH190" s="170"/>
      <c r="AI190" s="170"/>
      <c r="AJ190" s="170"/>
      <c r="AK190" s="170"/>
      <c r="AL190" s="170"/>
      <c r="AM190" s="171"/>
      <c r="AO190" s="172" t="s">
        <v>135</v>
      </c>
      <c r="AP190" s="170"/>
      <c r="AQ190" s="170"/>
      <c r="AR190" s="170"/>
      <c r="AS190" s="171"/>
      <c r="AU190" s="172" t="s">
        <v>136</v>
      </c>
      <c r="AV190" s="170"/>
      <c r="AW190" s="171"/>
    </row>
    <row r="191" spans="2:49" ht="15.95" customHeight="1">
      <c r="C191" s="161" t="s">
        <v>137</v>
      </c>
      <c r="D191" s="149"/>
      <c r="E191" s="149"/>
      <c r="F191" s="149"/>
      <c r="G191" s="149"/>
      <c r="H191" s="159"/>
      <c r="J191" s="160"/>
      <c r="K191" s="149"/>
      <c r="L191" s="149"/>
      <c r="M191" s="159"/>
      <c r="O191" s="160"/>
      <c r="P191" s="149"/>
      <c r="Q191" s="149"/>
      <c r="R191" s="149"/>
      <c r="S191" s="159"/>
      <c r="U191" s="160"/>
      <c r="V191" s="149"/>
      <c r="W191" s="149"/>
      <c r="X191" s="149"/>
      <c r="Y191" s="159"/>
      <c r="AA191" s="160"/>
      <c r="AB191" s="149"/>
      <c r="AC191" s="149"/>
      <c r="AD191" s="149"/>
      <c r="AE191" s="159"/>
      <c r="AG191" s="160"/>
      <c r="AH191" s="149"/>
      <c r="AI191" s="149"/>
      <c r="AJ191" s="149"/>
      <c r="AK191" s="149"/>
      <c r="AL191" s="149"/>
      <c r="AM191" s="159"/>
      <c r="AO191" s="160"/>
      <c r="AP191" s="149"/>
      <c r="AQ191" s="149"/>
      <c r="AR191" s="149"/>
      <c r="AS191" s="159"/>
      <c r="AU191" s="160"/>
      <c r="AV191" s="149"/>
      <c r="AW191" s="159"/>
    </row>
    <row r="192" spans="2:49" ht="15.95" customHeight="1">
      <c r="C192" s="161" t="s">
        <v>138</v>
      </c>
      <c r="D192" s="149"/>
      <c r="E192" s="149"/>
      <c r="F192" s="149"/>
      <c r="G192" s="149"/>
      <c r="H192" s="159"/>
      <c r="J192" s="160"/>
      <c r="K192" s="149"/>
      <c r="L192" s="149"/>
      <c r="M192" s="159"/>
      <c r="O192" s="160"/>
      <c r="P192" s="149"/>
      <c r="Q192" s="149"/>
      <c r="R192" s="149"/>
      <c r="S192" s="159"/>
      <c r="U192" s="160"/>
      <c r="V192" s="149"/>
      <c r="W192" s="149"/>
      <c r="X192" s="149"/>
      <c r="Y192" s="159"/>
      <c r="AA192" s="160"/>
      <c r="AB192" s="149"/>
      <c r="AC192" s="149"/>
      <c r="AD192" s="149"/>
      <c r="AE192" s="159"/>
      <c r="AG192" s="160"/>
      <c r="AH192" s="149"/>
      <c r="AI192" s="149"/>
      <c r="AJ192" s="149"/>
      <c r="AK192" s="149"/>
      <c r="AL192" s="149"/>
      <c r="AM192" s="159"/>
      <c r="AO192" s="160"/>
      <c r="AP192" s="149"/>
      <c r="AQ192" s="149"/>
      <c r="AR192" s="149"/>
      <c r="AS192" s="159"/>
      <c r="AU192" s="160"/>
      <c r="AV192" s="149"/>
      <c r="AW192" s="159"/>
    </row>
    <row r="193" spans="2:49" ht="15.95" customHeight="1">
      <c r="C193" s="161" t="s">
        <v>139</v>
      </c>
      <c r="D193" s="149"/>
      <c r="E193" s="149"/>
      <c r="F193" s="149"/>
      <c r="G193" s="149"/>
      <c r="H193" s="159"/>
      <c r="J193" s="160"/>
      <c r="K193" s="149"/>
      <c r="L193" s="149"/>
      <c r="M193" s="159"/>
      <c r="O193" s="160"/>
      <c r="P193" s="149"/>
      <c r="Q193" s="149"/>
      <c r="R193" s="149"/>
      <c r="S193" s="159"/>
      <c r="U193" s="160"/>
      <c r="V193" s="149"/>
      <c r="W193" s="149"/>
      <c r="X193" s="149"/>
      <c r="Y193" s="159"/>
      <c r="AA193" s="160"/>
      <c r="AB193" s="149"/>
      <c r="AC193" s="149"/>
      <c r="AD193" s="149"/>
      <c r="AE193" s="159"/>
      <c r="AG193" s="160"/>
      <c r="AH193" s="149"/>
      <c r="AI193" s="149"/>
      <c r="AJ193" s="149"/>
      <c r="AK193" s="149"/>
      <c r="AL193" s="149"/>
      <c r="AM193" s="159"/>
      <c r="AO193" s="160"/>
      <c r="AP193" s="149"/>
      <c r="AQ193" s="149"/>
      <c r="AR193" s="149"/>
      <c r="AS193" s="159"/>
      <c r="AU193" s="160"/>
      <c r="AV193" s="149"/>
      <c r="AW193" s="159"/>
    </row>
    <row r="194" spans="2:49" ht="0" hidden="1" customHeight="1"/>
    <row r="195" spans="2:49" ht="26.65" customHeight="1"/>
    <row r="196" spans="2:49" ht="17.25" customHeight="1">
      <c r="B196" s="158" t="s">
        <v>142</v>
      </c>
      <c r="C196" s="149"/>
      <c r="D196" s="149"/>
      <c r="E196" s="149"/>
      <c r="F196" s="149"/>
      <c r="G196" s="149"/>
      <c r="H196" s="159"/>
      <c r="I196" s="148" t="s">
        <v>4</v>
      </c>
      <c r="J196" s="149"/>
      <c r="K196" s="149"/>
      <c r="L196" s="149"/>
      <c r="M196" s="149"/>
      <c r="N196" s="149"/>
      <c r="O196" s="149"/>
      <c r="P196" s="149"/>
      <c r="Q196" s="149"/>
      <c r="R196" s="149"/>
      <c r="S196" s="150"/>
      <c r="T196" s="148" t="s">
        <v>4</v>
      </c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50"/>
    </row>
    <row r="197" spans="2:49" ht="18" customHeight="1">
      <c r="B197" s="177" t="s">
        <v>143</v>
      </c>
      <c r="C197" s="170"/>
      <c r="D197" s="170"/>
      <c r="E197" s="170"/>
      <c r="F197" s="170"/>
      <c r="G197" s="170"/>
      <c r="H197" s="178"/>
      <c r="I197" s="179" t="s">
        <v>6</v>
      </c>
      <c r="J197" s="180"/>
      <c r="K197" s="180"/>
      <c r="L197" s="180"/>
      <c r="M197" s="180"/>
      <c r="N197" s="180"/>
      <c r="O197" s="180"/>
      <c r="P197" s="180"/>
      <c r="Q197" s="180"/>
      <c r="R197" s="180"/>
      <c r="S197" s="181"/>
      <c r="T197" s="179" t="s">
        <v>144</v>
      </c>
      <c r="U197" s="180"/>
      <c r="V197" s="180"/>
      <c r="W197" s="180"/>
      <c r="X197" s="180"/>
      <c r="Y197" s="180"/>
      <c r="Z197" s="180"/>
      <c r="AA197" s="180"/>
      <c r="AB197" s="180"/>
      <c r="AC197" s="181"/>
      <c r="AD197" s="179" t="s">
        <v>145</v>
      </c>
      <c r="AE197" s="180"/>
      <c r="AF197" s="180"/>
      <c r="AG197" s="180"/>
      <c r="AH197" s="180"/>
      <c r="AI197" s="180"/>
      <c r="AJ197" s="180"/>
      <c r="AK197" s="180"/>
      <c r="AL197" s="180"/>
      <c r="AM197" s="180"/>
      <c r="AN197" s="180"/>
      <c r="AO197" s="180"/>
      <c r="AP197" s="180"/>
      <c r="AQ197" s="181"/>
    </row>
    <row r="198" spans="2:49" ht="18" customHeight="1">
      <c r="B198" s="184" t="s">
        <v>146</v>
      </c>
      <c r="C198" s="149"/>
      <c r="D198" s="149"/>
      <c r="E198" s="149"/>
      <c r="F198" s="149"/>
      <c r="G198" s="149"/>
      <c r="H198" s="159"/>
      <c r="I198" s="183" t="s">
        <v>147</v>
      </c>
      <c r="J198" s="149"/>
      <c r="K198" s="149"/>
      <c r="L198" s="149"/>
      <c r="M198" s="159"/>
      <c r="N198" s="183" t="s">
        <v>148</v>
      </c>
      <c r="O198" s="149"/>
      <c r="P198" s="149"/>
      <c r="Q198" s="149"/>
      <c r="R198" s="149"/>
      <c r="S198" s="159"/>
      <c r="T198" s="183" t="s">
        <v>147</v>
      </c>
      <c r="U198" s="149"/>
      <c r="V198" s="149"/>
      <c r="W198" s="159"/>
      <c r="X198" s="183" t="s">
        <v>148</v>
      </c>
      <c r="Y198" s="149"/>
      <c r="Z198" s="149"/>
      <c r="AA198" s="149"/>
      <c r="AB198" s="149"/>
      <c r="AC198" s="159"/>
      <c r="AD198" s="183" t="s">
        <v>147</v>
      </c>
      <c r="AE198" s="149"/>
      <c r="AF198" s="149"/>
      <c r="AG198" s="149"/>
      <c r="AH198" s="149"/>
      <c r="AI198" s="149"/>
      <c r="AJ198" s="149"/>
      <c r="AK198" s="159"/>
      <c r="AL198" s="183" t="s">
        <v>148</v>
      </c>
      <c r="AM198" s="149"/>
      <c r="AN198" s="149"/>
      <c r="AO198" s="149"/>
      <c r="AP198" s="149"/>
      <c r="AQ198" s="159"/>
    </row>
    <row r="199" spans="2:49" ht="15.75" customHeight="1">
      <c r="B199" s="182" t="s">
        <v>149</v>
      </c>
      <c r="C199" s="149"/>
      <c r="D199" s="149"/>
      <c r="E199" s="149"/>
      <c r="F199" s="149"/>
      <c r="G199" s="149"/>
      <c r="H199" s="159"/>
      <c r="I199" s="160"/>
      <c r="J199" s="149"/>
      <c r="K199" s="149"/>
      <c r="L199" s="149"/>
      <c r="M199" s="159"/>
      <c r="N199" s="160"/>
      <c r="O199" s="149"/>
      <c r="P199" s="149"/>
      <c r="Q199" s="149"/>
      <c r="R199" s="149"/>
      <c r="S199" s="159"/>
      <c r="T199" s="160"/>
      <c r="U199" s="149"/>
      <c r="V199" s="149"/>
      <c r="W199" s="159"/>
      <c r="X199" s="160"/>
      <c r="Y199" s="149"/>
      <c r="Z199" s="149"/>
      <c r="AA199" s="149"/>
      <c r="AB199" s="149"/>
      <c r="AC199" s="159"/>
      <c r="AD199" s="160"/>
      <c r="AE199" s="149"/>
      <c r="AF199" s="149"/>
      <c r="AG199" s="149"/>
      <c r="AH199" s="149"/>
      <c r="AI199" s="149"/>
      <c r="AJ199" s="149"/>
      <c r="AK199" s="159"/>
      <c r="AL199" s="160"/>
      <c r="AM199" s="149"/>
      <c r="AN199" s="149"/>
      <c r="AO199" s="149"/>
      <c r="AP199" s="149"/>
      <c r="AQ199" s="159"/>
    </row>
    <row r="200" spans="2:49" ht="15.75" customHeight="1">
      <c r="B200" s="182" t="s">
        <v>150</v>
      </c>
      <c r="C200" s="149"/>
      <c r="D200" s="149"/>
      <c r="E200" s="149"/>
      <c r="F200" s="149"/>
      <c r="G200" s="149"/>
      <c r="H200" s="159"/>
      <c r="I200" s="160"/>
      <c r="J200" s="149"/>
      <c r="K200" s="149"/>
      <c r="L200" s="149"/>
      <c r="M200" s="159"/>
      <c r="N200" s="160"/>
      <c r="O200" s="149"/>
      <c r="P200" s="149"/>
      <c r="Q200" s="149"/>
      <c r="R200" s="149"/>
      <c r="S200" s="159"/>
      <c r="T200" s="160"/>
      <c r="U200" s="149"/>
      <c r="V200" s="149"/>
      <c r="W200" s="159"/>
      <c r="X200" s="160"/>
      <c r="Y200" s="149"/>
      <c r="Z200" s="149"/>
      <c r="AA200" s="149"/>
      <c r="AB200" s="149"/>
      <c r="AC200" s="159"/>
      <c r="AD200" s="160"/>
      <c r="AE200" s="149"/>
      <c r="AF200" s="149"/>
      <c r="AG200" s="149"/>
      <c r="AH200" s="149"/>
      <c r="AI200" s="149"/>
      <c r="AJ200" s="149"/>
      <c r="AK200" s="159"/>
      <c r="AL200" s="160"/>
      <c r="AM200" s="149"/>
      <c r="AN200" s="149"/>
      <c r="AO200" s="149"/>
      <c r="AP200" s="149"/>
      <c r="AQ200" s="159"/>
    </row>
    <row r="201" spans="2:49" ht="15.75" customHeight="1">
      <c r="B201" s="182" t="s">
        <v>151</v>
      </c>
      <c r="C201" s="149"/>
      <c r="D201" s="149"/>
      <c r="E201" s="149"/>
      <c r="F201" s="149"/>
      <c r="G201" s="149"/>
      <c r="H201" s="159"/>
      <c r="I201" s="160"/>
      <c r="J201" s="149"/>
      <c r="K201" s="149"/>
      <c r="L201" s="149"/>
      <c r="M201" s="159"/>
      <c r="N201" s="160"/>
      <c r="O201" s="149"/>
      <c r="P201" s="149"/>
      <c r="Q201" s="149"/>
      <c r="R201" s="149"/>
      <c r="S201" s="159"/>
      <c r="T201" s="160"/>
      <c r="U201" s="149"/>
      <c r="V201" s="149"/>
      <c r="W201" s="159"/>
      <c r="X201" s="160"/>
      <c r="Y201" s="149"/>
      <c r="Z201" s="149"/>
      <c r="AA201" s="149"/>
      <c r="AB201" s="149"/>
      <c r="AC201" s="159"/>
      <c r="AD201" s="160"/>
      <c r="AE201" s="149"/>
      <c r="AF201" s="149"/>
      <c r="AG201" s="149"/>
      <c r="AH201" s="149"/>
      <c r="AI201" s="149"/>
      <c r="AJ201" s="149"/>
      <c r="AK201" s="159"/>
      <c r="AL201" s="160"/>
      <c r="AM201" s="149"/>
      <c r="AN201" s="149"/>
      <c r="AO201" s="149"/>
      <c r="AP201" s="149"/>
      <c r="AQ201" s="159"/>
    </row>
    <row r="202" spans="2:49" ht="0" hidden="1" customHeight="1"/>
    <row r="203" spans="2:49" ht="5.85" customHeight="1"/>
    <row r="204" spans="2:49" ht="18" customHeight="1">
      <c r="C204" s="169" t="s">
        <v>152</v>
      </c>
      <c r="D204" s="170"/>
      <c r="E204" s="170"/>
      <c r="F204" s="170"/>
      <c r="G204" s="170"/>
      <c r="H204" s="171"/>
      <c r="J204" s="179" t="s">
        <v>6</v>
      </c>
      <c r="K204" s="180"/>
      <c r="L204" s="180"/>
      <c r="M204" s="180"/>
      <c r="N204" s="180"/>
      <c r="O204" s="180"/>
      <c r="P204" s="180"/>
      <c r="Q204" s="180"/>
      <c r="R204" s="180"/>
      <c r="S204" s="181"/>
      <c r="U204" s="179" t="s">
        <v>153</v>
      </c>
      <c r="V204" s="180"/>
      <c r="W204" s="180"/>
      <c r="X204" s="180"/>
      <c r="Y204" s="180"/>
      <c r="Z204" s="180"/>
      <c r="AA204" s="180"/>
      <c r="AB204" s="180"/>
      <c r="AC204" s="181"/>
      <c r="AE204" s="179" t="s">
        <v>145</v>
      </c>
      <c r="AF204" s="180"/>
      <c r="AG204" s="180"/>
      <c r="AH204" s="180"/>
      <c r="AI204" s="180"/>
      <c r="AJ204" s="180"/>
      <c r="AK204" s="180"/>
      <c r="AL204" s="180"/>
      <c r="AM204" s="180"/>
      <c r="AN204" s="180"/>
      <c r="AO204" s="180"/>
      <c r="AP204" s="180"/>
      <c r="AQ204" s="181"/>
    </row>
    <row r="205" spans="2:49" ht="18.2" customHeight="1">
      <c r="C205" s="185" t="s">
        <v>146</v>
      </c>
      <c r="D205" s="170"/>
      <c r="E205" s="170"/>
      <c r="F205" s="170"/>
      <c r="G205" s="170"/>
      <c r="H205" s="171"/>
      <c r="J205" s="183" t="s">
        <v>147</v>
      </c>
      <c r="K205" s="149"/>
      <c r="L205" s="149"/>
      <c r="M205" s="159"/>
      <c r="O205" s="183" t="s">
        <v>148</v>
      </c>
      <c r="P205" s="149"/>
      <c r="Q205" s="149"/>
      <c r="R205" s="149"/>
      <c r="S205" s="159"/>
      <c r="U205" s="183" t="s">
        <v>147</v>
      </c>
      <c r="V205" s="149"/>
      <c r="W205" s="159"/>
      <c r="Y205" s="183" t="s">
        <v>148</v>
      </c>
      <c r="Z205" s="149"/>
      <c r="AA205" s="149"/>
      <c r="AB205" s="149"/>
      <c r="AC205" s="159"/>
      <c r="AE205" s="183" t="s">
        <v>147</v>
      </c>
      <c r="AF205" s="149"/>
      <c r="AG205" s="149"/>
      <c r="AH205" s="149"/>
      <c r="AI205" s="149"/>
      <c r="AJ205" s="149"/>
      <c r="AK205" s="159"/>
      <c r="AM205" s="183" t="s">
        <v>148</v>
      </c>
      <c r="AN205" s="149"/>
      <c r="AO205" s="149"/>
      <c r="AP205" s="149"/>
      <c r="AQ205" s="159"/>
    </row>
    <row r="206" spans="2:49" ht="15.2" customHeight="1">
      <c r="C206" s="173" t="s">
        <v>154</v>
      </c>
      <c r="D206" s="149"/>
      <c r="E206" s="149"/>
      <c r="F206" s="149"/>
      <c r="G206" s="149"/>
      <c r="H206" s="159"/>
      <c r="J206" s="160"/>
      <c r="K206" s="149"/>
      <c r="L206" s="149"/>
      <c r="M206" s="159"/>
      <c r="O206" s="160"/>
      <c r="P206" s="149"/>
      <c r="Q206" s="149"/>
      <c r="R206" s="149"/>
      <c r="S206" s="159"/>
      <c r="U206" s="160"/>
      <c r="V206" s="149"/>
      <c r="W206" s="159"/>
      <c r="Y206" s="160"/>
      <c r="Z206" s="149"/>
      <c r="AA206" s="149"/>
      <c r="AB206" s="149"/>
      <c r="AC206" s="159"/>
      <c r="AE206" s="160"/>
      <c r="AF206" s="149"/>
      <c r="AG206" s="149"/>
      <c r="AH206" s="149"/>
      <c r="AI206" s="149"/>
      <c r="AJ206" s="149"/>
      <c r="AK206" s="159"/>
      <c r="AM206" s="160"/>
      <c r="AN206" s="149"/>
      <c r="AO206" s="149"/>
      <c r="AP206" s="149"/>
      <c r="AQ206" s="159"/>
    </row>
    <row r="207" spans="2:49" ht="0" hidden="1" customHeight="1"/>
    <row r="208" spans="2:49" ht="0.95" customHeight="1"/>
    <row r="209" spans="2:54" ht="18.2" customHeight="1">
      <c r="C209" s="185" t="s">
        <v>155</v>
      </c>
      <c r="D209" s="170"/>
      <c r="E209" s="170"/>
      <c r="F209" s="170"/>
      <c r="G209" s="170"/>
      <c r="H209" s="171"/>
      <c r="J209" s="179" t="s">
        <v>6</v>
      </c>
      <c r="K209" s="180"/>
      <c r="L209" s="180"/>
      <c r="M209" s="181"/>
      <c r="O209" s="179" t="s">
        <v>156</v>
      </c>
      <c r="P209" s="180"/>
      <c r="Q209" s="180"/>
      <c r="R209" s="180"/>
      <c r="S209" s="181"/>
      <c r="U209" s="179" t="s">
        <v>157</v>
      </c>
      <c r="V209" s="180"/>
      <c r="W209" s="181"/>
    </row>
    <row r="210" spans="2:54" ht="15.2" customHeight="1">
      <c r="C210" s="173" t="s">
        <v>158</v>
      </c>
      <c r="D210" s="149"/>
      <c r="E210" s="149"/>
      <c r="F210" s="149"/>
      <c r="G210" s="149"/>
      <c r="H210" s="159"/>
      <c r="J210" s="186">
        <v>0</v>
      </c>
      <c r="K210" s="149"/>
      <c r="L210" s="149"/>
      <c r="M210" s="159"/>
      <c r="O210" s="160"/>
      <c r="P210" s="149"/>
      <c r="Q210" s="149"/>
      <c r="R210" s="149"/>
      <c r="S210" s="159"/>
      <c r="U210" s="160"/>
      <c r="V210" s="149"/>
      <c r="W210" s="159"/>
    </row>
    <row r="211" spans="2:54" ht="15.2" customHeight="1">
      <c r="C211" s="173" t="s">
        <v>159</v>
      </c>
      <c r="D211" s="149"/>
      <c r="E211" s="149"/>
      <c r="F211" s="149"/>
      <c r="G211" s="149"/>
      <c r="H211" s="159"/>
      <c r="J211" s="186">
        <v>0</v>
      </c>
      <c r="K211" s="149"/>
      <c r="L211" s="149"/>
      <c r="M211" s="159"/>
      <c r="O211" s="160"/>
      <c r="P211" s="149"/>
      <c r="Q211" s="149"/>
      <c r="R211" s="149"/>
      <c r="S211" s="159"/>
      <c r="U211" s="160"/>
      <c r="V211" s="149"/>
      <c r="W211" s="159"/>
    </row>
    <row r="212" spans="2:54" ht="18" customHeight="1">
      <c r="C212" s="169" t="s">
        <v>160</v>
      </c>
      <c r="D212" s="170"/>
      <c r="E212" s="170"/>
      <c r="F212" s="170"/>
      <c r="G212" s="170"/>
      <c r="H212" s="171"/>
      <c r="J212" s="179" t="s">
        <v>6</v>
      </c>
      <c r="K212" s="180"/>
      <c r="L212" s="180"/>
      <c r="M212" s="181"/>
      <c r="O212" s="179" t="s">
        <v>156</v>
      </c>
      <c r="P212" s="180"/>
      <c r="Q212" s="180"/>
      <c r="R212" s="180"/>
      <c r="S212" s="181"/>
      <c r="U212" s="179" t="s">
        <v>157</v>
      </c>
      <c r="V212" s="180"/>
      <c r="W212" s="181"/>
    </row>
    <row r="213" spans="2:54" ht="16.5" customHeight="1">
      <c r="C213" s="182" t="s">
        <v>161</v>
      </c>
      <c r="D213" s="149"/>
      <c r="E213" s="149"/>
      <c r="F213" s="149"/>
      <c r="G213" s="149"/>
      <c r="H213" s="159"/>
      <c r="J213" s="160">
        <v>0</v>
      </c>
      <c r="K213" s="149"/>
      <c r="L213" s="149"/>
      <c r="M213" s="159"/>
      <c r="O213" s="160"/>
      <c r="P213" s="149"/>
      <c r="Q213" s="149"/>
      <c r="R213" s="149"/>
      <c r="S213" s="159"/>
      <c r="U213" s="160"/>
      <c r="V213" s="149"/>
      <c r="W213" s="159"/>
    </row>
    <row r="214" spans="2:54" ht="16.5" customHeight="1">
      <c r="C214" s="182" t="s">
        <v>162</v>
      </c>
      <c r="D214" s="149"/>
      <c r="E214" s="149"/>
      <c r="F214" s="149"/>
      <c r="G214" s="149"/>
      <c r="H214" s="159"/>
      <c r="J214" s="160">
        <v>0</v>
      </c>
      <c r="K214" s="149"/>
      <c r="L214" s="149"/>
      <c r="M214" s="159"/>
      <c r="O214" s="160"/>
      <c r="P214" s="149"/>
      <c r="Q214" s="149"/>
      <c r="R214" s="149"/>
      <c r="S214" s="159"/>
      <c r="U214" s="160"/>
      <c r="V214" s="149"/>
      <c r="W214" s="159"/>
    </row>
    <row r="215" spans="2:54" ht="16.5" customHeight="1">
      <c r="C215" s="182" t="s">
        <v>163</v>
      </c>
      <c r="D215" s="149"/>
      <c r="E215" s="149"/>
      <c r="F215" s="149"/>
      <c r="G215" s="149"/>
      <c r="H215" s="159"/>
      <c r="J215" s="160">
        <v>0</v>
      </c>
      <c r="K215" s="149"/>
      <c r="L215" s="149"/>
      <c r="M215" s="159"/>
      <c r="O215" s="160"/>
      <c r="P215" s="149"/>
      <c r="Q215" s="149"/>
      <c r="R215" s="149"/>
      <c r="S215" s="159"/>
      <c r="U215" s="160"/>
      <c r="V215" s="149"/>
      <c r="W215" s="159"/>
    </row>
    <row r="216" spans="2:54" ht="16.5" customHeight="1">
      <c r="C216" s="182" t="s">
        <v>164</v>
      </c>
      <c r="D216" s="149"/>
      <c r="E216" s="149"/>
      <c r="F216" s="149"/>
      <c r="G216" s="149"/>
      <c r="H216" s="159"/>
      <c r="J216" s="160">
        <v>0</v>
      </c>
      <c r="K216" s="149"/>
      <c r="L216" s="149"/>
      <c r="M216" s="159"/>
      <c r="O216" s="160"/>
      <c r="P216" s="149"/>
      <c r="Q216" s="149"/>
      <c r="R216" s="149"/>
      <c r="S216" s="159"/>
      <c r="U216" s="160"/>
      <c r="V216" s="149"/>
      <c r="W216" s="159"/>
    </row>
    <row r="217" spans="2:54" ht="34.700000000000003" customHeight="1"/>
    <row r="218" spans="2:54" ht="26.25" customHeight="1">
      <c r="C218" s="156" t="s">
        <v>165</v>
      </c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</row>
    <row r="219" spans="2:54" ht="12" customHeight="1"/>
    <row r="220" spans="2:54" ht="18" customHeight="1">
      <c r="B220" s="188" t="s">
        <v>166</v>
      </c>
      <c r="C220" s="178"/>
      <c r="D220" s="189" t="s">
        <v>167</v>
      </c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1"/>
    </row>
    <row r="221" spans="2:54" ht="18" customHeight="1">
      <c r="B221" s="190" t="s">
        <v>168</v>
      </c>
      <c r="C221" s="191"/>
      <c r="D221" s="192" t="s">
        <v>4</v>
      </c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91"/>
    </row>
    <row r="222" spans="2:54" ht="16.5">
      <c r="B222" s="193" t="s">
        <v>169</v>
      </c>
      <c r="C222" s="181"/>
      <c r="D222" s="20" t="s">
        <v>170</v>
      </c>
      <c r="E222" s="20" t="s">
        <v>171</v>
      </c>
      <c r="F222" s="20" t="s">
        <v>172</v>
      </c>
      <c r="H222" s="194" t="s">
        <v>173</v>
      </c>
      <c r="I222" s="180"/>
      <c r="J222" s="181"/>
      <c r="L222" s="194" t="s">
        <v>174</v>
      </c>
      <c r="M222" s="180"/>
      <c r="N222" s="180"/>
      <c r="O222" s="181"/>
    </row>
    <row r="223" spans="2:54" ht="16.5">
      <c r="B223" s="187" t="s">
        <v>175</v>
      </c>
      <c r="C223" s="159"/>
      <c r="D223" s="21"/>
      <c r="E223" s="21"/>
      <c r="F223" s="21"/>
      <c r="H223" s="160"/>
      <c r="I223" s="149"/>
      <c r="J223" s="159"/>
      <c r="L223" s="160"/>
      <c r="M223" s="149"/>
      <c r="N223" s="149"/>
      <c r="O223" s="159"/>
    </row>
    <row r="224" spans="2:54" ht="16.5">
      <c r="B224" s="187" t="s">
        <v>176</v>
      </c>
      <c r="C224" s="159"/>
      <c r="D224" s="21"/>
      <c r="E224" s="21"/>
      <c r="F224" s="21"/>
      <c r="H224" s="160"/>
      <c r="I224" s="149"/>
      <c r="J224" s="159"/>
      <c r="L224" s="160"/>
      <c r="M224" s="149"/>
      <c r="N224" s="149"/>
      <c r="O224" s="159"/>
    </row>
    <row r="225" spans="2:51" ht="16.5">
      <c r="B225" s="187" t="s">
        <v>177</v>
      </c>
      <c r="C225" s="159"/>
      <c r="D225" s="21"/>
      <c r="E225" s="21"/>
      <c r="F225" s="21"/>
      <c r="H225" s="160"/>
      <c r="I225" s="149"/>
      <c r="J225" s="159"/>
      <c r="L225" s="160"/>
      <c r="M225" s="149"/>
      <c r="N225" s="149"/>
      <c r="O225" s="159"/>
    </row>
    <row r="226" spans="2:51" ht="16.5">
      <c r="B226" s="187" t="s">
        <v>178</v>
      </c>
      <c r="C226" s="159"/>
      <c r="D226" s="21"/>
      <c r="E226" s="21"/>
      <c r="F226" s="21"/>
      <c r="H226" s="160"/>
      <c r="I226" s="149"/>
      <c r="J226" s="159"/>
      <c r="L226" s="160"/>
      <c r="M226" s="149"/>
      <c r="N226" s="149"/>
      <c r="O226" s="159"/>
    </row>
    <row r="227" spans="2:51" ht="16.5">
      <c r="B227" s="187" t="s">
        <v>179</v>
      </c>
      <c r="C227" s="159"/>
      <c r="D227" s="21"/>
      <c r="E227" s="21"/>
      <c r="F227" s="21"/>
      <c r="H227" s="160"/>
      <c r="I227" s="149"/>
      <c r="J227" s="159"/>
      <c r="L227" s="160"/>
      <c r="M227" s="149"/>
      <c r="N227" s="149"/>
      <c r="O227" s="159"/>
    </row>
    <row r="228" spans="2:51" ht="16.5">
      <c r="B228" s="193" t="s">
        <v>169</v>
      </c>
      <c r="C228" s="181"/>
      <c r="D228" s="20" t="s">
        <v>170</v>
      </c>
      <c r="E228" s="20" t="s">
        <v>171</v>
      </c>
      <c r="F228" s="20" t="s">
        <v>172</v>
      </c>
      <c r="H228" s="194" t="s">
        <v>173</v>
      </c>
      <c r="I228" s="180"/>
      <c r="J228" s="181"/>
      <c r="L228" s="194" t="s">
        <v>174</v>
      </c>
      <c r="M228" s="180"/>
      <c r="N228" s="180"/>
      <c r="O228" s="181"/>
      <c r="Q228" s="20" t="s">
        <v>180</v>
      </c>
      <c r="S228" s="194" t="s">
        <v>181</v>
      </c>
      <c r="T228" s="180"/>
      <c r="U228" s="181"/>
      <c r="W228" s="194" t="s">
        <v>182</v>
      </c>
      <c r="X228" s="180"/>
      <c r="Y228" s="180"/>
      <c r="Z228" s="180"/>
      <c r="AA228" s="181"/>
      <c r="AC228" s="194" t="s">
        <v>183</v>
      </c>
      <c r="AD228" s="180"/>
      <c r="AE228" s="180"/>
      <c r="AF228" s="180"/>
      <c r="AG228" s="181"/>
      <c r="AI228" s="20" t="s">
        <v>184</v>
      </c>
      <c r="AK228" s="194" t="s">
        <v>185</v>
      </c>
      <c r="AL228" s="180"/>
      <c r="AM228" s="180"/>
      <c r="AN228" s="180"/>
      <c r="AO228" s="181"/>
      <c r="AP228" s="194" t="s">
        <v>186</v>
      </c>
      <c r="AQ228" s="180"/>
      <c r="AR228" s="180"/>
      <c r="AS228" s="180"/>
      <c r="AT228" s="180"/>
      <c r="AU228" s="181"/>
      <c r="AV228" s="194" t="s">
        <v>187</v>
      </c>
      <c r="AW228" s="180"/>
      <c r="AX228" s="180"/>
      <c r="AY228" s="181"/>
    </row>
    <row r="229" spans="2:51" ht="16.5">
      <c r="B229" s="187" t="s">
        <v>188</v>
      </c>
      <c r="C229" s="159"/>
      <c r="D229" s="21"/>
      <c r="E229" s="21"/>
      <c r="F229" s="21"/>
      <c r="H229" s="160"/>
      <c r="I229" s="149"/>
      <c r="J229" s="159"/>
      <c r="L229" s="160"/>
      <c r="M229" s="149"/>
      <c r="N229" s="149"/>
      <c r="O229" s="159"/>
      <c r="Q229" s="21"/>
      <c r="S229" s="160"/>
      <c r="T229" s="149"/>
      <c r="U229" s="159"/>
      <c r="W229" s="160"/>
      <c r="X229" s="149"/>
      <c r="Y229" s="149"/>
      <c r="Z229" s="149"/>
      <c r="AA229" s="159"/>
      <c r="AC229" s="160"/>
      <c r="AD229" s="149"/>
      <c r="AE229" s="149"/>
      <c r="AF229" s="149"/>
      <c r="AG229" s="159"/>
      <c r="AI229" s="21"/>
      <c r="AK229" s="160"/>
      <c r="AL229" s="149"/>
      <c r="AM229" s="149"/>
      <c r="AN229" s="149"/>
      <c r="AO229" s="159"/>
      <c r="AP229" s="160"/>
      <c r="AQ229" s="149"/>
      <c r="AR229" s="149"/>
      <c r="AS229" s="149"/>
      <c r="AT229" s="149"/>
      <c r="AU229" s="159"/>
      <c r="AV229" s="160"/>
      <c r="AW229" s="149"/>
      <c r="AX229" s="149"/>
      <c r="AY229" s="159"/>
    </row>
    <row r="230" spans="2:51" ht="16.5">
      <c r="B230" s="187" t="s">
        <v>189</v>
      </c>
      <c r="C230" s="159"/>
      <c r="D230" s="21">
        <v>1</v>
      </c>
      <c r="E230" s="21"/>
      <c r="F230" s="21"/>
      <c r="H230" s="160"/>
      <c r="I230" s="149"/>
      <c r="J230" s="159"/>
      <c r="L230" s="160"/>
      <c r="M230" s="149"/>
      <c r="N230" s="149"/>
      <c r="O230" s="159"/>
      <c r="Q230" s="21"/>
      <c r="S230" s="160"/>
      <c r="T230" s="149"/>
      <c r="U230" s="159"/>
      <c r="W230" s="160"/>
      <c r="X230" s="149"/>
      <c r="Y230" s="149"/>
      <c r="Z230" s="149"/>
      <c r="AA230" s="159"/>
      <c r="AC230" s="160"/>
      <c r="AD230" s="149"/>
      <c r="AE230" s="149"/>
      <c r="AF230" s="149"/>
      <c r="AG230" s="159"/>
      <c r="AI230" s="21"/>
      <c r="AK230" s="160"/>
      <c r="AL230" s="149"/>
      <c r="AM230" s="149"/>
      <c r="AN230" s="149"/>
      <c r="AO230" s="159"/>
      <c r="AP230" s="160"/>
      <c r="AQ230" s="149"/>
      <c r="AR230" s="149"/>
      <c r="AS230" s="149"/>
      <c r="AT230" s="149"/>
      <c r="AU230" s="159"/>
      <c r="AV230" s="160"/>
      <c r="AW230" s="149"/>
      <c r="AX230" s="149"/>
      <c r="AY230" s="159"/>
    </row>
    <row r="231" spans="2:51" ht="16.5">
      <c r="B231" s="187" t="s">
        <v>190</v>
      </c>
      <c r="C231" s="159"/>
      <c r="D231" s="21"/>
      <c r="E231" s="21"/>
      <c r="F231" s="21"/>
      <c r="H231" s="160"/>
      <c r="I231" s="149"/>
      <c r="J231" s="159"/>
      <c r="L231" s="160"/>
      <c r="M231" s="149"/>
      <c r="N231" s="149"/>
      <c r="O231" s="159"/>
      <c r="Q231" s="21"/>
      <c r="S231" s="160"/>
      <c r="T231" s="149"/>
      <c r="U231" s="159"/>
      <c r="W231" s="160"/>
      <c r="X231" s="149"/>
      <c r="Y231" s="149"/>
      <c r="Z231" s="149"/>
      <c r="AA231" s="159"/>
      <c r="AC231" s="160"/>
      <c r="AD231" s="149"/>
      <c r="AE231" s="149"/>
      <c r="AF231" s="149"/>
      <c r="AG231" s="159"/>
      <c r="AI231" s="21"/>
      <c r="AK231" s="160"/>
      <c r="AL231" s="149"/>
      <c r="AM231" s="149"/>
      <c r="AN231" s="149"/>
      <c r="AO231" s="159"/>
      <c r="AP231" s="160"/>
      <c r="AQ231" s="149"/>
      <c r="AR231" s="149"/>
      <c r="AS231" s="149"/>
      <c r="AT231" s="149"/>
      <c r="AU231" s="159"/>
      <c r="AV231" s="160"/>
      <c r="AW231" s="149"/>
      <c r="AX231" s="149"/>
      <c r="AY231" s="159"/>
    </row>
    <row r="232" spans="2:51" ht="16.5">
      <c r="B232" s="187" t="s">
        <v>191</v>
      </c>
      <c r="C232" s="159"/>
      <c r="D232" s="21"/>
      <c r="E232" s="21"/>
      <c r="F232" s="21"/>
      <c r="H232" s="160"/>
      <c r="I232" s="149"/>
      <c r="J232" s="159"/>
      <c r="L232" s="160"/>
      <c r="M232" s="149"/>
      <c r="N232" s="149"/>
      <c r="O232" s="159"/>
      <c r="Q232" s="21"/>
      <c r="S232" s="160"/>
      <c r="T232" s="149"/>
      <c r="U232" s="159"/>
      <c r="W232" s="160"/>
      <c r="X232" s="149"/>
      <c r="Y232" s="149"/>
      <c r="Z232" s="149"/>
      <c r="AA232" s="159"/>
      <c r="AC232" s="160"/>
      <c r="AD232" s="149"/>
      <c r="AE232" s="149"/>
      <c r="AF232" s="149"/>
      <c r="AG232" s="159"/>
      <c r="AI232" s="21"/>
      <c r="AK232" s="160"/>
      <c r="AL232" s="149"/>
      <c r="AM232" s="149"/>
      <c r="AN232" s="149"/>
      <c r="AO232" s="159"/>
      <c r="AP232" s="160"/>
      <c r="AQ232" s="149"/>
      <c r="AR232" s="149"/>
      <c r="AS232" s="149"/>
      <c r="AT232" s="149"/>
      <c r="AU232" s="159"/>
      <c r="AV232" s="160"/>
      <c r="AW232" s="149"/>
      <c r="AX232" s="149"/>
      <c r="AY232" s="159"/>
    </row>
    <row r="233" spans="2:51" ht="16.5">
      <c r="B233" s="187" t="s">
        <v>192</v>
      </c>
      <c r="C233" s="159"/>
      <c r="D233" s="21"/>
      <c r="E233" s="21"/>
      <c r="F233" s="21"/>
      <c r="H233" s="160"/>
      <c r="I233" s="149"/>
      <c r="J233" s="159"/>
      <c r="L233" s="160"/>
      <c r="M233" s="149"/>
      <c r="N233" s="149"/>
      <c r="O233" s="159"/>
      <c r="Q233" s="21"/>
      <c r="S233" s="160"/>
      <c r="T233" s="149"/>
      <c r="U233" s="159"/>
      <c r="W233" s="160"/>
      <c r="X233" s="149"/>
      <c r="Y233" s="149"/>
      <c r="Z233" s="149"/>
      <c r="AA233" s="159"/>
      <c r="AC233" s="160"/>
      <c r="AD233" s="149"/>
      <c r="AE233" s="149"/>
      <c r="AF233" s="149"/>
      <c r="AG233" s="159"/>
      <c r="AI233" s="21"/>
      <c r="AK233" s="160"/>
      <c r="AL233" s="149"/>
      <c r="AM233" s="149"/>
      <c r="AN233" s="149"/>
      <c r="AO233" s="159"/>
      <c r="AP233" s="160"/>
      <c r="AQ233" s="149"/>
      <c r="AR233" s="149"/>
      <c r="AS233" s="149"/>
      <c r="AT233" s="149"/>
      <c r="AU233" s="159"/>
      <c r="AV233" s="160"/>
      <c r="AW233" s="149"/>
      <c r="AX233" s="149"/>
      <c r="AY233" s="159"/>
    </row>
    <row r="234" spans="2:51" ht="14.65" customHeight="1"/>
    <row r="235" spans="2:51" ht="18" customHeight="1">
      <c r="B235" s="190" t="s">
        <v>193</v>
      </c>
      <c r="C235" s="191"/>
      <c r="D235" s="190" t="s">
        <v>4</v>
      </c>
      <c r="E235" s="152"/>
      <c r="F235" s="191"/>
      <c r="G235" s="190" t="s">
        <v>4</v>
      </c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  <c r="Z235" s="152"/>
      <c r="AA235" s="152"/>
      <c r="AB235" s="152"/>
      <c r="AC235" s="152"/>
      <c r="AD235" s="152"/>
      <c r="AE235" s="152"/>
      <c r="AF235" s="152"/>
      <c r="AG235" s="152"/>
      <c r="AH235" s="152"/>
      <c r="AI235" s="191"/>
      <c r="AK235" s="195" t="s">
        <v>4</v>
      </c>
      <c r="AL235" s="152"/>
      <c r="AM235" s="152"/>
      <c r="AN235" s="152"/>
      <c r="AO235" s="152"/>
      <c r="AP235" s="152"/>
      <c r="AQ235" s="152"/>
      <c r="AR235" s="152"/>
      <c r="AS235" s="152"/>
      <c r="AT235" s="152"/>
      <c r="AU235" s="191"/>
    </row>
    <row r="236" spans="2:51">
      <c r="B236" s="196" t="s">
        <v>169</v>
      </c>
      <c r="C236" s="197"/>
      <c r="D236" s="179" t="s">
        <v>194</v>
      </c>
      <c r="E236" s="180"/>
      <c r="F236" s="181"/>
      <c r="G236" s="179" t="s">
        <v>195</v>
      </c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  <c r="AA236" s="180"/>
      <c r="AB236" s="180"/>
      <c r="AC236" s="180"/>
      <c r="AD236" s="180"/>
      <c r="AE236" s="180"/>
      <c r="AF236" s="180"/>
      <c r="AG236" s="180"/>
      <c r="AH236" s="180"/>
      <c r="AI236" s="181"/>
      <c r="AK236" s="179" t="s">
        <v>196</v>
      </c>
      <c r="AL236" s="180"/>
      <c r="AM236" s="180"/>
      <c r="AN236" s="180"/>
      <c r="AO236" s="180"/>
      <c r="AP236" s="180"/>
      <c r="AQ236" s="180"/>
      <c r="AR236" s="180"/>
      <c r="AS236" s="180"/>
      <c r="AT236" s="180"/>
      <c r="AU236" s="181"/>
    </row>
    <row r="237" spans="2:51" ht="16.5">
      <c r="B237" s="198"/>
      <c r="C237" s="199"/>
      <c r="D237" s="20" t="s">
        <v>170</v>
      </c>
      <c r="E237" s="20" t="s">
        <v>171</v>
      </c>
      <c r="F237" s="20" t="s">
        <v>172</v>
      </c>
      <c r="G237" s="194" t="s">
        <v>170</v>
      </c>
      <c r="H237" s="180"/>
      <c r="I237" s="180"/>
      <c r="J237" s="181"/>
      <c r="K237" s="194" t="s">
        <v>171</v>
      </c>
      <c r="L237" s="180"/>
      <c r="M237" s="180"/>
      <c r="N237" s="180"/>
      <c r="O237" s="181"/>
      <c r="P237" s="194" t="s">
        <v>172</v>
      </c>
      <c r="Q237" s="181"/>
      <c r="R237" s="194" t="s">
        <v>173</v>
      </c>
      <c r="S237" s="180"/>
      <c r="T237" s="180"/>
      <c r="U237" s="181"/>
      <c r="V237" s="194" t="s">
        <v>174</v>
      </c>
      <c r="W237" s="180"/>
      <c r="X237" s="180"/>
      <c r="Y237" s="180"/>
      <c r="Z237" s="180"/>
      <c r="AA237" s="181"/>
      <c r="AB237" s="194" t="s">
        <v>180</v>
      </c>
      <c r="AC237" s="180"/>
      <c r="AD237" s="180"/>
      <c r="AE237" s="180"/>
      <c r="AF237" s="180"/>
      <c r="AG237" s="181"/>
      <c r="AH237" s="194" t="s">
        <v>181</v>
      </c>
      <c r="AI237" s="181"/>
      <c r="AK237" s="194" t="s">
        <v>170</v>
      </c>
      <c r="AL237" s="180"/>
      <c r="AM237" s="180"/>
      <c r="AN237" s="180"/>
      <c r="AO237" s="181"/>
      <c r="AP237" s="194" t="s">
        <v>171</v>
      </c>
      <c r="AQ237" s="180"/>
      <c r="AR237" s="180"/>
      <c r="AS237" s="180"/>
      <c r="AT237" s="180"/>
      <c r="AU237" s="181"/>
    </row>
    <row r="238" spans="2:51" ht="16.5">
      <c r="B238" s="187" t="s">
        <v>131</v>
      </c>
      <c r="C238" s="159"/>
      <c r="D238" s="21"/>
      <c r="E238" s="21"/>
      <c r="F238" s="21"/>
      <c r="G238" s="160"/>
      <c r="H238" s="149"/>
      <c r="I238" s="149"/>
      <c r="J238" s="159"/>
      <c r="K238" s="160"/>
      <c r="L238" s="149"/>
      <c r="M238" s="149"/>
      <c r="N238" s="149"/>
      <c r="O238" s="159"/>
      <c r="P238" s="160"/>
      <c r="Q238" s="159"/>
      <c r="R238" s="160"/>
      <c r="S238" s="149"/>
      <c r="T238" s="149"/>
      <c r="U238" s="159"/>
      <c r="V238" s="160"/>
      <c r="W238" s="149"/>
      <c r="X238" s="149"/>
      <c r="Y238" s="149"/>
      <c r="Z238" s="149"/>
      <c r="AA238" s="159"/>
      <c r="AB238" s="160"/>
      <c r="AC238" s="149"/>
      <c r="AD238" s="149"/>
      <c r="AE238" s="149"/>
      <c r="AF238" s="149"/>
      <c r="AG238" s="159"/>
      <c r="AH238" s="160"/>
      <c r="AI238" s="159"/>
      <c r="AK238" s="160"/>
      <c r="AL238" s="149"/>
      <c r="AM238" s="149"/>
      <c r="AN238" s="149"/>
      <c r="AO238" s="159"/>
      <c r="AP238" s="160"/>
      <c r="AQ238" s="149"/>
      <c r="AR238" s="149"/>
      <c r="AS238" s="149"/>
      <c r="AT238" s="149"/>
      <c r="AU238" s="159"/>
    </row>
    <row r="239" spans="2:51" ht="16.5">
      <c r="B239" s="187" t="s">
        <v>132</v>
      </c>
      <c r="C239" s="159"/>
      <c r="D239" s="21"/>
      <c r="E239" s="21"/>
      <c r="F239" s="21"/>
      <c r="G239" s="160"/>
      <c r="H239" s="149"/>
      <c r="I239" s="149"/>
      <c r="J239" s="159"/>
      <c r="K239" s="160"/>
      <c r="L239" s="149"/>
      <c r="M239" s="149"/>
      <c r="N239" s="149"/>
      <c r="O239" s="159"/>
      <c r="P239" s="160"/>
      <c r="Q239" s="159"/>
      <c r="R239" s="160"/>
      <c r="S239" s="149"/>
      <c r="T239" s="149"/>
      <c r="U239" s="159"/>
      <c r="V239" s="160"/>
      <c r="W239" s="149"/>
      <c r="X239" s="149"/>
      <c r="Y239" s="149"/>
      <c r="Z239" s="149"/>
      <c r="AA239" s="159"/>
      <c r="AB239" s="160"/>
      <c r="AC239" s="149"/>
      <c r="AD239" s="149"/>
      <c r="AE239" s="149"/>
      <c r="AF239" s="149"/>
      <c r="AG239" s="159"/>
      <c r="AH239" s="160"/>
      <c r="AI239" s="159"/>
      <c r="AK239" s="160"/>
      <c r="AL239" s="149"/>
      <c r="AM239" s="149"/>
      <c r="AN239" s="149"/>
      <c r="AO239" s="159"/>
      <c r="AP239" s="160"/>
      <c r="AQ239" s="149"/>
      <c r="AR239" s="149"/>
      <c r="AS239" s="149"/>
      <c r="AT239" s="149"/>
      <c r="AU239" s="159"/>
    </row>
    <row r="240" spans="2:51" ht="16.5">
      <c r="B240" s="187" t="s">
        <v>133</v>
      </c>
      <c r="C240" s="159"/>
      <c r="D240" s="21"/>
      <c r="E240" s="21"/>
      <c r="F240" s="21"/>
      <c r="G240" s="160"/>
      <c r="H240" s="149"/>
      <c r="I240" s="149"/>
      <c r="J240" s="159"/>
      <c r="K240" s="160"/>
      <c r="L240" s="149"/>
      <c r="M240" s="149"/>
      <c r="N240" s="149"/>
      <c r="O240" s="159"/>
      <c r="P240" s="160"/>
      <c r="Q240" s="159"/>
      <c r="R240" s="160"/>
      <c r="S240" s="149"/>
      <c r="T240" s="149"/>
      <c r="U240" s="159"/>
      <c r="V240" s="160"/>
      <c r="W240" s="149"/>
      <c r="X240" s="149"/>
      <c r="Y240" s="149"/>
      <c r="Z240" s="149"/>
      <c r="AA240" s="159"/>
      <c r="AB240" s="160"/>
      <c r="AC240" s="149"/>
      <c r="AD240" s="149"/>
      <c r="AE240" s="149"/>
      <c r="AF240" s="149"/>
      <c r="AG240" s="159"/>
      <c r="AH240" s="160"/>
      <c r="AI240" s="159"/>
      <c r="AK240" s="160"/>
      <c r="AL240" s="149"/>
      <c r="AM240" s="149"/>
      <c r="AN240" s="149"/>
      <c r="AO240" s="159"/>
      <c r="AP240" s="160"/>
      <c r="AQ240" s="149"/>
      <c r="AR240" s="149"/>
      <c r="AS240" s="149"/>
      <c r="AT240" s="149"/>
      <c r="AU240" s="159"/>
    </row>
    <row r="241" spans="2:47" ht="16.5">
      <c r="B241" s="187" t="s">
        <v>134</v>
      </c>
      <c r="C241" s="159"/>
      <c r="D241" s="21"/>
      <c r="E241" s="21"/>
      <c r="F241" s="21"/>
      <c r="G241" s="160"/>
      <c r="H241" s="149"/>
      <c r="I241" s="149"/>
      <c r="J241" s="159"/>
      <c r="K241" s="160"/>
      <c r="L241" s="149"/>
      <c r="M241" s="149"/>
      <c r="N241" s="149"/>
      <c r="O241" s="159"/>
      <c r="P241" s="160"/>
      <c r="Q241" s="159"/>
      <c r="R241" s="160"/>
      <c r="S241" s="149"/>
      <c r="T241" s="149"/>
      <c r="U241" s="159"/>
      <c r="V241" s="160"/>
      <c r="W241" s="149"/>
      <c r="X241" s="149"/>
      <c r="Y241" s="149"/>
      <c r="Z241" s="149"/>
      <c r="AA241" s="159"/>
      <c r="AB241" s="160"/>
      <c r="AC241" s="149"/>
      <c r="AD241" s="149"/>
      <c r="AE241" s="149"/>
      <c r="AF241" s="149"/>
      <c r="AG241" s="159"/>
      <c r="AH241" s="160"/>
      <c r="AI241" s="159"/>
      <c r="AK241" s="160"/>
      <c r="AL241" s="149"/>
      <c r="AM241" s="149"/>
      <c r="AN241" s="149"/>
      <c r="AO241" s="159"/>
      <c r="AP241" s="160"/>
      <c r="AQ241" s="149"/>
      <c r="AR241" s="149"/>
      <c r="AS241" s="149"/>
      <c r="AT241" s="149"/>
      <c r="AU241" s="159"/>
    </row>
    <row r="242" spans="2:47" ht="16.5">
      <c r="B242" s="187" t="s">
        <v>135</v>
      </c>
      <c r="C242" s="159"/>
      <c r="D242" s="21"/>
      <c r="E242" s="21"/>
      <c r="F242" s="21"/>
      <c r="G242" s="160"/>
      <c r="H242" s="149"/>
      <c r="I242" s="149"/>
      <c r="J242" s="159"/>
      <c r="K242" s="160"/>
      <c r="L242" s="149"/>
      <c r="M242" s="149"/>
      <c r="N242" s="149"/>
      <c r="O242" s="159"/>
      <c r="P242" s="160"/>
      <c r="Q242" s="159"/>
      <c r="R242" s="160"/>
      <c r="S242" s="149"/>
      <c r="T242" s="149"/>
      <c r="U242" s="159"/>
      <c r="V242" s="160"/>
      <c r="W242" s="149"/>
      <c r="X242" s="149"/>
      <c r="Y242" s="149"/>
      <c r="Z242" s="149"/>
      <c r="AA242" s="159"/>
      <c r="AB242" s="160"/>
      <c r="AC242" s="149"/>
      <c r="AD242" s="149"/>
      <c r="AE242" s="149"/>
      <c r="AF242" s="149"/>
      <c r="AG242" s="159"/>
      <c r="AH242" s="160"/>
      <c r="AI242" s="159"/>
      <c r="AK242" s="160"/>
      <c r="AL242" s="149"/>
      <c r="AM242" s="149"/>
      <c r="AN242" s="149"/>
      <c r="AO242" s="159"/>
      <c r="AP242" s="160"/>
      <c r="AQ242" s="149"/>
      <c r="AR242" s="149"/>
      <c r="AS242" s="149"/>
      <c r="AT242" s="149"/>
      <c r="AU242" s="159"/>
    </row>
    <row r="243" spans="2:47" ht="16.5">
      <c r="B243" s="187" t="s">
        <v>136</v>
      </c>
      <c r="C243" s="159"/>
      <c r="D243" s="21"/>
      <c r="E243" s="21"/>
      <c r="F243" s="21"/>
      <c r="G243" s="160"/>
      <c r="H243" s="149"/>
      <c r="I243" s="149"/>
      <c r="J243" s="159"/>
      <c r="K243" s="160"/>
      <c r="L243" s="149"/>
      <c r="M243" s="149"/>
      <c r="N243" s="149"/>
      <c r="O243" s="159"/>
      <c r="P243" s="160"/>
      <c r="Q243" s="159"/>
      <c r="R243" s="160"/>
      <c r="S243" s="149"/>
      <c r="T243" s="149"/>
      <c r="U243" s="159"/>
      <c r="V243" s="160"/>
      <c r="W243" s="149"/>
      <c r="X243" s="149"/>
      <c r="Y243" s="149"/>
      <c r="Z243" s="149"/>
      <c r="AA243" s="159"/>
      <c r="AB243" s="160"/>
      <c r="AC243" s="149"/>
      <c r="AD243" s="149"/>
      <c r="AE243" s="149"/>
      <c r="AF243" s="149"/>
      <c r="AG243" s="159"/>
      <c r="AH243" s="160"/>
      <c r="AI243" s="159"/>
      <c r="AK243" s="160"/>
      <c r="AL243" s="149"/>
      <c r="AM243" s="149"/>
      <c r="AN243" s="149"/>
      <c r="AO243" s="159"/>
      <c r="AP243" s="160"/>
      <c r="AQ243" s="149"/>
      <c r="AR243" s="149"/>
      <c r="AS243" s="149"/>
      <c r="AT243" s="149"/>
      <c r="AU243" s="159"/>
    </row>
    <row r="244" spans="2:47" ht="14.85" customHeight="1"/>
    <row r="245" spans="2:47">
      <c r="B245" s="196" t="s">
        <v>169</v>
      </c>
      <c r="C245" s="197"/>
      <c r="D245" s="179" t="s">
        <v>197</v>
      </c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1"/>
    </row>
    <row r="246" spans="2:47" ht="16.5">
      <c r="B246" s="198"/>
      <c r="C246" s="199"/>
      <c r="D246" s="20" t="s">
        <v>170</v>
      </c>
      <c r="E246" s="20" t="s">
        <v>171</v>
      </c>
      <c r="F246" s="20" t="s">
        <v>172</v>
      </c>
      <c r="H246" s="194" t="s">
        <v>173</v>
      </c>
      <c r="I246" s="180"/>
      <c r="J246" s="181"/>
      <c r="L246" s="194" t="s">
        <v>174</v>
      </c>
      <c r="M246" s="180"/>
      <c r="N246" s="180"/>
      <c r="O246" s="181"/>
    </row>
    <row r="247" spans="2:47" ht="16.5">
      <c r="B247" s="187" t="s">
        <v>131</v>
      </c>
      <c r="C247" s="159"/>
      <c r="D247" s="21"/>
      <c r="E247" s="21"/>
      <c r="F247" s="21"/>
      <c r="H247" s="160"/>
      <c r="I247" s="149"/>
      <c r="J247" s="159"/>
      <c r="L247" s="160"/>
      <c r="M247" s="149"/>
      <c r="N247" s="149"/>
      <c r="O247" s="159"/>
    </row>
    <row r="248" spans="2:47" ht="16.5">
      <c r="B248" s="187" t="s">
        <v>132</v>
      </c>
      <c r="C248" s="159"/>
      <c r="D248" s="21"/>
      <c r="E248" s="21"/>
      <c r="F248" s="21"/>
      <c r="H248" s="160"/>
      <c r="I248" s="149"/>
      <c r="J248" s="159"/>
      <c r="L248" s="160"/>
      <c r="M248" s="149"/>
      <c r="N248" s="149"/>
      <c r="O248" s="159"/>
    </row>
    <row r="249" spans="2:47" ht="16.5">
      <c r="B249" s="187" t="s">
        <v>133</v>
      </c>
      <c r="C249" s="159"/>
      <c r="D249" s="21"/>
      <c r="E249" s="21"/>
      <c r="F249" s="21"/>
      <c r="H249" s="160"/>
      <c r="I249" s="149"/>
      <c r="J249" s="159"/>
      <c r="L249" s="160"/>
      <c r="M249" s="149"/>
      <c r="N249" s="149"/>
      <c r="O249" s="159"/>
    </row>
    <row r="250" spans="2:47" ht="16.5">
      <c r="B250" s="187" t="s">
        <v>134</v>
      </c>
      <c r="C250" s="159"/>
      <c r="D250" s="21"/>
      <c r="E250" s="21"/>
      <c r="F250" s="21"/>
      <c r="H250" s="160"/>
      <c r="I250" s="149"/>
      <c r="J250" s="159"/>
      <c r="L250" s="160"/>
      <c r="M250" s="149"/>
      <c r="N250" s="149"/>
      <c r="O250" s="159"/>
    </row>
    <row r="251" spans="2:47" ht="16.5">
      <c r="B251" s="187" t="s">
        <v>135</v>
      </c>
      <c r="C251" s="159"/>
      <c r="D251" s="21"/>
      <c r="E251" s="21"/>
      <c r="F251" s="21"/>
      <c r="H251" s="160"/>
      <c r="I251" s="149"/>
      <c r="J251" s="159"/>
      <c r="L251" s="160"/>
      <c r="M251" s="149"/>
      <c r="N251" s="149"/>
      <c r="O251" s="159"/>
    </row>
    <row r="252" spans="2:47" ht="16.5">
      <c r="B252" s="187" t="s">
        <v>136</v>
      </c>
      <c r="C252" s="159"/>
      <c r="D252" s="21"/>
      <c r="E252" s="21"/>
      <c r="F252" s="21"/>
      <c r="H252" s="160"/>
      <c r="I252" s="149"/>
      <c r="J252" s="159"/>
      <c r="L252" s="160"/>
      <c r="M252" s="149"/>
      <c r="N252" s="149"/>
      <c r="O252" s="159"/>
    </row>
  </sheetData>
  <mergeCells count="1538"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7:C247"/>
    <mergeCell ref="H247:J247"/>
    <mergeCell ref="L247:O247"/>
    <mergeCell ref="B248:C248"/>
    <mergeCell ref="H248:J248"/>
    <mergeCell ref="L248:O248"/>
    <mergeCell ref="AH243:AI243"/>
    <mergeCell ref="AK243:AO243"/>
    <mergeCell ref="AP243:AU243"/>
    <mergeCell ref="B245:C246"/>
    <mergeCell ref="D245:O245"/>
    <mergeCell ref="H246:J246"/>
    <mergeCell ref="L246:O246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AH237:AI237"/>
    <mergeCell ref="AK237:AO237"/>
    <mergeCell ref="AP237:AU237"/>
    <mergeCell ref="B238:C238"/>
    <mergeCell ref="G238:J238"/>
    <mergeCell ref="K238:O238"/>
    <mergeCell ref="P238:Q238"/>
    <mergeCell ref="R238:U238"/>
    <mergeCell ref="V238:AA238"/>
    <mergeCell ref="AB238:AG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E252"/>
  <sheetViews>
    <sheetView topLeftCell="A218" workbookViewId="0">
      <selection activeCell="A238" sqref="A1:XFD1048576"/>
    </sheetView>
  </sheetViews>
  <sheetFormatPr baseColWidth="10" defaultRowHeight="15"/>
  <cols>
    <col min="1" max="1" width="0.5703125" style="24" customWidth="1"/>
    <col min="2" max="2" width="0" style="24" hidden="1" customWidth="1"/>
    <col min="3" max="3" width="26.42578125" style="24" customWidth="1"/>
    <col min="4" max="6" width="7.42578125" style="24" customWidth="1"/>
    <col min="7" max="7" width="0" style="24" hidden="1" customWidth="1"/>
    <col min="8" max="8" width="3.42578125" style="24" customWidth="1"/>
    <col min="9" max="9" width="0" style="24" hidden="1" customWidth="1"/>
    <col min="10" max="10" width="4" style="24" customWidth="1"/>
    <col min="11" max="11" width="0" style="24" hidden="1" customWidth="1"/>
    <col min="12" max="12" width="0.85546875" style="24" customWidth="1"/>
    <col min="13" max="13" width="5" style="24" customWidth="1"/>
    <col min="14" max="14" width="0" style="24" hidden="1" customWidth="1"/>
    <col min="15" max="15" width="1.5703125" style="24" customWidth="1"/>
    <col min="16" max="16" width="0" style="24" hidden="1" customWidth="1"/>
    <col min="17" max="17" width="7.42578125" style="24" customWidth="1"/>
    <col min="18" max="18" width="0" style="24" hidden="1" customWidth="1"/>
    <col min="19" max="19" width="1.140625" style="24" customWidth="1"/>
    <col min="20" max="20" width="0" style="24" hidden="1" customWidth="1"/>
    <col min="21" max="21" width="6.28515625" style="24" customWidth="1"/>
    <col min="22" max="22" width="0" style="24" hidden="1" customWidth="1"/>
    <col min="23" max="23" width="3.5703125" style="24" customWidth="1"/>
    <col min="24" max="24" width="0" style="24" hidden="1" customWidth="1"/>
    <col min="25" max="25" width="0.28515625" style="24" customWidth="1"/>
    <col min="26" max="26" width="0" style="24" hidden="1" customWidth="1"/>
    <col min="27" max="27" width="3.5703125" style="24" customWidth="1"/>
    <col min="28" max="28" width="0" style="24" hidden="1" customWidth="1"/>
    <col min="29" max="29" width="6.28515625" style="24" customWidth="1"/>
    <col min="30" max="30" width="0" style="24" hidden="1" customWidth="1"/>
    <col min="31" max="31" width="0.28515625" style="24" customWidth="1"/>
    <col min="32" max="32" width="0" style="24" hidden="1" customWidth="1"/>
    <col min="33" max="33" width="0.85546875" style="24" customWidth="1"/>
    <col min="34" max="34" width="0" style="24" hidden="1" customWidth="1"/>
    <col min="35" max="35" width="7.42578125" style="24" customWidth="1"/>
    <col min="36" max="36" width="0" style="24" hidden="1" customWidth="1"/>
    <col min="37" max="37" width="1.28515625" style="24" customWidth="1"/>
    <col min="38" max="38" width="0" style="24" hidden="1" customWidth="1"/>
    <col min="39" max="39" width="0.5703125" style="24" customWidth="1"/>
    <col min="40" max="40" width="0" style="24" hidden="1" customWidth="1"/>
    <col min="41" max="41" width="5.5703125" style="24" customWidth="1"/>
    <col min="42" max="42" width="3.85546875" style="24" customWidth="1"/>
    <col min="43" max="43" width="0.140625" style="24" customWidth="1"/>
    <col min="44" max="44" width="0" style="24" hidden="1" customWidth="1"/>
    <col min="45" max="45" width="0.5703125" style="24" customWidth="1"/>
    <col min="46" max="46" width="0" style="24" hidden="1" customWidth="1"/>
    <col min="47" max="47" width="2.85546875" style="24" customWidth="1"/>
    <col min="48" max="48" width="7.28515625" style="24" customWidth="1"/>
    <col min="49" max="50" width="0" style="24" hidden="1" customWidth="1"/>
    <col min="51" max="51" width="0.140625" style="24" customWidth="1"/>
    <col min="52" max="52" width="10" style="24" customWidth="1"/>
    <col min="53" max="53" width="0" style="24" hidden="1" customWidth="1"/>
    <col min="54" max="54" width="19.5703125" style="24" customWidth="1"/>
    <col min="55" max="55" width="0" style="24" hidden="1" customWidth="1"/>
    <col min="56" max="16384" width="11.42578125" style="24"/>
  </cols>
  <sheetData>
    <row r="1" spans="2:57" ht="35.65" customHeight="1"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2:57" ht="27.4" customHeight="1"/>
    <row r="3" spans="2:57" ht="26.25" customHeight="1">
      <c r="B3" s="156" t="s">
        <v>0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</row>
    <row r="4" spans="2:57" ht="20.100000000000001" customHeight="1"/>
    <row r="5" spans="2:57" ht="18" customHeight="1">
      <c r="C5" s="157" t="s">
        <v>310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</row>
    <row r="6" spans="2:57" ht="0.95" customHeight="1"/>
    <row r="7" spans="2:57" ht="18" customHeight="1">
      <c r="C7" s="157" t="s">
        <v>2</v>
      </c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</row>
    <row r="8" spans="2:57" ht="16.350000000000001" customHeight="1"/>
    <row r="9" spans="2:57" ht="11.65" customHeight="1"/>
    <row r="10" spans="2:57" ht="18" customHeight="1">
      <c r="B10" s="158" t="s">
        <v>3</v>
      </c>
      <c r="C10" s="149"/>
      <c r="D10" s="149"/>
      <c r="E10" s="149"/>
      <c r="F10" s="149"/>
      <c r="G10" s="149"/>
      <c r="H10" s="159"/>
      <c r="I10" s="148" t="s">
        <v>4</v>
      </c>
      <c r="J10" s="149"/>
      <c r="K10" s="149"/>
      <c r="L10" s="149"/>
      <c r="M10" s="150"/>
      <c r="N10" s="148" t="s">
        <v>4</v>
      </c>
      <c r="O10" s="149"/>
      <c r="P10" s="149"/>
      <c r="Q10" s="149"/>
      <c r="R10" s="149"/>
      <c r="S10" s="150"/>
      <c r="T10" s="148" t="s">
        <v>4</v>
      </c>
      <c r="U10" s="149"/>
      <c r="V10" s="149"/>
      <c r="W10" s="149"/>
      <c r="X10" s="149"/>
      <c r="Y10" s="150"/>
      <c r="Z10" s="148" t="s">
        <v>4</v>
      </c>
      <c r="AA10" s="149"/>
      <c r="AB10" s="149"/>
      <c r="AC10" s="149"/>
      <c r="AD10" s="149"/>
      <c r="AE10" s="150"/>
      <c r="AF10" s="148" t="s">
        <v>4</v>
      </c>
      <c r="AG10" s="149"/>
      <c r="AH10" s="149"/>
      <c r="AI10" s="149"/>
      <c r="AJ10" s="149"/>
      <c r="AK10" s="149"/>
      <c r="AL10" s="149"/>
      <c r="AM10" s="150"/>
      <c r="AN10" s="148" t="s">
        <v>4</v>
      </c>
      <c r="AO10" s="149"/>
      <c r="AP10" s="149"/>
      <c r="AQ10" s="149"/>
      <c r="AR10" s="149"/>
      <c r="AS10" s="150"/>
      <c r="BE10" s="14"/>
    </row>
    <row r="11" spans="2:57" ht="18.2" customHeight="1">
      <c r="B11" s="151" t="s">
        <v>5</v>
      </c>
      <c r="C11" s="152"/>
      <c r="D11" s="152"/>
      <c r="E11" s="152"/>
      <c r="F11" s="152"/>
      <c r="G11" s="152"/>
      <c r="H11" s="153"/>
      <c r="I11" s="154" t="s">
        <v>6</v>
      </c>
      <c r="J11" s="152"/>
      <c r="K11" s="152"/>
      <c r="L11" s="152"/>
      <c r="M11" s="153"/>
      <c r="N11" s="154" t="s">
        <v>7</v>
      </c>
      <c r="O11" s="152"/>
      <c r="P11" s="152"/>
      <c r="Q11" s="152"/>
      <c r="R11" s="152"/>
      <c r="S11" s="153"/>
      <c r="T11" s="154" t="s">
        <v>8</v>
      </c>
      <c r="U11" s="152"/>
      <c r="V11" s="152"/>
      <c r="W11" s="152"/>
      <c r="X11" s="152"/>
      <c r="Y11" s="153"/>
      <c r="Z11" s="154" t="s">
        <v>9</v>
      </c>
      <c r="AA11" s="152"/>
      <c r="AB11" s="152"/>
      <c r="AC11" s="152"/>
      <c r="AD11" s="152"/>
      <c r="AE11" s="153"/>
      <c r="AF11" s="154" t="s">
        <v>10</v>
      </c>
      <c r="AG11" s="152"/>
      <c r="AH11" s="152"/>
      <c r="AI11" s="152"/>
      <c r="AJ11" s="152"/>
      <c r="AK11" s="152"/>
      <c r="AL11" s="152"/>
      <c r="AM11" s="153"/>
      <c r="AN11" s="154" t="s">
        <v>11</v>
      </c>
      <c r="AO11" s="152"/>
      <c r="AP11" s="152"/>
      <c r="AQ11" s="152"/>
      <c r="AR11" s="152"/>
      <c r="AS11" s="153"/>
    </row>
    <row r="12" spans="2:57" ht="16.7" customHeight="1">
      <c r="B12" s="161" t="s">
        <v>12</v>
      </c>
      <c r="C12" s="149"/>
      <c r="D12" s="149"/>
      <c r="E12" s="149"/>
      <c r="F12" s="149"/>
      <c r="G12" s="149"/>
      <c r="H12" s="159"/>
      <c r="I12" s="160">
        <f>SUM(N12:AS12)</f>
        <v>3</v>
      </c>
      <c r="J12" s="149"/>
      <c r="K12" s="149"/>
      <c r="L12" s="149"/>
      <c r="M12" s="159"/>
      <c r="N12" s="160">
        <f>SUM(JULIO!N12+AGOSTO!N12+SETIEMBRE!N12)</f>
        <v>1</v>
      </c>
      <c r="O12" s="149"/>
      <c r="P12" s="149"/>
      <c r="Q12" s="149"/>
      <c r="R12" s="149"/>
      <c r="S12" s="159"/>
      <c r="T12" s="160">
        <f>SUM(JULIO!T12+AGOSTO!T12+SETIEMBRE!T12)</f>
        <v>0</v>
      </c>
      <c r="U12" s="149"/>
      <c r="V12" s="149"/>
      <c r="W12" s="149"/>
      <c r="X12" s="149"/>
      <c r="Y12" s="159"/>
      <c r="Z12" s="160">
        <f>SUM(JULIO!Z12+AGOSTO!Z12+SETIEMBRE!Z12)</f>
        <v>1</v>
      </c>
      <c r="AA12" s="149"/>
      <c r="AB12" s="149"/>
      <c r="AC12" s="149"/>
      <c r="AD12" s="149"/>
      <c r="AE12" s="159"/>
      <c r="AF12" s="160">
        <f>SUM(JULIO!AF12+AGOSTO!AF12+SETIEMBRE!AF12)</f>
        <v>1</v>
      </c>
      <c r="AG12" s="149"/>
      <c r="AH12" s="149"/>
      <c r="AI12" s="149"/>
      <c r="AJ12" s="149"/>
      <c r="AK12" s="149"/>
      <c r="AL12" s="149"/>
      <c r="AM12" s="159"/>
      <c r="AN12" s="160">
        <f>SUM(JULIO!AN12+AGOSTO!AN12+SETIEMBRE!AN12)</f>
        <v>0</v>
      </c>
      <c r="AO12" s="149"/>
      <c r="AP12" s="149"/>
      <c r="AQ12" s="149"/>
      <c r="AR12" s="149"/>
      <c r="AS12" s="159"/>
    </row>
    <row r="13" spans="2:57" ht="16.7" customHeight="1">
      <c r="B13" s="161" t="s">
        <v>13</v>
      </c>
      <c r="C13" s="149"/>
      <c r="D13" s="149"/>
      <c r="E13" s="149"/>
      <c r="F13" s="149"/>
      <c r="G13" s="149"/>
      <c r="H13" s="159"/>
      <c r="I13" s="160">
        <f t="shared" ref="I13:I15" si="0">SUM(N13:AS13)</f>
        <v>0</v>
      </c>
      <c r="J13" s="149"/>
      <c r="K13" s="149"/>
      <c r="L13" s="149"/>
      <c r="M13" s="159"/>
      <c r="N13" s="160">
        <f>SUM(JULIO!N13+AGOSTO!N13+SETIEMBRE!N13)</f>
        <v>0</v>
      </c>
      <c r="O13" s="149"/>
      <c r="P13" s="149"/>
      <c r="Q13" s="149"/>
      <c r="R13" s="149"/>
      <c r="S13" s="159"/>
      <c r="T13" s="160">
        <f>SUM(JULIO!T13+AGOSTO!T13+SETIEMBRE!T13)</f>
        <v>0</v>
      </c>
      <c r="U13" s="149"/>
      <c r="V13" s="149"/>
      <c r="W13" s="149"/>
      <c r="X13" s="149"/>
      <c r="Y13" s="159"/>
      <c r="Z13" s="160">
        <f>SUM(JULIO!Z13+AGOSTO!Z13+SETIEMBRE!Z13)</f>
        <v>0</v>
      </c>
      <c r="AA13" s="149"/>
      <c r="AB13" s="149"/>
      <c r="AC13" s="149"/>
      <c r="AD13" s="149"/>
      <c r="AE13" s="159"/>
      <c r="AF13" s="160">
        <f>SUM(JULIO!AF13+AGOSTO!AF13+SETIEMBRE!AF13)</f>
        <v>0</v>
      </c>
      <c r="AG13" s="149"/>
      <c r="AH13" s="149"/>
      <c r="AI13" s="149"/>
      <c r="AJ13" s="149"/>
      <c r="AK13" s="149"/>
      <c r="AL13" s="149"/>
      <c r="AM13" s="159"/>
      <c r="AN13" s="160">
        <f>SUM(JULIO!AN13+AGOSTO!AN13+SETIEMBRE!AN13)</f>
        <v>0</v>
      </c>
      <c r="AO13" s="149"/>
      <c r="AP13" s="149"/>
      <c r="AQ13" s="149"/>
      <c r="AR13" s="149"/>
      <c r="AS13" s="159"/>
    </row>
    <row r="14" spans="2:57" ht="16.7" customHeight="1">
      <c r="B14" s="161" t="s">
        <v>14</v>
      </c>
      <c r="C14" s="149"/>
      <c r="D14" s="149"/>
      <c r="E14" s="149"/>
      <c r="F14" s="149"/>
      <c r="G14" s="149"/>
      <c r="H14" s="159"/>
      <c r="I14" s="160">
        <f t="shared" si="0"/>
        <v>0</v>
      </c>
      <c r="J14" s="149"/>
      <c r="K14" s="149"/>
      <c r="L14" s="149"/>
      <c r="M14" s="159"/>
      <c r="N14" s="160">
        <f>SUM(JULIO!N14+AGOSTO!N14+SETIEMBRE!N14)</f>
        <v>0</v>
      </c>
      <c r="O14" s="149"/>
      <c r="P14" s="149"/>
      <c r="Q14" s="149"/>
      <c r="R14" s="149"/>
      <c r="S14" s="159"/>
      <c r="T14" s="160">
        <f>SUM(JULIO!T14+AGOSTO!T14+SETIEMBRE!T14)</f>
        <v>0</v>
      </c>
      <c r="U14" s="149"/>
      <c r="V14" s="149"/>
      <c r="W14" s="149"/>
      <c r="X14" s="149"/>
      <c r="Y14" s="159"/>
      <c r="Z14" s="160">
        <f>SUM(JULIO!Z14+AGOSTO!Z14+SETIEMBRE!Z14)</f>
        <v>0</v>
      </c>
      <c r="AA14" s="149"/>
      <c r="AB14" s="149"/>
      <c r="AC14" s="149"/>
      <c r="AD14" s="149"/>
      <c r="AE14" s="159"/>
      <c r="AF14" s="160">
        <f>SUM(JULIO!AF14+AGOSTO!AF14+SETIEMBRE!AF14)</f>
        <v>0</v>
      </c>
      <c r="AG14" s="149"/>
      <c r="AH14" s="149"/>
      <c r="AI14" s="149"/>
      <c r="AJ14" s="149"/>
      <c r="AK14" s="149"/>
      <c r="AL14" s="149"/>
      <c r="AM14" s="159"/>
      <c r="AN14" s="160">
        <f>SUM(JULIO!AN14+AGOSTO!AN14+SETIEMBRE!AN14)</f>
        <v>0</v>
      </c>
      <c r="AO14" s="149"/>
      <c r="AP14" s="149"/>
      <c r="AQ14" s="149"/>
      <c r="AR14" s="149"/>
      <c r="AS14" s="159"/>
    </row>
    <row r="15" spans="2:57" ht="16.7" customHeight="1">
      <c r="B15" s="161" t="s">
        <v>15</v>
      </c>
      <c r="C15" s="149"/>
      <c r="D15" s="149"/>
      <c r="E15" s="149"/>
      <c r="F15" s="149"/>
      <c r="G15" s="149"/>
      <c r="H15" s="159"/>
      <c r="I15" s="160">
        <f t="shared" si="0"/>
        <v>0</v>
      </c>
      <c r="J15" s="149"/>
      <c r="K15" s="149"/>
      <c r="L15" s="149"/>
      <c r="M15" s="159"/>
      <c r="N15" s="160">
        <f>SUM(JULIO!N15+AGOSTO!N15+SETIEMBRE!N15)</f>
        <v>0</v>
      </c>
      <c r="O15" s="149"/>
      <c r="P15" s="149"/>
      <c r="Q15" s="149"/>
      <c r="R15" s="149"/>
      <c r="S15" s="159"/>
      <c r="T15" s="160">
        <f>SUM(JULIO!T15+AGOSTO!T15+SETIEMBRE!T15)</f>
        <v>0</v>
      </c>
      <c r="U15" s="149"/>
      <c r="V15" s="149"/>
      <c r="W15" s="149"/>
      <c r="X15" s="149"/>
      <c r="Y15" s="159"/>
      <c r="Z15" s="160">
        <f>SUM(JULIO!Z15+AGOSTO!Z15+SETIEMBRE!Z15)</f>
        <v>0</v>
      </c>
      <c r="AA15" s="149"/>
      <c r="AB15" s="149"/>
      <c r="AC15" s="149"/>
      <c r="AD15" s="149"/>
      <c r="AE15" s="159"/>
      <c r="AF15" s="160">
        <f>SUM(JULIO!AF15+AGOSTO!AF15+SETIEMBRE!AF15)</f>
        <v>0</v>
      </c>
      <c r="AG15" s="149"/>
      <c r="AH15" s="149"/>
      <c r="AI15" s="149"/>
      <c r="AJ15" s="149"/>
      <c r="AK15" s="149"/>
      <c r="AL15" s="149"/>
      <c r="AM15" s="159"/>
      <c r="AN15" s="160">
        <f>SUM(JULIO!AN15+AGOSTO!AN15+SETIEMBRE!AN15)</f>
        <v>0</v>
      </c>
      <c r="AO15" s="149"/>
      <c r="AP15" s="149"/>
      <c r="AQ15" s="149"/>
      <c r="AR15" s="149"/>
      <c r="AS15" s="159"/>
    </row>
    <row r="16" spans="2:57" ht="18.2" customHeight="1">
      <c r="B16" s="151" t="s">
        <v>16</v>
      </c>
      <c r="C16" s="152"/>
      <c r="D16" s="152"/>
      <c r="E16" s="152"/>
      <c r="F16" s="152"/>
      <c r="G16" s="152"/>
      <c r="H16" s="153"/>
      <c r="I16" s="154" t="s">
        <v>6</v>
      </c>
      <c r="J16" s="152"/>
      <c r="K16" s="152"/>
      <c r="L16" s="152"/>
      <c r="M16" s="153"/>
      <c r="N16" s="154" t="s">
        <v>7</v>
      </c>
      <c r="O16" s="152"/>
      <c r="P16" s="152"/>
      <c r="Q16" s="152"/>
      <c r="R16" s="152"/>
      <c r="S16" s="153"/>
      <c r="T16" s="154" t="s">
        <v>8</v>
      </c>
      <c r="U16" s="152"/>
      <c r="V16" s="152"/>
      <c r="W16" s="152"/>
      <c r="X16" s="152"/>
      <c r="Y16" s="153"/>
      <c r="Z16" s="154" t="s">
        <v>9</v>
      </c>
      <c r="AA16" s="152"/>
      <c r="AB16" s="152"/>
      <c r="AC16" s="152"/>
      <c r="AD16" s="152"/>
      <c r="AE16" s="153"/>
      <c r="AF16" s="154" t="s">
        <v>10</v>
      </c>
      <c r="AG16" s="152"/>
      <c r="AH16" s="152"/>
      <c r="AI16" s="152"/>
      <c r="AJ16" s="152"/>
      <c r="AK16" s="152"/>
      <c r="AL16" s="152"/>
      <c r="AM16" s="153"/>
      <c r="AN16" s="154" t="s">
        <v>11</v>
      </c>
      <c r="AO16" s="152"/>
      <c r="AP16" s="152"/>
      <c r="AQ16" s="152"/>
      <c r="AR16" s="152"/>
      <c r="AS16" s="153"/>
    </row>
    <row r="17" spans="2:45" ht="16.7" customHeight="1">
      <c r="B17" s="161" t="s">
        <v>17</v>
      </c>
      <c r="C17" s="149"/>
      <c r="D17" s="149"/>
      <c r="E17" s="149"/>
      <c r="F17" s="149"/>
      <c r="G17" s="149"/>
      <c r="H17" s="159"/>
      <c r="I17" s="160">
        <f t="shared" ref="I17:I20" si="1">SUM(N17:AS17)</f>
        <v>0</v>
      </c>
      <c r="J17" s="149"/>
      <c r="K17" s="149"/>
      <c r="L17" s="149"/>
      <c r="M17" s="159"/>
      <c r="N17" s="160">
        <f>SUM(JULIO!N17+AGOSTO!N17+SETIEMBRE!N17)</f>
        <v>0</v>
      </c>
      <c r="O17" s="149"/>
      <c r="P17" s="149"/>
      <c r="Q17" s="149"/>
      <c r="R17" s="149"/>
      <c r="S17" s="159"/>
      <c r="T17" s="160">
        <f>SUM(JULIO!T17+AGOSTO!T17+SETIEMBRE!T17)</f>
        <v>0</v>
      </c>
      <c r="U17" s="149"/>
      <c r="V17" s="149"/>
      <c r="W17" s="149"/>
      <c r="X17" s="149"/>
      <c r="Y17" s="159"/>
      <c r="Z17" s="160">
        <f>SUM(JULIO!Z17+AGOSTO!Z17+SETIEMBRE!Z17)</f>
        <v>0</v>
      </c>
      <c r="AA17" s="149"/>
      <c r="AB17" s="149"/>
      <c r="AC17" s="149"/>
      <c r="AD17" s="149"/>
      <c r="AE17" s="159"/>
      <c r="AF17" s="160">
        <f>SUM(JULIO!AF17+AGOSTO!AF17+SETIEMBRE!AF17)</f>
        <v>0</v>
      </c>
      <c r="AG17" s="149"/>
      <c r="AH17" s="149"/>
      <c r="AI17" s="149"/>
      <c r="AJ17" s="149"/>
      <c r="AK17" s="149"/>
      <c r="AL17" s="149"/>
      <c r="AM17" s="159"/>
      <c r="AN17" s="160">
        <f>SUM(JULIO!AN17+AGOSTO!AN17+SETIEMBRE!AN17)</f>
        <v>0</v>
      </c>
      <c r="AO17" s="149"/>
      <c r="AP17" s="149"/>
      <c r="AQ17" s="149"/>
      <c r="AR17" s="149"/>
      <c r="AS17" s="159"/>
    </row>
    <row r="18" spans="2:45" ht="16.7" customHeight="1">
      <c r="B18" s="161" t="s">
        <v>18</v>
      </c>
      <c r="C18" s="149"/>
      <c r="D18" s="149"/>
      <c r="E18" s="149"/>
      <c r="F18" s="149"/>
      <c r="G18" s="149"/>
      <c r="H18" s="159"/>
      <c r="I18" s="160">
        <f t="shared" si="1"/>
        <v>0</v>
      </c>
      <c r="J18" s="149"/>
      <c r="K18" s="149"/>
      <c r="L18" s="149"/>
      <c r="M18" s="159"/>
      <c r="N18" s="160">
        <f>SUM(JULIO!N18+AGOSTO!N18+SETIEMBRE!N18)</f>
        <v>0</v>
      </c>
      <c r="O18" s="149"/>
      <c r="P18" s="149"/>
      <c r="Q18" s="149"/>
      <c r="R18" s="149"/>
      <c r="S18" s="159"/>
      <c r="T18" s="160">
        <f>SUM(JULIO!T18+AGOSTO!T18+SETIEMBRE!T18)</f>
        <v>0</v>
      </c>
      <c r="U18" s="149"/>
      <c r="V18" s="149"/>
      <c r="W18" s="149"/>
      <c r="X18" s="149"/>
      <c r="Y18" s="159"/>
      <c r="Z18" s="160">
        <f>SUM(JULIO!Z18+AGOSTO!Z18+SETIEMBRE!Z18)</f>
        <v>0</v>
      </c>
      <c r="AA18" s="149"/>
      <c r="AB18" s="149"/>
      <c r="AC18" s="149"/>
      <c r="AD18" s="149"/>
      <c r="AE18" s="159"/>
      <c r="AF18" s="160">
        <f>SUM(JULIO!AF18+AGOSTO!AF18+SETIEMBRE!AF18)</f>
        <v>0</v>
      </c>
      <c r="AG18" s="149"/>
      <c r="AH18" s="149"/>
      <c r="AI18" s="149"/>
      <c r="AJ18" s="149"/>
      <c r="AK18" s="149"/>
      <c r="AL18" s="149"/>
      <c r="AM18" s="159"/>
      <c r="AN18" s="160">
        <f>SUM(JULIO!AN18+AGOSTO!AN18+SETIEMBRE!AN18)</f>
        <v>0</v>
      </c>
      <c r="AO18" s="149"/>
      <c r="AP18" s="149"/>
      <c r="AQ18" s="149"/>
      <c r="AR18" s="149"/>
      <c r="AS18" s="159"/>
    </row>
    <row r="19" spans="2:45" ht="16.7" customHeight="1">
      <c r="B19" s="161" t="s">
        <v>19</v>
      </c>
      <c r="C19" s="149"/>
      <c r="D19" s="149"/>
      <c r="E19" s="149"/>
      <c r="F19" s="149"/>
      <c r="G19" s="149"/>
      <c r="H19" s="159"/>
      <c r="I19" s="160">
        <f t="shared" si="1"/>
        <v>0</v>
      </c>
      <c r="J19" s="149"/>
      <c r="K19" s="149"/>
      <c r="L19" s="149"/>
      <c r="M19" s="159"/>
      <c r="N19" s="160">
        <f>SUM(JULIO!N19+AGOSTO!N19+SETIEMBRE!N19)</f>
        <v>0</v>
      </c>
      <c r="O19" s="149"/>
      <c r="P19" s="149"/>
      <c r="Q19" s="149"/>
      <c r="R19" s="149"/>
      <c r="S19" s="159"/>
      <c r="T19" s="160">
        <f>SUM(JULIO!T19+AGOSTO!T19+SETIEMBRE!T19)</f>
        <v>0</v>
      </c>
      <c r="U19" s="149"/>
      <c r="V19" s="149"/>
      <c r="W19" s="149"/>
      <c r="X19" s="149"/>
      <c r="Y19" s="159"/>
      <c r="Z19" s="160">
        <f>SUM(JULIO!Z19+AGOSTO!Z19+SETIEMBRE!Z19)</f>
        <v>0</v>
      </c>
      <c r="AA19" s="149"/>
      <c r="AB19" s="149"/>
      <c r="AC19" s="149"/>
      <c r="AD19" s="149"/>
      <c r="AE19" s="159"/>
      <c r="AF19" s="160">
        <f>SUM(JULIO!AF19+AGOSTO!AF19+SETIEMBRE!AF19)</f>
        <v>0</v>
      </c>
      <c r="AG19" s="149"/>
      <c r="AH19" s="149"/>
      <c r="AI19" s="149"/>
      <c r="AJ19" s="149"/>
      <c r="AK19" s="149"/>
      <c r="AL19" s="149"/>
      <c r="AM19" s="159"/>
      <c r="AN19" s="160">
        <f>SUM(JULIO!AN19+AGOSTO!AN19+SETIEMBRE!AN19)</f>
        <v>0</v>
      </c>
      <c r="AO19" s="149"/>
      <c r="AP19" s="149"/>
      <c r="AQ19" s="149"/>
      <c r="AR19" s="149"/>
      <c r="AS19" s="159"/>
    </row>
    <row r="20" spans="2:45" ht="16.5" customHeight="1">
      <c r="B20" s="161" t="s">
        <v>20</v>
      </c>
      <c r="C20" s="149"/>
      <c r="D20" s="149"/>
      <c r="E20" s="149"/>
      <c r="F20" s="149"/>
      <c r="G20" s="149"/>
      <c r="H20" s="159"/>
      <c r="I20" s="160">
        <f t="shared" si="1"/>
        <v>3</v>
      </c>
      <c r="J20" s="149"/>
      <c r="K20" s="149"/>
      <c r="L20" s="149"/>
      <c r="M20" s="159"/>
      <c r="N20" s="160">
        <f>SUM(JULIO!N20+AGOSTO!N20+SETIEMBRE!N20)</f>
        <v>1</v>
      </c>
      <c r="O20" s="149"/>
      <c r="P20" s="149"/>
      <c r="Q20" s="149"/>
      <c r="R20" s="149"/>
      <c r="S20" s="159"/>
      <c r="T20" s="160">
        <f>SUM(JULIO!T20+AGOSTO!T20+SETIEMBRE!T20)</f>
        <v>0</v>
      </c>
      <c r="U20" s="149"/>
      <c r="V20" s="149"/>
      <c r="W20" s="149"/>
      <c r="X20" s="149"/>
      <c r="Y20" s="159"/>
      <c r="Z20" s="160">
        <f>SUM(JULIO!Z20+AGOSTO!Z20+SETIEMBRE!Z20)</f>
        <v>1</v>
      </c>
      <c r="AA20" s="149"/>
      <c r="AB20" s="149"/>
      <c r="AC20" s="149"/>
      <c r="AD20" s="149"/>
      <c r="AE20" s="159"/>
      <c r="AF20" s="160">
        <f>SUM(JULIO!AF20+AGOSTO!AF20+SETIEMBRE!AF20)</f>
        <v>1</v>
      </c>
      <c r="AG20" s="149"/>
      <c r="AH20" s="149"/>
      <c r="AI20" s="149"/>
      <c r="AJ20" s="149"/>
      <c r="AK20" s="149"/>
      <c r="AL20" s="149"/>
      <c r="AM20" s="159"/>
      <c r="AN20" s="160">
        <f>SUM(JULIO!AN20+AGOSTO!AN20+SETIEMBRE!AN20)</f>
        <v>0</v>
      </c>
      <c r="AO20" s="149"/>
      <c r="AP20" s="149"/>
      <c r="AQ20" s="149"/>
      <c r="AR20" s="149"/>
      <c r="AS20" s="159"/>
    </row>
    <row r="21" spans="2:45" ht="0" hidden="1" customHeight="1"/>
    <row r="22" spans="2:45" ht="35.450000000000003" customHeight="1"/>
    <row r="23" spans="2:45" ht="18" customHeight="1">
      <c r="B23" s="158" t="s">
        <v>21</v>
      </c>
      <c r="C23" s="149"/>
      <c r="D23" s="149"/>
      <c r="E23" s="149"/>
      <c r="F23" s="149"/>
      <c r="G23" s="149"/>
      <c r="H23" s="159"/>
      <c r="I23" s="148" t="s">
        <v>4</v>
      </c>
      <c r="J23" s="149"/>
      <c r="K23" s="149"/>
      <c r="L23" s="149"/>
      <c r="M23" s="150"/>
      <c r="N23" s="148" t="s">
        <v>4</v>
      </c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50"/>
    </row>
    <row r="24" spans="2:45" ht="18" customHeight="1">
      <c r="B24" s="166" t="s">
        <v>22</v>
      </c>
      <c r="C24" s="163"/>
      <c r="D24" s="163"/>
      <c r="E24" s="163"/>
      <c r="F24" s="163"/>
      <c r="G24" s="163"/>
      <c r="H24" s="164"/>
      <c r="I24" s="162" t="s">
        <v>6</v>
      </c>
      <c r="J24" s="163"/>
      <c r="K24" s="163"/>
      <c r="L24" s="163"/>
      <c r="M24" s="164"/>
      <c r="N24" s="162" t="s">
        <v>7</v>
      </c>
      <c r="O24" s="163"/>
      <c r="P24" s="163"/>
      <c r="Q24" s="163"/>
      <c r="R24" s="163"/>
      <c r="S24" s="164"/>
      <c r="T24" s="162" t="s">
        <v>8</v>
      </c>
      <c r="U24" s="163"/>
      <c r="V24" s="163"/>
      <c r="W24" s="163"/>
      <c r="X24" s="163"/>
      <c r="Y24" s="164"/>
      <c r="Z24" s="162" t="s">
        <v>9</v>
      </c>
      <c r="AA24" s="163"/>
      <c r="AB24" s="163"/>
      <c r="AC24" s="163"/>
      <c r="AD24" s="163"/>
      <c r="AE24" s="164"/>
      <c r="AF24" s="162" t="s">
        <v>10</v>
      </c>
      <c r="AG24" s="163"/>
      <c r="AH24" s="163"/>
      <c r="AI24" s="163"/>
      <c r="AJ24" s="163"/>
      <c r="AK24" s="163"/>
      <c r="AL24" s="163"/>
      <c r="AM24" s="164"/>
      <c r="AN24" s="162" t="s">
        <v>11</v>
      </c>
      <c r="AO24" s="163"/>
      <c r="AP24" s="163"/>
      <c r="AQ24" s="163"/>
      <c r="AR24" s="163"/>
      <c r="AS24" s="164"/>
    </row>
    <row r="25" spans="2:45" ht="15.75" customHeight="1">
      <c r="B25" s="165" t="s">
        <v>23</v>
      </c>
      <c r="C25" s="149"/>
      <c r="D25" s="149"/>
      <c r="E25" s="149"/>
      <c r="F25" s="149"/>
      <c r="G25" s="149"/>
      <c r="H25" s="159"/>
      <c r="I25" s="160">
        <f t="shared" ref="I25:I27" si="2">SUM(N25:AS25)</f>
        <v>0</v>
      </c>
      <c r="J25" s="149"/>
      <c r="K25" s="149"/>
      <c r="L25" s="149"/>
      <c r="M25" s="159"/>
      <c r="N25" s="160">
        <f>SUM(JULIO!N25+AGOSTO!N25+SETIEMBRE!N25)</f>
        <v>0</v>
      </c>
      <c r="O25" s="149"/>
      <c r="P25" s="149"/>
      <c r="Q25" s="149"/>
      <c r="R25" s="149"/>
      <c r="S25" s="159"/>
      <c r="T25" s="160">
        <f>SUM(JULIO!T25+AGOSTO!T25+SETIEMBRE!T25)</f>
        <v>0</v>
      </c>
      <c r="U25" s="149"/>
      <c r="V25" s="149"/>
      <c r="W25" s="149"/>
      <c r="X25" s="149"/>
      <c r="Y25" s="159"/>
      <c r="Z25" s="160">
        <f>SUM(JULIO!Z25+AGOSTO!Z25+SETIEMBRE!Z25)</f>
        <v>0</v>
      </c>
      <c r="AA25" s="149"/>
      <c r="AB25" s="149"/>
      <c r="AC25" s="149"/>
      <c r="AD25" s="149"/>
      <c r="AE25" s="159"/>
      <c r="AF25" s="160">
        <f>SUM(JULIO!AF25+AGOSTO!AF25+SETIEMBRE!AF25)</f>
        <v>0</v>
      </c>
      <c r="AG25" s="149"/>
      <c r="AH25" s="149"/>
      <c r="AI25" s="149"/>
      <c r="AJ25" s="149"/>
      <c r="AK25" s="149"/>
      <c r="AL25" s="149"/>
      <c r="AM25" s="159"/>
      <c r="AN25" s="160">
        <f>SUM(JULIO!AN25+AGOSTO!AN25+SETIEMBRE!AN25)</f>
        <v>0</v>
      </c>
      <c r="AO25" s="149"/>
      <c r="AP25" s="149"/>
      <c r="AQ25" s="149"/>
      <c r="AR25" s="149"/>
      <c r="AS25" s="159"/>
    </row>
    <row r="26" spans="2:45" ht="15.75" customHeight="1">
      <c r="B26" s="165" t="s">
        <v>24</v>
      </c>
      <c r="C26" s="149"/>
      <c r="D26" s="149"/>
      <c r="E26" s="149"/>
      <c r="F26" s="149"/>
      <c r="G26" s="149"/>
      <c r="H26" s="159"/>
      <c r="I26" s="160">
        <f t="shared" si="2"/>
        <v>23</v>
      </c>
      <c r="J26" s="149"/>
      <c r="K26" s="149"/>
      <c r="L26" s="149"/>
      <c r="M26" s="159"/>
      <c r="N26" s="160">
        <f>SUM(JULIO!N26+AGOSTO!N26+SETIEMBRE!N26)</f>
        <v>0</v>
      </c>
      <c r="O26" s="149"/>
      <c r="P26" s="149"/>
      <c r="Q26" s="149"/>
      <c r="R26" s="149"/>
      <c r="S26" s="159"/>
      <c r="T26" s="160">
        <f>SUM(JULIO!T26+AGOSTO!T26+SETIEMBRE!T26)</f>
        <v>1</v>
      </c>
      <c r="U26" s="149"/>
      <c r="V26" s="149"/>
      <c r="W26" s="149"/>
      <c r="X26" s="149"/>
      <c r="Y26" s="159"/>
      <c r="Z26" s="160">
        <f>SUM(JULIO!Z26+AGOSTO!Z26+SETIEMBRE!Z26)</f>
        <v>6</v>
      </c>
      <c r="AA26" s="149"/>
      <c r="AB26" s="149"/>
      <c r="AC26" s="149"/>
      <c r="AD26" s="149"/>
      <c r="AE26" s="159"/>
      <c r="AF26" s="160">
        <f>SUM(JULIO!AF26+AGOSTO!AF26+SETIEMBRE!AF26)</f>
        <v>13</v>
      </c>
      <c r="AG26" s="149"/>
      <c r="AH26" s="149"/>
      <c r="AI26" s="149"/>
      <c r="AJ26" s="149"/>
      <c r="AK26" s="149"/>
      <c r="AL26" s="149"/>
      <c r="AM26" s="159"/>
      <c r="AN26" s="160">
        <f>SUM(JULIO!AN26+AGOSTO!AN26+SETIEMBRE!AN26)</f>
        <v>3</v>
      </c>
      <c r="AO26" s="149"/>
      <c r="AP26" s="149"/>
      <c r="AQ26" s="149"/>
      <c r="AR26" s="149"/>
      <c r="AS26" s="159"/>
    </row>
    <row r="27" spans="2:45" ht="15.75" customHeight="1">
      <c r="B27" s="165" t="s">
        <v>25</v>
      </c>
      <c r="C27" s="149"/>
      <c r="D27" s="149"/>
      <c r="E27" s="149"/>
      <c r="F27" s="149"/>
      <c r="G27" s="149"/>
      <c r="H27" s="159"/>
      <c r="I27" s="160">
        <f t="shared" si="2"/>
        <v>0</v>
      </c>
      <c r="J27" s="149"/>
      <c r="K27" s="149"/>
      <c r="L27" s="149"/>
      <c r="M27" s="159"/>
      <c r="N27" s="160">
        <f>SUM(JULIO!N27+AGOSTO!N27+SETIEMBRE!N27)</f>
        <v>0</v>
      </c>
      <c r="O27" s="149"/>
      <c r="P27" s="149"/>
      <c r="Q27" s="149"/>
      <c r="R27" s="149"/>
      <c r="S27" s="159"/>
      <c r="T27" s="160">
        <f>SUM(JULIO!T27+AGOSTO!T27+SETIEMBRE!T27)</f>
        <v>0</v>
      </c>
      <c r="U27" s="149"/>
      <c r="V27" s="149"/>
      <c r="W27" s="149"/>
      <c r="X27" s="149"/>
      <c r="Y27" s="159"/>
      <c r="Z27" s="160">
        <f>SUM(JULIO!Z27+AGOSTO!Z27+SETIEMBRE!Z27)</f>
        <v>0</v>
      </c>
      <c r="AA27" s="149"/>
      <c r="AB27" s="149"/>
      <c r="AC27" s="149"/>
      <c r="AD27" s="149"/>
      <c r="AE27" s="159"/>
      <c r="AF27" s="160">
        <f>SUM(JULIO!AF27+AGOSTO!AF27+SETIEMBRE!AF27)</f>
        <v>0</v>
      </c>
      <c r="AG27" s="149"/>
      <c r="AH27" s="149"/>
      <c r="AI27" s="149"/>
      <c r="AJ27" s="149"/>
      <c r="AK27" s="149"/>
      <c r="AL27" s="149"/>
      <c r="AM27" s="159"/>
      <c r="AN27" s="160">
        <f>SUM(JULIO!AN27+AGOSTO!AN27+SETIEMBRE!AN27)</f>
        <v>0</v>
      </c>
      <c r="AO27" s="149"/>
      <c r="AP27" s="149"/>
      <c r="AQ27" s="149"/>
      <c r="AR27" s="149"/>
      <c r="AS27" s="159"/>
    </row>
    <row r="28" spans="2:45" ht="34.15" customHeight="1"/>
    <row r="29" spans="2:45" ht="16.5" customHeight="1">
      <c r="B29" s="167" t="s">
        <v>26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</row>
    <row r="30" spans="2:45" ht="0.6" customHeight="1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</row>
    <row r="31" spans="2:45" ht="3" customHeight="1"/>
    <row r="32" spans="2:45" ht="18" customHeight="1">
      <c r="B32" s="169" t="s">
        <v>27</v>
      </c>
      <c r="C32" s="170"/>
      <c r="D32" s="170"/>
      <c r="E32" s="170"/>
      <c r="F32" s="170"/>
      <c r="G32" s="170"/>
      <c r="H32" s="171"/>
      <c r="I32" s="172" t="s">
        <v>28</v>
      </c>
      <c r="J32" s="170"/>
      <c r="K32" s="170"/>
      <c r="L32" s="170"/>
      <c r="M32" s="171"/>
    </row>
    <row r="33" spans="2:50" ht="15.75" customHeight="1">
      <c r="B33" s="165" t="s">
        <v>29</v>
      </c>
      <c r="C33" s="149"/>
      <c r="D33" s="149"/>
      <c r="E33" s="149"/>
      <c r="F33" s="149"/>
      <c r="G33" s="149"/>
      <c r="H33" s="159"/>
      <c r="I33" s="160">
        <f>SUM(JULIO!I33+AGOSTO!I33+SETIEMBRE!I33)</f>
        <v>0</v>
      </c>
      <c r="J33" s="149"/>
      <c r="K33" s="149"/>
      <c r="L33" s="149"/>
      <c r="M33" s="159"/>
    </row>
    <row r="34" spans="2:50" ht="15.75" customHeight="1">
      <c r="B34" s="165" t="s">
        <v>30</v>
      </c>
      <c r="C34" s="149"/>
      <c r="D34" s="149"/>
      <c r="E34" s="149"/>
      <c r="F34" s="149"/>
      <c r="G34" s="149"/>
      <c r="H34" s="159"/>
      <c r="I34" s="160">
        <f>SUM(JULIO!I34+AGOSTO!I34+SETIEMBRE!I34)</f>
        <v>0</v>
      </c>
      <c r="J34" s="149"/>
      <c r="K34" s="149"/>
      <c r="L34" s="149"/>
      <c r="M34" s="159"/>
    </row>
    <row r="35" spans="2:50" ht="15.75" customHeight="1">
      <c r="B35" s="165" t="s">
        <v>31</v>
      </c>
      <c r="C35" s="149"/>
      <c r="D35" s="149"/>
      <c r="E35" s="149"/>
      <c r="F35" s="149"/>
      <c r="G35" s="149"/>
      <c r="H35" s="159"/>
      <c r="I35" s="160">
        <f>SUM(JULIO!I35+AGOSTO!I35+SETIEMBRE!I35)</f>
        <v>0</v>
      </c>
      <c r="J35" s="149"/>
      <c r="K35" s="149"/>
      <c r="L35" s="149"/>
      <c r="M35" s="159"/>
    </row>
    <row r="36" spans="2:50" ht="15.75" customHeight="1">
      <c r="B36" s="165" t="s">
        <v>32</v>
      </c>
      <c r="C36" s="149"/>
      <c r="D36" s="149"/>
      <c r="E36" s="149"/>
      <c r="F36" s="149"/>
      <c r="G36" s="149"/>
      <c r="H36" s="159"/>
      <c r="I36" s="160">
        <f>SUM(JULIO!I36+AGOSTO!I36+SETIEMBRE!I36)</f>
        <v>0</v>
      </c>
      <c r="J36" s="149"/>
      <c r="K36" s="149"/>
      <c r="L36" s="149"/>
      <c r="M36" s="159"/>
    </row>
    <row r="37" spans="2:50" ht="15.75" customHeight="1">
      <c r="B37" s="165" t="s">
        <v>33</v>
      </c>
      <c r="C37" s="149"/>
      <c r="D37" s="149"/>
      <c r="E37" s="149"/>
      <c r="F37" s="149"/>
      <c r="G37" s="149"/>
      <c r="H37" s="159"/>
      <c r="I37" s="160">
        <f>SUM(JULIO!I37+AGOSTO!I37+SETIEMBRE!I37)</f>
        <v>0</v>
      </c>
      <c r="J37" s="149"/>
      <c r="K37" s="149"/>
      <c r="L37" s="149"/>
      <c r="M37" s="159"/>
    </row>
    <row r="38" spans="2:50" ht="13.35" customHeight="1"/>
    <row r="39" spans="2:50" ht="18" customHeight="1">
      <c r="B39" s="169" t="s">
        <v>34</v>
      </c>
      <c r="C39" s="170"/>
      <c r="D39" s="170"/>
      <c r="E39" s="170"/>
      <c r="F39" s="170"/>
      <c r="G39" s="170"/>
      <c r="H39" s="171"/>
      <c r="I39" s="176" t="s">
        <v>4</v>
      </c>
      <c r="J39" s="170"/>
      <c r="K39" s="170"/>
      <c r="L39" s="170"/>
      <c r="M39" s="170"/>
      <c r="N39" s="174" t="s">
        <v>4</v>
      </c>
      <c r="O39" s="170"/>
      <c r="P39" s="170"/>
      <c r="Q39" s="170"/>
      <c r="R39" s="170"/>
      <c r="S39" s="170"/>
      <c r="T39" s="174" t="s">
        <v>4</v>
      </c>
      <c r="U39" s="170"/>
      <c r="V39" s="170"/>
      <c r="W39" s="170"/>
      <c r="X39" s="170"/>
      <c r="Y39" s="170"/>
      <c r="Z39" s="174" t="s">
        <v>4</v>
      </c>
      <c r="AA39" s="170"/>
      <c r="AB39" s="170"/>
      <c r="AC39" s="170"/>
      <c r="AD39" s="170"/>
      <c r="AE39" s="170"/>
      <c r="AF39" s="174" t="s">
        <v>4</v>
      </c>
      <c r="AG39" s="170"/>
      <c r="AH39" s="170"/>
      <c r="AI39" s="170"/>
      <c r="AJ39" s="170"/>
      <c r="AK39" s="170"/>
      <c r="AL39" s="170"/>
      <c r="AM39" s="170"/>
      <c r="AN39" s="174" t="s">
        <v>4</v>
      </c>
      <c r="AO39" s="170"/>
      <c r="AP39" s="170"/>
      <c r="AQ39" s="170"/>
      <c r="AR39" s="170"/>
      <c r="AS39" s="170"/>
      <c r="AT39" s="174" t="s">
        <v>4</v>
      </c>
      <c r="AU39" s="170"/>
      <c r="AV39" s="170"/>
    </row>
    <row r="40" spans="2:50" ht="18.2" customHeight="1">
      <c r="B40" s="175" t="s">
        <v>35</v>
      </c>
      <c r="C40" s="170"/>
      <c r="D40" s="170"/>
      <c r="E40" s="170"/>
      <c r="F40" s="170"/>
      <c r="G40" s="170"/>
      <c r="H40" s="171"/>
      <c r="I40" s="172" t="s">
        <v>6</v>
      </c>
      <c r="J40" s="170"/>
      <c r="K40" s="170"/>
      <c r="L40" s="170"/>
      <c r="M40" s="171"/>
      <c r="N40" s="172" t="s">
        <v>36</v>
      </c>
      <c r="O40" s="170"/>
      <c r="P40" s="170"/>
      <c r="Q40" s="170"/>
      <c r="R40" s="170"/>
      <c r="S40" s="171"/>
      <c r="T40" s="172" t="s">
        <v>37</v>
      </c>
      <c r="U40" s="170"/>
      <c r="V40" s="170"/>
      <c r="W40" s="170"/>
      <c r="X40" s="170"/>
      <c r="Y40" s="171"/>
      <c r="Z40" s="172" t="s">
        <v>38</v>
      </c>
      <c r="AA40" s="170"/>
      <c r="AB40" s="170"/>
      <c r="AC40" s="170"/>
      <c r="AD40" s="170"/>
      <c r="AE40" s="171"/>
      <c r="AF40" s="172" t="s">
        <v>39</v>
      </c>
      <c r="AG40" s="170"/>
      <c r="AH40" s="170"/>
      <c r="AI40" s="170"/>
      <c r="AJ40" s="170"/>
      <c r="AK40" s="170"/>
      <c r="AL40" s="170"/>
      <c r="AM40" s="171"/>
      <c r="AN40" s="172" t="s">
        <v>40</v>
      </c>
      <c r="AO40" s="170"/>
      <c r="AP40" s="170"/>
      <c r="AQ40" s="170"/>
      <c r="AR40" s="170"/>
      <c r="AS40" s="171"/>
      <c r="AT40" s="172" t="s">
        <v>41</v>
      </c>
      <c r="AU40" s="170"/>
      <c r="AV40" s="171"/>
    </row>
    <row r="41" spans="2:50" ht="15.95" customHeight="1">
      <c r="B41" s="173" t="s">
        <v>42</v>
      </c>
      <c r="C41" s="149"/>
      <c r="D41" s="149"/>
      <c r="E41" s="149"/>
      <c r="F41" s="149"/>
      <c r="G41" s="149"/>
      <c r="H41" s="159"/>
      <c r="I41" s="160">
        <f>SUM(N41:AV41)</f>
        <v>0</v>
      </c>
      <c r="J41" s="149"/>
      <c r="K41" s="149"/>
      <c r="L41" s="149"/>
      <c r="M41" s="159"/>
      <c r="N41" s="160">
        <f>SUM(JULIO!N41+AGOSTO!N41+SETIEMBRE!N41)</f>
        <v>0</v>
      </c>
      <c r="O41" s="149"/>
      <c r="P41" s="149"/>
      <c r="Q41" s="149"/>
      <c r="R41" s="149"/>
      <c r="S41" s="159"/>
      <c r="T41" s="160">
        <f>SUM(JULIO!T41+AGOSTO!T41+SETIEMBRE!T41)</f>
        <v>0</v>
      </c>
      <c r="U41" s="149"/>
      <c r="V41" s="149"/>
      <c r="W41" s="149"/>
      <c r="X41" s="149"/>
      <c r="Y41" s="159"/>
      <c r="Z41" s="160">
        <f>SUM(JULIO!Z41+AGOSTO!Z41+SETIEMBRE!Z41)</f>
        <v>0</v>
      </c>
      <c r="AA41" s="149"/>
      <c r="AB41" s="149"/>
      <c r="AC41" s="149"/>
      <c r="AD41" s="149"/>
      <c r="AE41" s="159"/>
      <c r="AF41" s="160">
        <f>SUM(JULIO!AF41+AGOSTO!AF41+SETIEMBRE!AF41)</f>
        <v>0</v>
      </c>
      <c r="AG41" s="149"/>
      <c r="AH41" s="149"/>
      <c r="AI41" s="149"/>
      <c r="AJ41" s="149"/>
      <c r="AK41" s="149"/>
      <c r="AL41" s="149"/>
      <c r="AM41" s="159"/>
      <c r="AN41" s="160">
        <f>SUM(JULIO!AN41+AGOSTO!AN41+SETIEMBRE!AN41)</f>
        <v>0</v>
      </c>
      <c r="AO41" s="149"/>
      <c r="AP41" s="149"/>
      <c r="AQ41" s="149"/>
      <c r="AR41" s="149"/>
      <c r="AS41" s="159"/>
      <c r="AT41" s="160">
        <f>SUM(JULIO!AT41+AGOSTO!AT41+SETIEMBRE!AT41)</f>
        <v>0</v>
      </c>
      <c r="AU41" s="149"/>
      <c r="AV41" s="159"/>
      <c r="AW41" s="24" t="s">
        <v>226</v>
      </c>
      <c r="AX41" s="24" t="s">
        <v>226</v>
      </c>
    </row>
    <row r="42" spans="2:50" ht="15.95" customHeight="1">
      <c r="B42" s="173" t="s">
        <v>43</v>
      </c>
      <c r="C42" s="149"/>
      <c r="D42" s="149"/>
      <c r="E42" s="149"/>
      <c r="F42" s="149"/>
      <c r="G42" s="149"/>
      <c r="H42" s="159"/>
      <c r="I42" s="160">
        <f t="shared" ref="I42:I43" si="3">SUM(N42:AV42)</f>
        <v>0</v>
      </c>
      <c r="J42" s="149"/>
      <c r="K42" s="149"/>
      <c r="L42" s="149"/>
      <c r="M42" s="159"/>
      <c r="N42" s="160">
        <f>SUM(JULIO!N42+AGOSTO!N42+SETIEMBRE!N42)</f>
        <v>0</v>
      </c>
      <c r="O42" s="149"/>
      <c r="P42" s="149"/>
      <c r="Q42" s="149"/>
      <c r="R42" s="149"/>
      <c r="S42" s="159"/>
      <c r="T42" s="160">
        <f>SUM(JULIO!T42+AGOSTO!T42+SETIEMBRE!T42)</f>
        <v>0</v>
      </c>
      <c r="U42" s="149"/>
      <c r="V42" s="149"/>
      <c r="W42" s="149"/>
      <c r="X42" s="149"/>
      <c r="Y42" s="159"/>
      <c r="Z42" s="160">
        <f>SUM(JULIO!Z42+AGOSTO!Z42+SETIEMBRE!Z42)</f>
        <v>0</v>
      </c>
      <c r="AA42" s="149"/>
      <c r="AB42" s="149"/>
      <c r="AC42" s="149"/>
      <c r="AD42" s="149"/>
      <c r="AE42" s="159"/>
      <c r="AF42" s="160">
        <f>SUM(JULIO!AF42+AGOSTO!AF42+SETIEMBRE!AF42)</f>
        <v>0</v>
      </c>
      <c r="AG42" s="149"/>
      <c r="AH42" s="149"/>
      <c r="AI42" s="149"/>
      <c r="AJ42" s="149"/>
      <c r="AK42" s="149"/>
      <c r="AL42" s="149"/>
      <c r="AM42" s="159"/>
      <c r="AN42" s="160">
        <f>SUM(JULIO!AN42+AGOSTO!AN42+SETIEMBRE!AN42)</f>
        <v>0</v>
      </c>
      <c r="AO42" s="149"/>
      <c r="AP42" s="149"/>
      <c r="AQ42" s="149"/>
      <c r="AR42" s="149"/>
      <c r="AS42" s="159"/>
      <c r="AT42" s="160">
        <f>SUM(JULIO!AT42+AGOSTO!AT42+SETIEMBRE!AT42)</f>
        <v>0</v>
      </c>
      <c r="AU42" s="149"/>
      <c r="AV42" s="159"/>
      <c r="AW42" s="24" t="s">
        <v>226</v>
      </c>
      <c r="AX42" s="24" t="s">
        <v>226</v>
      </c>
    </row>
    <row r="43" spans="2:50" ht="15.95" customHeight="1">
      <c r="B43" s="173" t="s">
        <v>44</v>
      </c>
      <c r="C43" s="149"/>
      <c r="D43" s="149"/>
      <c r="E43" s="149"/>
      <c r="F43" s="149"/>
      <c r="G43" s="149"/>
      <c r="H43" s="159"/>
      <c r="I43" s="160">
        <f t="shared" si="3"/>
        <v>0</v>
      </c>
      <c r="J43" s="149"/>
      <c r="K43" s="149"/>
      <c r="L43" s="149"/>
      <c r="M43" s="159"/>
      <c r="N43" s="160">
        <f>SUM(JULIO!N43+AGOSTO!N43+SETIEMBRE!N43)</f>
        <v>0</v>
      </c>
      <c r="O43" s="149"/>
      <c r="P43" s="149"/>
      <c r="Q43" s="149"/>
      <c r="R43" s="149"/>
      <c r="S43" s="159"/>
      <c r="T43" s="160">
        <f>SUM(JULIO!T43+AGOSTO!T43+SETIEMBRE!T43)</f>
        <v>0</v>
      </c>
      <c r="U43" s="149"/>
      <c r="V43" s="149"/>
      <c r="W43" s="149"/>
      <c r="X43" s="149"/>
      <c r="Y43" s="159"/>
      <c r="Z43" s="160">
        <f>SUM(JULIO!Z43+AGOSTO!Z43+SETIEMBRE!Z43)</f>
        <v>0</v>
      </c>
      <c r="AA43" s="149"/>
      <c r="AB43" s="149"/>
      <c r="AC43" s="149"/>
      <c r="AD43" s="149"/>
      <c r="AE43" s="159"/>
      <c r="AF43" s="160">
        <f>SUM(JULIO!AF43+AGOSTO!AF43+SETIEMBRE!AF43)</f>
        <v>0</v>
      </c>
      <c r="AG43" s="149"/>
      <c r="AH43" s="149"/>
      <c r="AI43" s="149"/>
      <c r="AJ43" s="149"/>
      <c r="AK43" s="149"/>
      <c r="AL43" s="149"/>
      <c r="AM43" s="159"/>
      <c r="AN43" s="160">
        <f>SUM(JULIO!AN43+AGOSTO!AN43+SETIEMBRE!AN43)</f>
        <v>0</v>
      </c>
      <c r="AO43" s="149"/>
      <c r="AP43" s="149"/>
      <c r="AQ43" s="149"/>
      <c r="AR43" s="149"/>
      <c r="AS43" s="159"/>
      <c r="AT43" s="160">
        <f>SUM(JULIO!AT43+AGOSTO!AT43+SETIEMBRE!AT43)</f>
        <v>0</v>
      </c>
      <c r="AU43" s="149"/>
      <c r="AV43" s="159"/>
      <c r="AW43" s="24" t="s">
        <v>226</v>
      </c>
      <c r="AX43" s="24" t="s">
        <v>226</v>
      </c>
    </row>
    <row r="44" spans="2:50" ht="18.2" customHeight="1">
      <c r="B44" s="175" t="s">
        <v>45</v>
      </c>
      <c r="C44" s="170"/>
      <c r="D44" s="170"/>
      <c r="E44" s="170"/>
      <c r="F44" s="170"/>
      <c r="G44" s="170"/>
      <c r="H44" s="171"/>
      <c r="I44" s="172" t="s">
        <v>6</v>
      </c>
      <c r="J44" s="170"/>
      <c r="K44" s="170"/>
      <c r="L44" s="170"/>
      <c r="M44" s="171"/>
      <c r="N44" s="172" t="s">
        <v>36</v>
      </c>
      <c r="O44" s="170"/>
      <c r="P44" s="170"/>
      <c r="Q44" s="170"/>
      <c r="R44" s="170"/>
      <c r="S44" s="171"/>
      <c r="T44" s="172" t="s">
        <v>37</v>
      </c>
      <c r="U44" s="170"/>
      <c r="V44" s="170"/>
      <c r="W44" s="170"/>
      <c r="X44" s="170"/>
      <c r="Y44" s="171"/>
      <c r="Z44" s="172" t="s">
        <v>38</v>
      </c>
      <c r="AA44" s="170"/>
      <c r="AB44" s="170"/>
      <c r="AC44" s="170"/>
      <c r="AD44" s="170"/>
      <c r="AE44" s="171"/>
      <c r="AF44" s="172" t="s">
        <v>39</v>
      </c>
      <c r="AG44" s="170"/>
      <c r="AH44" s="170"/>
      <c r="AI44" s="170"/>
      <c r="AJ44" s="170"/>
      <c r="AK44" s="170"/>
      <c r="AL44" s="170"/>
      <c r="AM44" s="171"/>
      <c r="AN44" s="172" t="s">
        <v>40</v>
      </c>
      <c r="AO44" s="170"/>
      <c r="AP44" s="170"/>
      <c r="AQ44" s="170"/>
      <c r="AR44" s="170"/>
      <c r="AS44" s="171"/>
      <c r="AT44" s="172" t="s">
        <v>41</v>
      </c>
      <c r="AU44" s="170"/>
      <c r="AV44" s="171"/>
    </row>
    <row r="45" spans="2:50" ht="15.95" customHeight="1">
      <c r="B45" s="173" t="s">
        <v>46</v>
      </c>
      <c r="C45" s="149"/>
      <c r="D45" s="149"/>
      <c r="E45" s="149"/>
      <c r="F45" s="149"/>
      <c r="G45" s="149"/>
      <c r="H45" s="159"/>
      <c r="I45" s="160">
        <f t="shared" ref="I45:I47" si="4">SUM(N45:AV45)</f>
        <v>0</v>
      </c>
      <c r="J45" s="149"/>
      <c r="K45" s="149"/>
      <c r="L45" s="149"/>
      <c r="M45" s="159"/>
      <c r="N45" s="160">
        <f>SUM(JULIO!N45+AGOSTO!N45+SETIEMBRE!N45)</f>
        <v>0</v>
      </c>
      <c r="O45" s="149"/>
      <c r="P45" s="149"/>
      <c r="Q45" s="149"/>
      <c r="R45" s="149"/>
      <c r="S45" s="159"/>
      <c r="T45" s="160">
        <f>SUM(JULIO!T45+AGOSTO!T45+SETIEMBRE!T45)</f>
        <v>0</v>
      </c>
      <c r="U45" s="149"/>
      <c r="V45" s="149"/>
      <c r="W45" s="149"/>
      <c r="X45" s="149"/>
      <c r="Y45" s="159"/>
      <c r="Z45" s="160">
        <f>SUM(JULIO!Z45+AGOSTO!Z45+SETIEMBRE!Z45)</f>
        <v>0</v>
      </c>
      <c r="AA45" s="149"/>
      <c r="AB45" s="149"/>
      <c r="AC45" s="149"/>
      <c r="AD45" s="149"/>
      <c r="AE45" s="159"/>
      <c r="AF45" s="160">
        <f>SUM(JULIO!AF45+AGOSTO!AF45+SETIEMBRE!AF45)</f>
        <v>0</v>
      </c>
      <c r="AG45" s="149"/>
      <c r="AH45" s="149"/>
      <c r="AI45" s="149"/>
      <c r="AJ45" s="149"/>
      <c r="AK45" s="149"/>
      <c r="AL45" s="149"/>
      <c r="AM45" s="159"/>
      <c r="AN45" s="160">
        <f>SUM(JULIO!AN45+AGOSTO!AN45+SETIEMBRE!AN45)</f>
        <v>0</v>
      </c>
      <c r="AO45" s="149"/>
      <c r="AP45" s="149"/>
      <c r="AQ45" s="149"/>
      <c r="AR45" s="149"/>
      <c r="AS45" s="159"/>
      <c r="AT45" s="160">
        <f>SUM(JULIO!AT45+AGOSTO!AT45+SETIEMBRE!AT45)</f>
        <v>0</v>
      </c>
      <c r="AU45" s="149"/>
      <c r="AV45" s="159"/>
    </row>
    <row r="46" spans="2:50" ht="15.95" customHeight="1">
      <c r="B46" s="173" t="s">
        <v>47</v>
      </c>
      <c r="C46" s="149"/>
      <c r="D46" s="149"/>
      <c r="E46" s="149"/>
      <c r="F46" s="149"/>
      <c r="G46" s="149"/>
      <c r="H46" s="159"/>
      <c r="I46" s="160">
        <f t="shared" si="4"/>
        <v>0</v>
      </c>
      <c r="J46" s="149"/>
      <c r="K46" s="149"/>
      <c r="L46" s="149"/>
      <c r="M46" s="159"/>
      <c r="N46" s="160">
        <f>SUM(JULIO!N46+AGOSTO!N46+SETIEMBRE!N46)</f>
        <v>0</v>
      </c>
      <c r="O46" s="149"/>
      <c r="P46" s="149"/>
      <c r="Q46" s="149"/>
      <c r="R46" s="149"/>
      <c r="S46" s="159"/>
      <c r="T46" s="160">
        <f>SUM(JULIO!T46+AGOSTO!T46+SETIEMBRE!T46)</f>
        <v>0</v>
      </c>
      <c r="U46" s="149"/>
      <c r="V46" s="149"/>
      <c r="W46" s="149"/>
      <c r="X46" s="149"/>
      <c r="Y46" s="159"/>
      <c r="Z46" s="160">
        <f>SUM(JULIO!Z46+AGOSTO!Z46+SETIEMBRE!Z46)</f>
        <v>0</v>
      </c>
      <c r="AA46" s="149"/>
      <c r="AB46" s="149"/>
      <c r="AC46" s="149"/>
      <c r="AD46" s="149"/>
      <c r="AE46" s="159"/>
      <c r="AF46" s="160">
        <f>SUM(JULIO!AF46+AGOSTO!AF46+SETIEMBRE!AF46)</f>
        <v>0</v>
      </c>
      <c r="AG46" s="149"/>
      <c r="AH46" s="149"/>
      <c r="AI46" s="149"/>
      <c r="AJ46" s="149"/>
      <c r="AK46" s="149"/>
      <c r="AL46" s="149"/>
      <c r="AM46" s="159"/>
      <c r="AN46" s="160">
        <f>SUM(JULIO!AN46+AGOSTO!AN46+SETIEMBRE!AN46)</f>
        <v>0</v>
      </c>
      <c r="AO46" s="149"/>
      <c r="AP46" s="149"/>
      <c r="AQ46" s="149"/>
      <c r="AR46" s="149"/>
      <c r="AS46" s="159"/>
      <c r="AT46" s="160">
        <f>SUM(JULIO!AT46+AGOSTO!AT46+SETIEMBRE!AT46)</f>
        <v>0</v>
      </c>
      <c r="AU46" s="149"/>
      <c r="AV46" s="159"/>
    </row>
    <row r="47" spans="2:50" ht="15.95" customHeight="1">
      <c r="B47" s="173" t="s">
        <v>48</v>
      </c>
      <c r="C47" s="149"/>
      <c r="D47" s="149"/>
      <c r="E47" s="149"/>
      <c r="F47" s="149"/>
      <c r="G47" s="149"/>
      <c r="H47" s="159"/>
      <c r="I47" s="160">
        <f t="shared" si="4"/>
        <v>0</v>
      </c>
      <c r="J47" s="149"/>
      <c r="K47" s="149"/>
      <c r="L47" s="149"/>
      <c r="M47" s="159"/>
      <c r="N47" s="160">
        <f>SUM(JULIO!N47+AGOSTO!N47+SETIEMBRE!N47)</f>
        <v>0</v>
      </c>
      <c r="O47" s="149"/>
      <c r="P47" s="149"/>
      <c r="Q47" s="149"/>
      <c r="R47" s="149"/>
      <c r="S47" s="159"/>
      <c r="T47" s="160">
        <f>SUM(JULIO!T47+AGOSTO!T47+SETIEMBRE!T47)</f>
        <v>0</v>
      </c>
      <c r="U47" s="149"/>
      <c r="V47" s="149"/>
      <c r="W47" s="149"/>
      <c r="X47" s="149"/>
      <c r="Y47" s="159"/>
      <c r="Z47" s="160">
        <f>SUM(JULIO!Z47+AGOSTO!Z47+SETIEMBRE!Z47)</f>
        <v>0</v>
      </c>
      <c r="AA47" s="149"/>
      <c r="AB47" s="149"/>
      <c r="AC47" s="149"/>
      <c r="AD47" s="149"/>
      <c r="AE47" s="159"/>
      <c r="AF47" s="160">
        <f>SUM(JULIO!AF47+AGOSTO!AF47+SETIEMBRE!AF47)</f>
        <v>0</v>
      </c>
      <c r="AG47" s="149"/>
      <c r="AH47" s="149"/>
      <c r="AI47" s="149"/>
      <c r="AJ47" s="149"/>
      <c r="AK47" s="149"/>
      <c r="AL47" s="149"/>
      <c r="AM47" s="159"/>
      <c r="AN47" s="160">
        <f>SUM(JULIO!AN47+AGOSTO!AN47+SETIEMBRE!AN47)</f>
        <v>0</v>
      </c>
      <c r="AO47" s="149"/>
      <c r="AP47" s="149"/>
      <c r="AQ47" s="149"/>
      <c r="AR47" s="149"/>
      <c r="AS47" s="159"/>
      <c r="AT47" s="160">
        <f>SUM(JULIO!AT47+AGOSTO!AT47+SETIEMBRE!AT47)</f>
        <v>0</v>
      </c>
      <c r="AU47" s="149"/>
      <c r="AV47" s="159"/>
    </row>
    <row r="48" spans="2:50" ht="18.2" customHeight="1">
      <c r="B48" s="175" t="s">
        <v>49</v>
      </c>
      <c r="C48" s="170"/>
      <c r="D48" s="170"/>
      <c r="E48" s="170"/>
      <c r="F48" s="170"/>
      <c r="G48" s="170"/>
      <c r="H48" s="171"/>
      <c r="I48" s="172" t="s">
        <v>6</v>
      </c>
      <c r="J48" s="170"/>
      <c r="K48" s="170"/>
      <c r="L48" s="170"/>
      <c r="M48" s="171"/>
      <c r="N48" s="172" t="s">
        <v>36</v>
      </c>
      <c r="O48" s="170"/>
      <c r="P48" s="170"/>
      <c r="Q48" s="170"/>
      <c r="R48" s="170"/>
      <c r="S48" s="171"/>
      <c r="T48" s="172" t="s">
        <v>37</v>
      </c>
      <c r="U48" s="170"/>
      <c r="V48" s="170"/>
      <c r="W48" s="170"/>
      <c r="X48" s="170"/>
      <c r="Y48" s="171"/>
      <c r="Z48" s="172" t="s">
        <v>38</v>
      </c>
      <c r="AA48" s="170"/>
      <c r="AB48" s="170"/>
      <c r="AC48" s="170"/>
      <c r="AD48" s="170"/>
      <c r="AE48" s="171"/>
      <c r="AF48" s="172" t="s">
        <v>39</v>
      </c>
      <c r="AG48" s="170"/>
      <c r="AH48" s="170"/>
      <c r="AI48" s="170"/>
      <c r="AJ48" s="170"/>
      <c r="AK48" s="170"/>
      <c r="AL48" s="170"/>
      <c r="AM48" s="171"/>
      <c r="AN48" s="172" t="s">
        <v>40</v>
      </c>
      <c r="AO48" s="170"/>
      <c r="AP48" s="170"/>
      <c r="AQ48" s="170"/>
      <c r="AR48" s="170"/>
      <c r="AS48" s="171"/>
      <c r="AT48" s="172" t="s">
        <v>41</v>
      </c>
      <c r="AU48" s="170"/>
      <c r="AV48" s="171"/>
    </row>
    <row r="49" spans="2:52" ht="15.95" customHeight="1">
      <c r="B49" s="173" t="s">
        <v>50</v>
      </c>
      <c r="C49" s="149"/>
      <c r="D49" s="149"/>
      <c r="E49" s="149"/>
      <c r="F49" s="149"/>
      <c r="G49" s="149"/>
      <c r="H49" s="159"/>
      <c r="I49" s="160">
        <f t="shared" ref="I49:I53" si="5">SUM(N49:AV49)</f>
        <v>0</v>
      </c>
      <c r="J49" s="149"/>
      <c r="K49" s="149"/>
      <c r="L49" s="149"/>
      <c r="M49" s="159"/>
      <c r="N49" s="160">
        <f>SUM(JULIO!N49+AGOSTO!N49+SETIEMBRE!N49)</f>
        <v>0</v>
      </c>
      <c r="O49" s="149"/>
      <c r="P49" s="149"/>
      <c r="Q49" s="149"/>
      <c r="R49" s="149"/>
      <c r="S49" s="159"/>
      <c r="T49" s="160">
        <f>SUM(JULIO!T49+AGOSTO!T49+SETIEMBRE!T49)</f>
        <v>0</v>
      </c>
      <c r="U49" s="149"/>
      <c r="V49" s="149"/>
      <c r="W49" s="149"/>
      <c r="X49" s="149"/>
      <c r="Y49" s="159"/>
      <c r="Z49" s="160">
        <f>SUM(JULIO!Z49+AGOSTO!Z49+SETIEMBRE!Z49)</f>
        <v>0</v>
      </c>
      <c r="AA49" s="149"/>
      <c r="AB49" s="149"/>
      <c r="AC49" s="149"/>
      <c r="AD49" s="149"/>
      <c r="AE49" s="159"/>
      <c r="AF49" s="160">
        <f>SUM(JULIO!AF49+AGOSTO!AF49+SETIEMBRE!AF49)</f>
        <v>0</v>
      </c>
      <c r="AG49" s="149"/>
      <c r="AH49" s="149"/>
      <c r="AI49" s="149"/>
      <c r="AJ49" s="149"/>
      <c r="AK49" s="149"/>
      <c r="AL49" s="149"/>
      <c r="AM49" s="159"/>
      <c r="AN49" s="160">
        <f>SUM(JULIO!AN49+AGOSTO!AN49+SETIEMBRE!AN49)</f>
        <v>0</v>
      </c>
      <c r="AO49" s="149"/>
      <c r="AP49" s="149"/>
      <c r="AQ49" s="149"/>
      <c r="AR49" s="149"/>
      <c r="AS49" s="159"/>
      <c r="AT49" s="160">
        <f>SUM(JULIO!AT49+AGOSTO!AT49+SETIEMBRE!AT49)</f>
        <v>0</v>
      </c>
      <c r="AU49" s="149"/>
      <c r="AV49" s="159"/>
    </row>
    <row r="50" spans="2:52" ht="15.95" customHeight="1">
      <c r="B50" s="173" t="s">
        <v>46</v>
      </c>
      <c r="C50" s="149"/>
      <c r="D50" s="149"/>
      <c r="E50" s="149"/>
      <c r="F50" s="149"/>
      <c r="G50" s="149"/>
      <c r="H50" s="159"/>
      <c r="I50" s="160">
        <f t="shared" si="5"/>
        <v>0</v>
      </c>
      <c r="J50" s="149"/>
      <c r="K50" s="149"/>
      <c r="L50" s="149"/>
      <c r="M50" s="159"/>
      <c r="N50" s="160">
        <f>SUM(JULIO!N50+AGOSTO!N50+SETIEMBRE!N50)</f>
        <v>0</v>
      </c>
      <c r="O50" s="149"/>
      <c r="P50" s="149"/>
      <c r="Q50" s="149"/>
      <c r="R50" s="149"/>
      <c r="S50" s="159"/>
      <c r="T50" s="160">
        <f>SUM(JULIO!T50+AGOSTO!T50+SETIEMBRE!T50)</f>
        <v>0</v>
      </c>
      <c r="U50" s="149"/>
      <c r="V50" s="149"/>
      <c r="W50" s="149"/>
      <c r="X50" s="149"/>
      <c r="Y50" s="159"/>
      <c r="Z50" s="160">
        <f>SUM(JULIO!Z50+AGOSTO!Z50+SETIEMBRE!Z50)</f>
        <v>0</v>
      </c>
      <c r="AA50" s="149"/>
      <c r="AB50" s="149"/>
      <c r="AC50" s="149"/>
      <c r="AD50" s="149"/>
      <c r="AE50" s="159"/>
      <c r="AF50" s="160">
        <f>SUM(JULIO!AF50+AGOSTO!AF50+SETIEMBRE!AF50)</f>
        <v>0</v>
      </c>
      <c r="AG50" s="149"/>
      <c r="AH50" s="149"/>
      <c r="AI50" s="149"/>
      <c r="AJ50" s="149"/>
      <c r="AK50" s="149"/>
      <c r="AL50" s="149"/>
      <c r="AM50" s="159"/>
      <c r="AN50" s="160">
        <f>SUM(JULIO!AN50+AGOSTO!AN50+SETIEMBRE!AN50)</f>
        <v>0</v>
      </c>
      <c r="AO50" s="149"/>
      <c r="AP50" s="149"/>
      <c r="AQ50" s="149"/>
      <c r="AR50" s="149"/>
      <c r="AS50" s="159"/>
      <c r="AT50" s="160">
        <f>SUM(JULIO!AT50+AGOSTO!AT50+SETIEMBRE!AT50)</f>
        <v>0</v>
      </c>
      <c r="AU50" s="149"/>
      <c r="AV50" s="159"/>
    </row>
    <row r="51" spans="2:52" ht="15.95" customHeight="1">
      <c r="B51" s="173" t="s">
        <v>47</v>
      </c>
      <c r="C51" s="149"/>
      <c r="D51" s="149"/>
      <c r="E51" s="149"/>
      <c r="F51" s="149"/>
      <c r="G51" s="149"/>
      <c r="H51" s="159"/>
      <c r="I51" s="160">
        <f t="shared" si="5"/>
        <v>0</v>
      </c>
      <c r="J51" s="149"/>
      <c r="K51" s="149"/>
      <c r="L51" s="149"/>
      <c r="M51" s="159"/>
      <c r="N51" s="160">
        <f>SUM(JULIO!N51+AGOSTO!N51+SETIEMBRE!N51)</f>
        <v>0</v>
      </c>
      <c r="O51" s="149"/>
      <c r="P51" s="149"/>
      <c r="Q51" s="149"/>
      <c r="R51" s="149"/>
      <c r="S51" s="159"/>
      <c r="T51" s="160">
        <f>SUM(JULIO!T51+AGOSTO!T51+SETIEMBRE!T51)</f>
        <v>0</v>
      </c>
      <c r="U51" s="149"/>
      <c r="V51" s="149"/>
      <c r="W51" s="149"/>
      <c r="X51" s="149"/>
      <c r="Y51" s="159"/>
      <c r="Z51" s="160">
        <f>SUM(JULIO!Z51+AGOSTO!Z51+SETIEMBRE!Z51)</f>
        <v>0</v>
      </c>
      <c r="AA51" s="149"/>
      <c r="AB51" s="149"/>
      <c r="AC51" s="149"/>
      <c r="AD51" s="149"/>
      <c r="AE51" s="159"/>
      <c r="AF51" s="160">
        <f>SUM(JULIO!AF51+AGOSTO!AF51+SETIEMBRE!AF51)</f>
        <v>0</v>
      </c>
      <c r="AG51" s="149"/>
      <c r="AH51" s="149"/>
      <c r="AI51" s="149"/>
      <c r="AJ51" s="149"/>
      <c r="AK51" s="149"/>
      <c r="AL51" s="149"/>
      <c r="AM51" s="159"/>
      <c r="AN51" s="160">
        <f>SUM(JULIO!AN51+AGOSTO!AN51+SETIEMBRE!AN51)</f>
        <v>0</v>
      </c>
      <c r="AO51" s="149"/>
      <c r="AP51" s="149"/>
      <c r="AQ51" s="149"/>
      <c r="AR51" s="149"/>
      <c r="AS51" s="159"/>
      <c r="AT51" s="160">
        <f>SUM(JULIO!AT51+AGOSTO!AT51+SETIEMBRE!AT51)</f>
        <v>0</v>
      </c>
      <c r="AU51" s="149"/>
      <c r="AV51" s="159"/>
    </row>
    <row r="52" spans="2:52" ht="15.95" customHeight="1">
      <c r="B52" s="173" t="s">
        <v>51</v>
      </c>
      <c r="C52" s="149"/>
      <c r="D52" s="149"/>
      <c r="E52" s="149"/>
      <c r="F52" s="149"/>
      <c r="G52" s="149"/>
      <c r="H52" s="159"/>
      <c r="I52" s="160">
        <f t="shared" si="5"/>
        <v>0</v>
      </c>
      <c r="J52" s="149"/>
      <c r="K52" s="149"/>
      <c r="L52" s="149"/>
      <c r="M52" s="159"/>
      <c r="N52" s="160">
        <f>SUM(JULIO!N52+AGOSTO!N52+SETIEMBRE!N52)</f>
        <v>0</v>
      </c>
      <c r="O52" s="149"/>
      <c r="P52" s="149"/>
      <c r="Q52" s="149"/>
      <c r="R52" s="149"/>
      <c r="S52" s="159"/>
      <c r="T52" s="160">
        <f>SUM(JULIO!T52+AGOSTO!T52+SETIEMBRE!T52)</f>
        <v>0</v>
      </c>
      <c r="U52" s="149"/>
      <c r="V52" s="149"/>
      <c r="W52" s="149"/>
      <c r="X52" s="149"/>
      <c r="Y52" s="159"/>
      <c r="Z52" s="160">
        <f>SUM(JULIO!Z52+AGOSTO!Z52+SETIEMBRE!Z52)</f>
        <v>0</v>
      </c>
      <c r="AA52" s="149"/>
      <c r="AB52" s="149"/>
      <c r="AC52" s="149"/>
      <c r="AD52" s="149"/>
      <c r="AE52" s="159"/>
      <c r="AF52" s="160">
        <f>SUM(JULIO!AF52+AGOSTO!AF52+SETIEMBRE!AF52)</f>
        <v>0</v>
      </c>
      <c r="AG52" s="149"/>
      <c r="AH52" s="149"/>
      <c r="AI52" s="149"/>
      <c r="AJ52" s="149"/>
      <c r="AK52" s="149"/>
      <c r="AL52" s="149"/>
      <c r="AM52" s="159"/>
      <c r="AN52" s="160">
        <f>SUM(JULIO!AN52+AGOSTO!AN52+SETIEMBRE!AN52)</f>
        <v>0</v>
      </c>
      <c r="AO52" s="149"/>
      <c r="AP52" s="149"/>
      <c r="AQ52" s="149"/>
      <c r="AR52" s="149"/>
      <c r="AS52" s="159"/>
      <c r="AT52" s="160">
        <f>SUM(JULIO!AT52+AGOSTO!AT52+SETIEMBRE!AT52)</f>
        <v>0</v>
      </c>
      <c r="AU52" s="149"/>
      <c r="AV52" s="159"/>
    </row>
    <row r="53" spans="2:52" ht="15.95" customHeight="1">
      <c r="B53" s="173" t="s">
        <v>52</v>
      </c>
      <c r="C53" s="149"/>
      <c r="D53" s="149"/>
      <c r="E53" s="149"/>
      <c r="F53" s="149"/>
      <c r="G53" s="149"/>
      <c r="H53" s="159"/>
      <c r="I53" s="160">
        <f t="shared" si="5"/>
        <v>0</v>
      </c>
      <c r="J53" s="149"/>
      <c r="K53" s="149"/>
      <c r="L53" s="149"/>
      <c r="M53" s="159"/>
      <c r="N53" s="160">
        <f>SUM(JULIO!N53+AGOSTO!N53+SETIEMBRE!N53)</f>
        <v>0</v>
      </c>
      <c r="O53" s="149"/>
      <c r="P53" s="149"/>
      <c r="Q53" s="149"/>
      <c r="R53" s="149"/>
      <c r="S53" s="159"/>
      <c r="T53" s="160">
        <f>SUM(JULIO!T53+AGOSTO!T53+SETIEMBRE!T53)</f>
        <v>0</v>
      </c>
      <c r="U53" s="149"/>
      <c r="V53" s="149"/>
      <c r="W53" s="149"/>
      <c r="X53" s="149"/>
      <c r="Y53" s="159"/>
      <c r="Z53" s="160">
        <f>SUM(JULIO!Z53+AGOSTO!Z53+SETIEMBRE!Z53)</f>
        <v>0</v>
      </c>
      <c r="AA53" s="149"/>
      <c r="AB53" s="149"/>
      <c r="AC53" s="149"/>
      <c r="AD53" s="149"/>
      <c r="AE53" s="159"/>
      <c r="AF53" s="160">
        <f>SUM(JULIO!AF53+AGOSTO!AF53+SETIEMBRE!AF53)</f>
        <v>0</v>
      </c>
      <c r="AG53" s="149"/>
      <c r="AH53" s="149"/>
      <c r="AI53" s="149"/>
      <c r="AJ53" s="149"/>
      <c r="AK53" s="149"/>
      <c r="AL53" s="149"/>
      <c r="AM53" s="159"/>
      <c r="AN53" s="160">
        <f>SUM(JULIO!AN53+AGOSTO!AN53+SETIEMBRE!AN53)</f>
        <v>0</v>
      </c>
      <c r="AO53" s="149"/>
      <c r="AP53" s="149"/>
      <c r="AQ53" s="149"/>
      <c r="AR53" s="149"/>
      <c r="AS53" s="159"/>
      <c r="AT53" s="160">
        <f>SUM(JULIO!AT53+AGOSTO!AT53+SETIEMBRE!AT53)</f>
        <v>0</v>
      </c>
      <c r="AU53" s="149"/>
      <c r="AV53" s="159"/>
    </row>
    <row r="54" spans="2:52" ht="18.2" customHeight="1">
      <c r="B54" s="175" t="s">
        <v>53</v>
      </c>
      <c r="C54" s="170"/>
      <c r="D54" s="170"/>
      <c r="E54" s="170"/>
      <c r="F54" s="170"/>
      <c r="G54" s="170"/>
      <c r="H54" s="171"/>
      <c r="I54" s="172" t="s">
        <v>6</v>
      </c>
      <c r="J54" s="170"/>
      <c r="K54" s="170"/>
      <c r="L54" s="170"/>
      <c r="M54" s="171"/>
      <c r="N54" s="172" t="s">
        <v>36</v>
      </c>
      <c r="O54" s="170"/>
      <c r="P54" s="170"/>
      <c r="Q54" s="170"/>
      <c r="R54" s="170"/>
      <c r="S54" s="171"/>
      <c r="T54" s="172" t="s">
        <v>37</v>
      </c>
      <c r="U54" s="170"/>
      <c r="V54" s="170"/>
      <c r="W54" s="170"/>
      <c r="X54" s="170"/>
      <c r="Y54" s="171"/>
      <c r="Z54" s="172" t="s">
        <v>38</v>
      </c>
      <c r="AA54" s="170"/>
      <c r="AB54" s="170"/>
      <c r="AC54" s="170"/>
      <c r="AD54" s="170"/>
      <c r="AE54" s="171"/>
      <c r="AF54" s="172" t="s">
        <v>39</v>
      </c>
      <c r="AG54" s="170"/>
      <c r="AH54" s="170"/>
      <c r="AI54" s="170"/>
      <c r="AJ54" s="170"/>
      <c r="AK54" s="170"/>
      <c r="AL54" s="170"/>
      <c r="AM54" s="171"/>
      <c r="AN54" s="172" t="s">
        <v>40</v>
      </c>
      <c r="AO54" s="170"/>
      <c r="AP54" s="170"/>
      <c r="AQ54" s="170"/>
      <c r="AR54" s="170"/>
      <c r="AS54" s="171"/>
      <c r="AT54" s="172" t="s">
        <v>41</v>
      </c>
      <c r="AU54" s="170"/>
      <c r="AV54" s="171"/>
    </row>
    <row r="55" spans="2:52" ht="15.95" customHeight="1">
      <c r="B55" s="173" t="s">
        <v>54</v>
      </c>
      <c r="C55" s="149"/>
      <c r="D55" s="149"/>
      <c r="E55" s="149"/>
      <c r="F55" s="149"/>
      <c r="G55" s="149"/>
      <c r="H55" s="159"/>
      <c r="I55" s="160">
        <f t="shared" ref="I55:I58" si="6">SUM(N55:AV55)</f>
        <v>0</v>
      </c>
      <c r="J55" s="149"/>
      <c r="K55" s="149"/>
      <c r="L55" s="149"/>
      <c r="M55" s="159"/>
      <c r="N55" s="160">
        <f>SUM(JULIO!N55+AGOSTO!N55+SETIEMBRE!N55)</f>
        <v>0</v>
      </c>
      <c r="O55" s="149"/>
      <c r="P55" s="149"/>
      <c r="Q55" s="149"/>
      <c r="R55" s="149"/>
      <c r="S55" s="159"/>
      <c r="T55" s="160">
        <f>SUM(JULIO!T55+AGOSTO!T55+SETIEMBRE!T55)</f>
        <v>0</v>
      </c>
      <c r="U55" s="149"/>
      <c r="V55" s="149"/>
      <c r="W55" s="149"/>
      <c r="X55" s="149"/>
      <c r="Y55" s="159"/>
      <c r="Z55" s="160">
        <f>SUM(JULIO!Z55+AGOSTO!Z55+SETIEMBRE!Z55)</f>
        <v>0</v>
      </c>
      <c r="AA55" s="149"/>
      <c r="AB55" s="149"/>
      <c r="AC55" s="149"/>
      <c r="AD55" s="149"/>
      <c r="AE55" s="159"/>
      <c r="AF55" s="160">
        <f>SUM(JULIO!AF55+AGOSTO!AF55+SETIEMBRE!AF55)</f>
        <v>0</v>
      </c>
      <c r="AG55" s="149"/>
      <c r="AH55" s="149"/>
      <c r="AI55" s="149"/>
      <c r="AJ55" s="149"/>
      <c r="AK55" s="149"/>
      <c r="AL55" s="149"/>
      <c r="AM55" s="159"/>
      <c r="AN55" s="160">
        <f>SUM(JULIO!AN55+AGOSTO!AN55+SETIEMBRE!AN55)</f>
        <v>0</v>
      </c>
      <c r="AO55" s="149"/>
      <c r="AP55" s="149"/>
      <c r="AQ55" s="149"/>
      <c r="AR55" s="149"/>
      <c r="AS55" s="159"/>
      <c r="AT55" s="160">
        <f>SUM(JULIO!AT55+AGOSTO!AT55+SETIEMBRE!AT55)</f>
        <v>0</v>
      </c>
      <c r="AU55" s="149"/>
      <c r="AV55" s="159"/>
    </row>
    <row r="56" spans="2:52" ht="15.95" customHeight="1">
      <c r="B56" s="173" t="s">
        <v>47</v>
      </c>
      <c r="C56" s="149"/>
      <c r="D56" s="149"/>
      <c r="E56" s="149"/>
      <c r="F56" s="149"/>
      <c r="G56" s="149"/>
      <c r="H56" s="159"/>
      <c r="I56" s="160">
        <f t="shared" si="6"/>
        <v>0</v>
      </c>
      <c r="J56" s="149"/>
      <c r="K56" s="149"/>
      <c r="L56" s="149"/>
      <c r="M56" s="159"/>
      <c r="N56" s="160">
        <f>SUM(JULIO!N56+AGOSTO!N56+SETIEMBRE!N56)</f>
        <v>0</v>
      </c>
      <c r="O56" s="149"/>
      <c r="P56" s="149"/>
      <c r="Q56" s="149"/>
      <c r="R56" s="149"/>
      <c r="S56" s="159"/>
      <c r="T56" s="160">
        <f>SUM(JULIO!T56+AGOSTO!T56+SETIEMBRE!T56)</f>
        <v>0</v>
      </c>
      <c r="U56" s="149"/>
      <c r="V56" s="149"/>
      <c r="W56" s="149"/>
      <c r="X56" s="149"/>
      <c r="Y56" s="159"/>
      <c r="Z56" s="160">
        <f>SUM(JULIO!Z56+AGOSTO!Z56+SETIEMBRE!Z56)</f>
        <v>0</v>
      </c>
      <c r="AA56" s="149"/>
      <c r="AB56" s="149"/>
      <c r="AC56" s="149"/>
      <c r="AD56" s="149"/>
      <c r="AE56" s="159"/>
      <c r="AF56" s="160">
        <f>SUM(JULIO!AF56+AGOSTO!AF56+SETIEMBRE!AF56)</f>
        <v>0</v>
      </c>
      <c r="AG56" s="149"/>
      <c r="AH56" s="149"/>
      <c r="AI56" s="149"/>
      <c r="AJ56" s="149"/>
      <c r="AK56" s="149"/>
      <c r="AL56" s="149"/>
      <c r="AM56" s="159"/>
      <c r="AN56" s="160">
        <f>SUM(JULIO!AN56+AGOSTO!AN56+SETIEMBRE!AN56)</f>
        <v>0</v>
      </c>
      <c r="AO56" s="149"/>
      <c r="AP56" s="149"/>
      <c r="AQ56" s="149"/>
      <c r="AR56" s="149"/>
      <c r="AS56" s="159"/>
      <c r="AT56" s="160">
        <f>SUM(JULIO!AT56+AGOSTO!AT56+SETIEMBRE!AT56)</f>
        <v>0</v>
      </c>
      <c r="AU56" s="149"/>
      <c r="AV56" s="159"/>
    </row>
    <row r="57" spans="2:52" ht="15.95" customHeight="1">
      <c r="B57" s="173" t="s">
        <v>55</v>
      </c>
      <c r="C57" s="149"/>
      <c r="D57" s="149"/>
      <c r="E57" s="149"/>
      <c r="F57" s="149"/>
      <c r="G57" s="149"/>
      <c r="H57" s="159"/>
      <c r="I57" s="160">
        <f t="shared" si="6"/>
        <v>0</v>
      </c>
      <c r="J57" s="149"/>
      <c r="K57" s="149"/>
      <c r="L57" s="149"/>
      <c r="M57" s="159"/>
      <c r="N57" s="160">
        <f>SUM(JULIO!N57+AGOSTO!N57+SETIEMBRE!N57)</f>
        <v>0</v>
      </c>
      <c r="O57" s="149"/>
      <c r="P57" s="149"/>
      <c r="Q57" s="149"/>
      <c r="R57" s="149"/>
      <c r="S57" s="159"/>
      <c r="T57" s="160">
        <f>SUM(JULIO!T57+AGOSTO!T57+SETIEMBRE!T57)</f>
        <v>0</v>
      </c>
      <c r="U57" s="149"/>
      <c r="V57" s="149"/>
      <c r="W57" s="149"/>
      <c r="X57" s="149"/>
      <c r="Y57" s="159"/>
      <c r="Z57" s="160">
        <f>SUM(JULIO!Z57+AGOSTO!Z57+SETIEMBRE!Z57)</f>
        <v>0</v>
      </c>
      <c r="AA57" s="149"/>
      <c r="AB57" s="149"/>
      <c r="AC57" s="149"/>
      <c r="AD57" s="149"/>
      <c r="AE57" s="159"/>
      <c r="AF57" s="160">
        <f>SUM(JULIO!AF57+AGOSTO!AF57+SETIEMBRE!AF57)</f>
        <v>0</v>
      </c>
      <c r="AG57" s="149"/>
      <c r="AH57" s="149"/>
      <c r="AI57" s="149"/>
      <c r="AJ57" s="149"/>
      <c r="AK57" s="149"/>
      <c r="AL57" s="149"/>
      <c r="AM57" s="159"/>
      <c r="AN57" s="160">
        <f>SUM(JULIO!AN57+AGOSTO!AN57+SETIEMBRE!AN57)</f>
        <v>0</v>
      </c>
      <c r="AO57" s="149"/>
      <c r="AP57" s="149"/>
      <c r="AQ57" s="149"/>
      <c r="AR57" s="149"/>
      <c r="AS57" s="159"/>
      <c r="AT57" s="160">
        <f>SUM(JULIO!AT57+AGOSTO!AT57+SETIEMBRE!AT57)</f>
        <v>0</v>
      </c>
      <c r="AU57" s="149"/>
      <c r="AV57" s="159"/>
    </row>
    <row r="58" spans="2:52" ht="15.95" customHeight="1">
      <c r="B58" s="173" t="s">
        <v>56</v>
      </c>
      <c r="C58" s="149"/>
      <c r="D58" s="149"/>
      <c r="E58" s="149"/>
      <c r="F58" s="149"/>
      <c r="G58" s="149"/>
      <c r="H58" s="159"/>
      <c r="I58" s="160">
        <f t="shared" si="6"/>
        <v>0</v>
      </c>
      <c r="J58" s="149"/>
      <c r="K58" s="149"/>
      <c r="L58" s="149"/>
      <c r="M58" s="159"/>
      <c r="N58" s="160">
        <f>SUM(JULIO!N58+AGOSTO!N58+SETIEMBRE!N58)</f>
        <v>0</v>
      </c>
      <c r="O58" s="149"/>
      <c r="P58" s="149"/>
      <c r="Q58" s="149"/>
      <c r="R58" s="149"/>
      <c r="S58" s="159"/>
      <c r="T58" s="160">
        <f>SUM(JULIO!T58+AGOSTO!T58+SETIEMBRE!T58)</f>
        <v>0</v>
      </c>
      <c r="U58" s="149"/>
      <c r="V58" s="149"/>
      <c r="W58" s="149"/>
      <c r="X58" s="149"/>
      <c r="Y58" s="159"/>
      <c r="Z58" s="160">
        <f>SUM(JULIO!Z58+AGOSTO!Z58+SETIEMBRE!Z58)</f>
        <v>0</v>
      </c>
      <c r="AA58" s="149"/>
      <c r="AB58" s="149"/>
      <c r="AC58" s="149"/>
      <c r="AD58" s="149"/>
      <c r="AE58" s="159"/>
      <c r="AF58" s="160">
        <f>SUM(JULIO!AF58+AGOSTO!AF58+SETIEMBRE!AF58)</f>
        <v>0</v>
      </c>
      <c r="AG58" s="149"/>
      <c r="AH58" s="149"/>
      <c r="AI58" s="149"/>
      <c r="AJ58" s="149"/>
      <c r="AK58" s="149"/>
      <c r="AL58" s="149"/>
      <c r="AM58" s="159"/>
      <c r="AN58" s="160">
        <f>SUM(JULIO!AN58+AGOSTO!AN58+SETIEMBRE!AN58)</f>
        <v>0</v>
      </c>
      <c r="AO58" s="149"/>
      <c r="AP58" s="149"/>
      <c r="AQ58" s="149"/>
      <c r="AR58" s="149"/>
      <c r="AS58" s="159"/>
      <c r="AT58" s="160">
        <f>SUM(JULIO!AT58+AGOSTO!AT58+SETIEMBRE!AT58)</f>
        <v>0</v>
      </c>
      <c r="AU58" s="149"/>
      <c r="AV58" s="159"/>
    </row>
    <row r="59" spans="2:52" ht="14.1" customHeight="1"/>
    <row r="60" spans="2:52" ht="18" customHeight="1">
      <c r="B60" s="169" t="s">
        <v>57</v>
      </c>
      <c r="C60" s="170"/>
      <c r="D60" s="170"/>
      <c r="E60" s="170"/>
      <c r="F60" s="170"/>
      <c r="G60" s="170"/>
      <c r="H60" s="171"/>
      <c r="I60" s="176" t="s">
        <v>4</v>
      </c>
      <c r="J60" s="170"/>
      <c r="K60" s="170"/>
      <c r="L60" s="170"/>
      <c r="M60" s="170"/>
      <c r="N60" s="174" t="s">
        <v>4</v>
      </c>
      <c r="O60" s="170"/>
      <c r="P60" s="170"/>
      <c r="Q60" s="170"/>
      <c r="R60" s="170"/>
      <c r="S60" s="170"/>
      <c r="T60" s="174" t="s">
        <v>4</v>
      </c>
      <c r="U60" s="170"/>
      <c r="V60" s="170"/>
      <c r="W60" s="170"/>
      <c r="X60" s="170"/>
      <c r="Y60" s="170"/>
      <c r="Z60" s="174" t="s">
        <v>4</v>
      </c>
      <c r="AA60" s="170"/>
      <c r="AB60" s="170"/>
      <c r="AC60" s="170"/>
      <c r="AD60" s="170"/>
      <c r="AE60" s="170"/>
      <c r="AF60" s="174" t="s">
        <v>4</v>
      </c>
      <c r="AG60" s="170"/>
      <c r="AH60" s="170"/>
      <c r="AI60" s="170"/>
      <c r="AJ60" s="170"/>
      <c r="AK60" s="170"/>
      <c r="AL60" s="170"/>
      <c r="AM60" s="170"/>
      <c r="AN60" s="174" t="s">
        <v>4</v>
      </c>
      <c r="AO60" s="170"/>
      <c r="AP60" s="170"/>
      <c r="AQ60" s="170"/>
      <c r="AR60" s="170"/>
      <c r="AS60" s="170"/>
      <c r="AT60" s="174" t="s">
        <v>4</v>
      </c>
      <c r="AU60" s="170"/>
      <c r="AV60" s="170"/>
      <c r="AX60" s="174" t="s">
        <v>4</v>
      </c>
      <c r="AY60" s="170"/>
      <c r="AZ60" s="170"/>
    </row>
    <row r="61" spans="2:52" ht="18.2" customHeight="1">
      <c r="B61" s="175" t="s">
        <v>35</v>
      </c>
      <c r="C61" s="170"/>
      <c r="D61" s="170"/>
      <c r="E61" s="170"/>
      <c r="F61" s="170"/>
      <c r="G61" s="170"/>
      <c r="H61" s="171"/>
      <c r="I61" s="172" t="s">
        <v>6</v>
      </c>
      <c r="J61" s="170"/>
      <c r="K61" s="170"/>
      <c r="L61" s="170"/>
      <c r="M61" s="171"/>
      <c r="N61" s="172" t="s">
        <v>58</v>
      </c>
      <c r="O61" s="170"/>
      <c r="P61" s="170"/>
      <c r="Q61" s="170"/>
      <c r="R61" s="170"/>
      <c r="S61" s="171"/>
      <c r="T61" s="172" t="s">
        <v>59</v>
      </c>
      <c r="U61" s="170"/>
      <c r="V61" s="170"/>
      <c r="W61" s="170"/>
      <c r="X61" s="170"/>
      <c r="Y61" s="171"/>
      <c r="Z61" s="172" t="s">
        <v>60</v>
      </c>
      <c r="AA61" s="170"/>
      <c r="AB61" s="170"/>
      <c r="AC61" s="170"/>
      <c r="AD61" s="170"/>
      <c r="AE61" s="171"/>
      <c r="AF61" s="172" t="s">
        <v>61</v>
      </c>
      <c r="AG61" s="170"/>
      <c r="AH61" s="170"/>
      <c r="AI61" s="170"/>
      <c r="AJ61" s="170"/>
      <c r="AK61" s="170"/>
      <c r="AL61" s="170"/>
      <c r="AM61" s="171"/>
      <c r="AN61" s="172" t="s">
        <v>62</v>
      </c>
      <c r="AO61" s="170"/>
      <c r="AP61" s="170"/>
      <c r="AQ61" s="170"/>
      <c r="AR61" s="170"/>
      <c r="AS61" s="171"/>
      <c r="AT61" s="172" t="s">
        <v>63</v>
      </c>
      <c r="AU61" s="170"/>
      <c r="AV61" s="171"/>
      <c r="AX61" s="172" t="s">
        <v>64</v>
      </c>
      <c r="AY61" s="170"/>
      <c r="AZ61" s="171"/>
    </row>
    <row r="62" spans="2:52" ht="15.95" customHeight="1">
      <c r="B62" s="161" t="s">
        <v>65</v>
      </c>
      <c r="C62" s="149"/>
      <c r="D62" s="149"/>
      <c r="E62" s="149"/>
      <c r="F62" s="149"/>
      <c r="G62" s="149"/>
      <c r="H62" s="159"/>
      <c r="I62" s="160">
        <f>SUM(N62:AZ62)</f>
        <v>0</v>
      </c>
      <c r="J62" s="149"/>
      <c r="K62" s="149"/>
      <c r="L62" s="149"/>
      <c r="M62" s="159"/>
      <c r="N62" s="160">
        <f>SUM(JULIO!N62+AGOSTO!N62+SETIEMBRE!N62)</f>
        <v>0</v>
      </c>
      <c r="O62" s="149"/>
      <c r="P62" s="149"/>
      <c r="Q62" s="149"/>
      <c r="R62" s="149"/>
      <c r="S62" s="159"/>
      <c r="T62" s="160">
        <f>SUM(JULIO!T62+AGOSTO!T62+SETIEMBRE!T62)</f>
        <v>0</v>
      </c>
      <c r="U62" s="149"/>
      <c r="V62" s="149"/>
      <c r="W62" s="149"/>
      <c r="X62" s="149"/>
      <c r="Y62" s="159"/>
      <c r="Z62" s="160">
        <f>SUM(JULIO!Z62+AGOSTO!Z62+SETIEMBRE!Z62)</f>
        <v>0</v>
      </c>
      <c r="AA62" s="149"/>
      <c r="AB62" s="149"/>
      <c r="AC62" s="149"/>
      <c r="AD62" s="149"/>
      <c r="AE62" s="159"/>
      <c r="AF62" s="160">
        <f>SUM(JULIO!AF62+AGOSTO!AF62+SETIEMBRE!AF62)</f>
        <v>0</v>
      </c>
      <c r="AG62" s="149"/>
      <c r="AH62" s="149"/>
      <c r="AI62" s="149"/>
      <c r="AJ62" s="149"/>
      <c r="AK62" s="149"/>
      <c r="AL62" s="149"/>
      <c r="AM62" s="159"/>
      <c r="AN62" s="160">
        <f>SUM(JULIO!AN62+AGOSTO!AN62+SETIEMBRE!AN62)</f>
        <v>0</v>
      </c>
      <c r="AO62" s="149"/>
      <c r="AP62" s="149"/>
      <c r="AQ62" s="149"/>
      <c r="AR62" s="149"/>
      <c r="AS62" s="159"/>
      <c r="AT62" s="160">
        <f>SUM(JULIO!AT62+AGOSTO!AT62+SETIEMBRE!AT62)</f>
        <v>0</v>
      </c>
      <c r="AU62" s="149"/>
      <c r="AV62" s="159"/>
      <c r="AX62" s="160">
        <f>SUM(JULIO!AX62+AGOSTO!AX62+SETIEMBRE!AX62)</f>
        <v>0</v>
      </c>
      <c r="AY62" s="149"/>
      <c r="AZ62" s="159"/>
    </row>
    <row r="63" spans="2:52" ht="15.95" customHeight="1">
      <c r="B63" s="161" t="s">
        <v>66</v>
      </c>
      <c r="C63" s="149"/>
      <c r="D63" s="149"/>
      <c r="E63" s="149"/>
      <c r="F63" s="149"/>
      <c r="G63" s="149"/>
      <c r="H63" s="159"/>
      <c r="I63" s="160">
        <f>SUM(N63:AZ63)</f>
        <v>0</v>
      </c>
      <c r="J63" s="149"/>
      <c r="K63" s="149"/>
      <c r="L63" s="149"/>
      <c r="M63" s="159"/>
      <c r="N63" s="160">
        <f>SUM(JULIO!N63+AGOSTO!N63+SETIEMBRE!N63)</f>
        <v>0</v>
      </c>
      <c r="O63" s="149"/>
      <c r="P63" s="149"/>
      <c r="Q63" s="149"/>
      <c r="R63" s="149"/>
      <c r="S63" s="159"/>
      <c r="T63" s="160">
        <f>SUM(JULIO!T63+AGOSTO!T63+SETIEMBRE!T63)</f>
        <v>0</v>
      </c>
      <c r="U63" s="149"/>
      <c r="V63" s="149"/>
      <c r="W63" s="149"/>
      <c r="X63" s="149"/>
      <c r="Y63" s="159"/>
      <c r="Z63" s="160">
        <f>SUM(JULIO!Z63+AGOSTO!Z63+SETIEMBRE!Z63)</f>
        <v>0</v>
      </c>
      <c r="AA63" s="149"/>
      <c r="AB63" s="149"/>
      <c r="AC63" s="149"/>
      <c r="AD63" s="149"/>
      <c r="AE63" s="159"/>
      <c r="AF63" s="160">
        <f>SUM(JULIO!AF63+AGOSTO!AF63+SETIEMBRE!AF63)</f>
        <v>0</v>
      </c>
      <c r="AG63" s="149"/>
      <c r="AH63" s="149"/>
      <c r="AI63" s="149"/>
      <c r="AJ63" s="149"/>
      <c r="AK63" s="149"/>
      <c r="AL63" s="149"/>
      <c r="AM63" s="159"/>
      <c r="AN63" s="160">
        <f>SUM(JULIO!AN63+AGOSTO!AN63+SETIEMBRE!AN63)</f>
        <v>0</v>
      </c>
      <c r="AO63" s="149"/>
      <c r="AP63" s="149"/>
      <c r="AQ63" s="149"/>
      <c r="AR63" s="149"/>
      <c r="AS63" s="159"/>
      <c r="AT63" s="160">
        <f>SUM(JULIO!AT63+AGOSTO!AT63+SETIEMBRE!AT63)</f>
        <v>0</v>
      </c>
      <c r="AU63" s="149"/>
      <c r="AV63" s="159"/>
      <c r="AW63" s="36"/>
      <c r="AX63" s="160">
        <f>SUM(JULIO!AX63+AGOSTO!AX63+SETIEMBRE!AX63)</f>
        <v>0</v>
      </c>
      <c r="AY63" s="149"/>
      <c r="AZ63" s="159"/>
    </row>
    <row r="64" spans="2:52" ht="18.2" customHeight="1">
      <c r="B64" s="175" t="s">
        <v>67</v>
      </c>
      <c r="C64" s="170"/>
      <c r="D64" s="170"/>
      <c r="E64" s="170"/>
      <c r="F64" s="170"/>
      <c r="G64" s="170"/>
      <c r="H64" s="171"/>
      <c r="I64" s="172" t="s">
        <v>6</v>
      </c>
      <c r="J64" s="170"/>
      <c r="K64" s="170"/>
      <c r="L64" s="170"/>
      <c r="M64" s="171"/>
      <c r="N64" s="172" t="s">
        <v>58</v>
      </c>
      <c r="O64" s="170"/>
      <c r="P64" s="170"/>
      <c r="Q64" s="170"/>
      <c r="R64" s="170"/>
      <c r="S64" s="171"/>
      <c r="T64" s="172" t="s">
        <v>59</v>
      </c>
      <c r="U64" s="170"/>
      <c r="V64" s="170"/>
      <c r="W64" s="170"/>
      <c r="X64" s="170"/>
      <c r="Y64" s="171"/>
      <c r="Z64" s="172" t="s">
        <v>60</v>
      </c>
      <c r="AA64" s="170"/>
      <c r="AB64" s="170"/>
      <c r="AC64" s="170"/>
      <c r="AD64" s="170"/>
      <c r="AE64" s="171"/>
      <c r="AF64" s="172" t="s">
        <v>61</v>
      </c>
      <c r="AG64" s="170"/>
      <c r="AH64" s="170"/>
      <c r="AI64" s="170"/>
      <c r="AJ64" s="170"/>
      <c r="AK64" s="170"/>
      <c r="AL64" s="170"/>
      <c r="AM64" s="171"/>
      <c r="AN64" s="172" t="s">
        <v>62</v>
      </c>
      <c r="AO64" s="170"/>
      <c r="AP64" s="170"/>
      <c r="AQ64" s="170"/>
      <c r="AR64" s="170"/>
      <c r="AS64" s="171"/>
      <c r="AT64" s="172" t="s">
        <v>63</v>
      </c>
      <c r="AU64" s="170"/>
      <c r="AV64" s="171"/>
      <c r="AX64" s="172" t="s">
        <v>64</v>
      </c>
      <c r="AY64" s="170"/>
      <c r="AZ64" s="171"/>
    </row>
    <row r="65" spans="2:52" ht="15.95" customHeight="1">
      <c r="B65" s="161" t="s">
        <v>68</v>
      </c>
      <c r="C65" s="149"/>
      <c r="D65" s="149"/>
      <c r="E65" s="149"/>
      <c r="F65" s="149"/>
      <c r="G65" s="149"/>
      <c r="H65" s="159"/>
      <c r="I65" s="160">
        <f t="shared" ref="I65:I69" si="7">SUM(N65:AZ65)</f>
        <v>0</v>
      </c>
      <c r="J65" s="149"/>
      <c r="K65" s="149"/>
      <c r="L65" s="149"/>
      <c r="M65" s="159"/>
      <c r="N65" s="160">
        <f>SUM(JULIO!N65+AGOSTO!N65+SETIEMBRE!N65)</f>
        <v>0</v>
      </c>
      <c r="O65" s="149"/>
      <c r="P65" s="149"/>
      <c r="Q65" s="149"/>
      <c r="R65" s="149"/>
      <c r="S65" s="159"/>
      <c r="T65" s="160">
        <f>SUM(JULIO!T65+AGOSTO!T65+SETIEMBRE!T65)</f>
        <v>0</v>
      </c>
      <c r="U65" s="149"/>
      <c r="V65" s="149"/>
      <c r="W65" s="149"/>
      <c r="X65" s="149"/>
      <c r="Y65" s="159"/>
      <c r="Z65" s="160">
        <f>SUM(JULIO!Z65+AGOSTO!Z65+SETIEMBRE!Z65)</f>
        <v>0</v>
      </c>
      <c r="AA65" s="149"/>
      <c r="AB65" s="149"/>
      <c r="AC65" s="149"/>
      <c r="AD65" s="149"/>
      <c r="AE65" s="159"/>
      <c r="AF65" s="160">
        <f>SUM(JULIO!AF65+AGOSTO!AF65+SETIEMBRE!AF65)</f>
        <v>0</v>
      </c>
      <c r="AG65" s="149"/>
      <c r="AH65" s="149"/>
      <c r="AI65" s="149"/>
      <c r="AJ65" s="149"/>
      <c r="AK65" s="149"/>
      <c r="AL65" s="149"/>
      <c r="AM65" s="159"/>
      <c r="AN65" s="160">
        <f>SUM(JULIO!AN65+AGOSTO!AN65+SETIEMBRE!AN65)</f>
        <v>0</v>
      </c>
      <c r="AO65" s="149"/>
      <c r="AP65" s="149"/>
      <c r="AQ65" s="149"/>
      <c r="AR65" s="149"/>
      <c r="AS65" s="159"/>
      <c r="AT65" s="160">
        <f>SUM(JULIO!AT65+AGOSTO!AT65+SETIEMBRE!AT65)</f>
        <v>0</v>
      </c>
      <c r="AU65" s="149"/>
      <c r="AV65" s="159"/>
      <c r="AW65" s="36"/>
      <c r="AX65" s="160">
        <f>SUM(JULIO!AX65+AGOSTO!AX65+SETIEMBRE!AX65)</f>
        <v>0</v>
      </c>
      <c r="AY65" s="149"/>
      <c r="AZ65" s="159"/>
    </row>
    <row r="66" spans="2:52" ht="15.95" customHeight="1">
      <c r="B66" s="161" t="s">
        <v>69</v>
      </c>
      <c r="C66" s="149"/>
      <c r="D66" s="149"/>
      <c r="E66" s="149"/>
      <c r="F66" s="149"/>
      <c r="G66" s="149"/>
      <c r="H66" s="159"/>
      <c r="I66" s="160">
        <f t="shared" si="7"/>
        <v>1</v>
      </c>
      <c r="J66" s="149"/>
      <c r="K66" s="149"/>
      <c r="L66" s="149"/>
      <c r="M66" s="159"/>
      <c r="N66" s="160">
        <f>SUM(JULIO!N66+AGOSTO!N66+SETIEMBRE!N66)</f>
        <v>0</v>
      </c>
      <c r="O66" s="149"/>
      <c r="P66" s="149"/>
      <c r="Q66" s="149"/>
      <c r="R66" s="149"/>
      <c r="S66" s="159"/>
      <c r="T66" s="160">
        <f>SUM(JULIO!T66+AGOSTO!T66+SETIEMBRE!T66)</f>
        <v>0</v>
      </c>
      <c r="U66" s="149"/>
      <c r="V66" s="149"/>
      <c r="W66" s="149"/>
      <c r="X66" s="149"/>
      <c r="Y66" s="159"/>
      <c r="Z66" s="160">
        <f>SUM(JULIO!Z66+AGOSTO!Z66+SETIEMBRE!Z66)</f>
        <v>0</v>
      </c>
      <c r="AA66" s="149"/>
      <c r="AB66" s="149"/>
      <c r="AC66" s="149"/>
      <c r="AD66" s="149"/>
      <c r="AE66" s="159"/>
      <c r="AF66" s="160">
        <f>SUM(JULIO!AF66+AGOSTO!AF66+SETIEMBRE!AF66)</f>
        <v>0</v>
      </c>
      <c r="AG66" s="149"/>
      <c r="AH66" s="149"/>
      <c r="AI66" s="149"/>
      <c r="AJ66" s="149"/>
      <c r="AK66" s="149"/>
      <c r="AL66" s="149"/>
      <c r="AM66" s="159"/>
      <c r="AN66" s="160">
        <f>SUM(JULIO!AN66+AGOSTO!AN66+SETIEMBRE!AN66)</f>
        <v>0</v>
      </c>
      <c r="AO66" s="149"/>
      <c r="AP66" s="149"/>
      <c r="AQ66" s="149"/>
      <c r="AR66" s="149"/>
      <c r="AS66" s="159"/>
      <c r="AT66" s="160">
        <f>SUM(JULIO!AT66+AGOSTO!AT66+SETIEMBRE!AT66)</f>
        <v>0</v>
      </c>
      <c r="AU66" s="149"/>
      <c r="AV66" s="159"/>
      <c r="AW66" s="36"/>
      <c r="AX66" s="160">
        <f>SUM(JULIO!AX66+AGOSTO!AX66+SETIEMBRE!AX66)</f>
        <v>1</v>
      </c>
      <c r="AY66" s="149"/>
      <c r="AZ66" s="159"/>
    </row>
    <row r="67" spans="2:52" ht="15.95" customHeight="1">
      <c r="B67" s="161" t="s">
        <v>70</v>
      </c>
      <c r="C67" s="149"/>
      <c r="D67" s="149"/>
      <c r="E67" s="149"/>
      <c r="F67" s="149"/>
      <c r="G67" s="149"/>
      <c r="H67" s="159"/>
      <c r="I67" s="160">
        <f t="shared" si="7"/>
        <v>0</v>
      </c>
      <c r="J67" s="149"/>
      <c r="K67" s="149"/>
      <c r="L67" s="149"/>
      <c r="M67" s="159"/>
      <c r="N67" s="160">
        <f>SUM(JULIO!N67+AGOSTO!N67+SETIEMBRE!N67)</f>
        <v>0</v>
      </c>
      <c r="O67" s="149"/>
      <c r="P67" s="149"/>
      <c r="Q67" s="149"/>
      <c r="R67" s="149"/>
      <c r="S67" s="159"/>
      <c r="T67" s="160">
        <f>SUM(JULIO!T67+AGOSTO!T67+SETIEMBRE!T67)</f>
        <v>0</v>
      </c>
      <c r="U67" s="149"/>
      <c r="V67" s="149"/>
      <c r="W67" s="149"/>
      <c r="X67" s="149"/>
      <c r="Y67" s="159"/>
      <c r="Z67" s="160">
        <f>SUM(JULIO!Z67+AGOSTO!Z67+SETIEMBRE!Z67)</f>
        <v>0</v>
      </c>
      <c r="AA67" s="149"/>
      <c r="AB67" s="149"/>
      <c r="AC67" s="149"/>
      <c r="AD67" s="149"/>
      <c r="AE67" s="159"/>
      <c r="AF67" s="160">
        <f>SUM(JULIO!AF67+AGOSTO!AF67+SETIEMBRE!AF67)</f>
        <v>0</v>
      </c>
      <c r="AG67" s="149"/>
      <c r="AH67" s="149"/>
      <c r="AI67" s="149"/>
      <c r="AJ67" s="149"/>
      <c r="AK67" s="149"/>
      <c r="AL67" s="149"/>
      <c r="AM67" s="159"/>
      <c r="AN67" s="160">
        <f>SUM(JULIO!AN67+AGOSTO!AN67+SETIEMBRE!AN67)</f>
        <v>0</v>
      </c>
      <c r="AO67" s="149"/>
      <c r="AP67" s="149"/>
      <c r="AQ67" s="149"/>
      <c r="AR67" s="149"/>
      <c r="AS67" s="159"/>
      <c r="AT67" s="160">
        <f>SUM(JULIO!AT67+AGOSTO!AT67+SETIEMBRE!AT67)</f>
        <v>0</v>
      </c>
      <c r="AU67" s="149"/>
      <c r="AV67" s="159"/>
      <c r="AW67" s="36"/>
      <c r="AX67" s="160">
        <f>SUM(JULIO!AX67+AGOSTO!AX67+SETIEMBRE!AX67)</f>
        <v>0</v>
      </c>
      <c r="AY67" s="149"/>
      <c r="AZ67" s="159"/>
    </row>
    <row r="68" spans="2:52" ht="15.95" customHeight="1">
      <c r="B68" s="161" t="s">
        <v>71</v>
      </c>
      <c r="C68" s="149"/>
      <c r="D68" s="149"/>
      <c r="E68" s="149"/>
      <c r="F68" s="149"/>
      <c r="G68" s="149"/>
      <c r="H68" s="159"/>
      <c r="I68" s="160">
        <f t="shared" si="7"/>
        <v>0</v>
      </c>
      <c r="J68" s="149"/>
      <c r="K68" s="149"/>
      <c r="L68" s="149"/>
      <c r="M68" s="159"/>
      <c r="N68" s="160">
        <f>SUM(JULIO!N68+AGOSTO!N68+SETIEMBRE!N68)</f>
        <v>0</v>
      </c>
      <c r="O68" s="149"/>
      <c r="P68" s="149"/>
      <c r="Q68" s="149"/>
      <c r="R68" s="149"/>
      <c r="S68" s="159"/>
      <c r="T68" s="160">
        <f>SUM(JULIO!T68+AGOSTO!T68+SETIEMBRE!T68)</f>
        <v>0</v>
      </c>
      <c r="U68" s="149"/>
      <c r="V68" s="149"/>
      <c r="W68" s="149"/>
      <c r="X68" s="149"/>
      <c r="Y68" s="159"/>
      <c r="Z68" s="160">
        <f>SUM(JULIO!Z68+AGOSTO!Z68+SETIEMBRE!Z68)</f>
        <v>0</v>
      </c>
      <c r="AA68" s="149"/>
      <c r="AB68" s="149"/>
      <c r="AC68" s="149"/>
      <c r="AD68" s="149"/>
      <c r="AE68" s="159"/>
      <c r="AF68" s="160">
        <f>SUM(JULIO!AF68+AGOSTO!AF68+SETIEMBRE!AF68)</f>
        <v>0</v>
      </c>
      <c r="AG68" s="149"/>
      <c r="AH68" s="149"/>
      <c r="AI68" s="149"/>
      <c r="AJ68" s="149"/>
      <c r="AK68" s="149"/>
      <c r="AL68" s="149"/>
      <c r="AM68" s="159"/>
      <c r="AN68" s="160">
        <f>SUM(JULIO!AN68+AGOSTO!AN68+SETIEMBRE!AN68)</f>
        <v>0</v>
      </c>
      <c r="AO68" s="149"/>
      <c r="AP68" s="149"/>
      <c r="AQ68" s="149"/>
      <c r="AR68" s="149"/>
      <c r="AS68" s="159"/>
      <c r="AT68" s="160">
        <f>SUM(JULIO!AT68+AGOSTO!AT68+SETIEMBRE!AT68)</f>
        <v>0</v>
      </c>
      <c r="AU68" s="149"/>
      <c r="AV68" s="159"/>
      <c r="AW68" s="36"/>
      <c r="AX68" s="160">
        <f>SUM(JULIO!AX68+AGOSTO!AX68+SETIEMBRE!AX68)</f>
        <v>0</v>
      </c>
      <c r="AY68" s="149"/>
      <c r="AZ68" s="159"/>
    </row>
    <row r="69" spans="2:52" ht="15.95" customHeight="1">
      <c r="B69" s="161" t="s">
        <v>72</v>
      </c>
      <c r="C69" s="149"/>
      <c r="D69" s="149"/>
      <c r="E69" s="149"/>
      <c r="F69" s="149"/>
      <c r="G69" s="149"/>
      <c r="H69" s="159"/>
      <c r="I69" s="160">
        <f t="shared" si="7"/>
        <v>0</v>
      </c>
      <c r="J69" s="149"/>
      <c r="K69" s="149"/>
      <c r="L69" s="149"/>
      <c r="M69" s="159"/>
      <c r="N69" s="160">
        <f>SUM(JULIO!N69+AGOSTO!N69+SETIEMBRE!N69)</f>
        <v>0</v>
      </c>
      <c r="O69" s="149"/>
      <c r="P69" s="149"/>
      <c r="Q69" s="149"/>
      <c r="R69" s="149"/>
      <c r="S69" s="159"/>
      <c r="T69" s="160">
        <f>SUM(JULIO!T69+AGOSTO!T69+SETIEMBRE!T69)</f>
        <v>0</v>
      </c>
      <c r="U69" s="149"/>
      <c r="V69" s="149"/>
      <c r="W69" s="149"/>
      <c r="X69" s="149"/>
      <c r="Y69" s="159"/>
      <c r="Z69" s="160">
        <f>SUM(JULIO!Z69+AGOSTO!Z69+SETIEMBRE!Z69)</f>
        <v>0</v>
      </c>
      <c r="AA69" s="149"/>
      <c r="AB69" s="149"/>
      <c r="AC69" s="149"/>
      <c r="AD69" s="149"/>
      <c r="AE69" s="159"/>
      <c r="AF69" s="160">
        <f>SUM(JULIO!AF69+AGOSTO!AF69+SETIEMBRE!AF69)</f>
        <v>0</v>
      </c>
      <c r="AG69" s="149"/>
      <c r="AH69" s="149"/>
      <c r="AI69" s="149"/>
      <c r="AJ69" s="149"/>
      <c r="AK69" s="149"/>
      <c r="AL69" s="149"/>
      <c r="AM69" s="159"/>
      <c r="AN69" s="160">
        <f>SUM(JULIO!AN69+AGOSTO!AN69+SETIEMBRE!AN69)</f>
        <v>0</v>
      </c>
      <c r="AO69" s="149"/>
      <c r="AP69" s="149"/>
      <c r="AQ69" s="149"/>
      <c r="AR69" s="149"/>
      <c r="AS69" s="159"/>
      <c r="AT69" s="160">
        <f>SUM(JULIO!AT69+AGOSTO!AT69+SETIEMBRE!AT69)</f>
        <v>0</v>
      </c>
      <c r="AU69" s="149"/>
      <c r="AV69" s="159"/>
      <c r="AW69" s="36"/>
      <c r="AX69" s="160">
        <f>SUM(JULIO!AX69+AGOSTO!AX69+SETIEMBRE!AX69)</f>
        <v>0</v>
      </c>
      <c r="AY69" s="149"/>
      <c r="AZ69" s="159"/>
    </row>
    <row r="70" spans="2:52" ht="18.2" customHeight="1">
      <c r="B70" s="175" t="s">
        <v>53</v>
      </c>
      <c r="C70" s="170"/>
      <c r="D70" s="170"/>
      <c r="E70" s="170"/>
      <c r="F70" s="170"/>
      <c r="G70" s="170"/>
      <c r="H70" s="171"/>
      <c r="I70" s="172" t="s">
        <v>6</v>
      </c>
      <c r="J70" s="170"/>
      <c r="K70" s="170"/>
      <c r="L70" s="170"/>
      <c r="M70" s="171"/>
      <c r="N70" s="172" t="s">
        <v>58</v>
      </c>
      <c r="O70" s="170"/>
      <c r="P70" s="170"/>
      <c r="Q70" s="170"/>
      <c r="R70" s="170"/>
      <c r="S70" s="171"/>
      <c r="T70" s="172" t="s">
        <v>59</v>
      </c>
      <c r="U70" s="170"/>
      <c r="V70" s="170"/>
      <c r="W70" s="170"/>
      <c r="X70" s="170"/>
      <c r="Y70" s="171"/>
      <c r="Z70" s="172" t="s">
        <v>60</v>
      </c>
      <c r="AA70" s="170"/>
      <c r="AB70" s="170"/>
      <c r="AC70" s="170"/>
      <c r="AD70" s="170"/>
      <c r="AE70" s="171"/>
      <c r="AF70" s="172" t="s">
        <v>61</v>
      </c>
      <c r="AG70" s="170"/>
      <c r="AH70" s="170"/>
      <c r="AI70" s="170"/>
      <c r="AJ70" s="170"/>
      <c r="AK70" s="170"/>
      <c r="AL70" s="170"/>
      <c r="AM70" s="171"/>
      <c r="AN70" s="172" t="s">
        <v>62</v>
      </c>
      <c r="AO70" s="170"/>
      <c r="AP70" s="170"/>
      <c r="AQ70" s="170"/>
      <c r="AR70" s="170"/>
      <c r="AS70" s="171"/>
      <c r="AT70" s="172" t="s">
        <v>63</v>
      </c>
      <c r="AU70" s="170"/>
      <c r="AV70" s="171"/>
      <c r="AX70" s="172" t="s">
        <v>64</v>
      </c>
      <c r="AY70" s="170"/>
      <c r="AZ70" s="171"/>
    </row>
    <row r="71" spans="2:52" ht="15.95" customHeight="1">
      <c r="B71" s="161" t="s">
        <v>73</v>
      </c>
      <c r="C71" s="149"/>
      <c r="D71" s="149"/>
      <c r="E71" s="149"/>
      <c r="F71" s="149"/>
      <c r="G71" s="149"/>
      <c r="H71" s="159"/>
      <c r="I71" s="160">
        <f t="shared" ref="I71:I74" si="8">SUM(N71:AZ71)</f>
        <v>0</v>
      </c>
      <c r="J71" s="149"/>
      <c r="K71" s="149"/>
      <c r="L71" s="149"/>
      <c r="M71" s="159"/>
      <c r="N71" s="160">
        <f>SUM(JULIO!N71+AGOSTO!N71+SETIEMBRE!N71)</f>
        <v>0</v>
      </c>
      <c r="O71" s="149"/>
      <c r="P71" s="149"/>
      <c r="Q71" s="149"/>
      <c r="R71" s="149"/>
      <c r="S71" s="159"/>
      <c r="T71" s="160">
        <f>SUM(JULIO!T71+AGOSTO!T71+SETIEMBRE!T71)</f>
        <v>0</v>
      </c>
      <c r="U71" s="149"/>
      <c r="V71" s="149"/>
      <c r="W71" s="149"/>
      <c r="X71" s="149"/>
      <c r="Y71" s="159"/>
      <c r="Z71" s="160">
        <f>SUM(JULIO!Z71+AGOSTO!Z71+SETIEMBRE!Z71)</f>
        <v>0</v>
      </c>
      <c r="AA71" s="149"/>
      <c r="AB71" s="149"/>
      <c r="AC71" s="149"/>
      <c r="AD71" s="149"/>
      <c r="AE71" s="159"/>
      <c r="AF71" s="160">
        <f>SUM(JULIO!AF71+AGOSTO!AF71+SETIEMBRE!AF71)</f>
        <v>0</v>
      </c>
      <c r="AG71" s="149"/>
      <c r="AH71" s="149"/>
      <c r="AI71" s="149"/>
      <c r="AJ71" s="149"/>
      <c r="AK71" s="149"/>
      <c r="AL71" s="149"/>
      <c r="AM71" s="159"/>
      <c r="AN71" s="160">
        <f>SUM(JULIO!AN71+AGOSTO!AN71+SETIEMBRE!AN71)</f>
        <v>0</v>
      </c>
      <c r="AO71" s="149"/>
      <c r="AP71" s="149"/>
      <c r="AQ71" s="149"/>
      <c r="AR71" s="149"/>
      <c r="AS71" s="159"/>
      <c r="AT71" s="160">
        <f>SUM(JULIO!AT71+AGOSTO!AT71+SETIEMBRE!AT71)</f>
        <v>0</v>
      </c>
      <c r="AU71" s="149"/>
      <c r="AV71" s="159"/>
      <c r="AW71" s="36"/>
      <c r="AX71" s="160">
        <f>SUM(JULIO!AX71+AGOSTO!AX71+SETIEMBRE!AX71)</f>
        <v>0</v>
      </c>
      <c r="AY71" s="149"/>
      <c r="AZ71" s="159"/>
    </row>
    <row r="72" spans="2:52" ht="15.95" customHeight="1">
      <c r="B72" s="161" t="s">
        <v>70</v>
      </c>
      <c r="C72" s="149"/>
      <c r="D72" s="149"/>
      <c r="E72" s="149"/>
      <c r="F72" s="149"/>
      <c r="G72" s="149"/>
      <c r="H72" s="159"/>
      <c r="I72" s="160">
        <f t="shared" si="8"/>
        <v>1</v>
      </c>
      <c r="J72" s="149"/>
      <c r="K72" s="149"/>
      <c r="L72" s="149"/>
      <c r="M72" s="159"/>
      <c r="N72" s="160">
        <f>SUM(JULIO!N72+AGOSTO!N72+SETIEMBRE!N72)</f>
        <v>0</v>
      </c>
      <c r="O72" s="149"/>
      <c r="P72" s="149"/>
      <c r="Q72" s="149"/>
      <c r="R72" s="149"/>
      <c r="S72" s="159"/>
      <c r="T72" s="160">
        <f>SUM(JULIO!T72+AGOSTO!T72+SETIEMBRE!T72)</f>
        <v>0</v>
      </c>
      <c r="U72" s="149"/>
      <c r="V72" s="149"/>
      <c r="W72" s="149"/>
      <c r="X72" s="149"/>
      <c r="Y72" s="159"/>
      <c r="Z72" s="160">
        <f>SUM(JULIO!Z72+AGOSTO!Z72+SETIEMBRE!Z72)</f>
        <v>0</v>
      </c>
      <c r="AA72" s="149"/>
      <c r="AB72" s="149"/>
      <c r="AC72" s="149"/>
      <c r="AD72" s="149"/>
      <c r="AE72" s="159"/>
      <c r="AF72" s="160">
        <f>SUM(JULIO!AF72+AGOSTO!AF72+SETIEMBRE!AF72)</f>
        <v>0</v>
      </c>
      <c r="AG72" s="149"/>
      <c r="AH72" s="149"/>
      <c r="AI72" s="149"/>
      <c r="AJ72" s="149"/>
      <c r="AK72" s="149"/>
      <c r="AL72" s="149"/>
      <c r="AM72" s="159"/>
      <c r="AN72" s="160">
        <f>SUM(JULIO!AN72+AGOSTO!AN72+SETIEMBRE!AN72)</f>
        <v>0</v>
      </c>
      <c r="AO72" s="149"/>
      <c r="AP72" s="149"/>
      <c r="AQ72" s="149"/>
      <c r="AR72" s="149"/>
      <c r="AS72" s="159"/>
      <c r="AT72" s="160">
        <f>SUM(JULIO!AT72+AGOSTO!AT72+SETIEMBRE!AT72)</f>
        <v>0</v>
      </c>
      <c r="AU72" s="149"/>
      <c r="AV72" s="159"/>
      <c r="AW72" s="36"/>
      <c r="AX72" s="160">
        <f>SUM(JULIO!AX72+AGOSTO!AX72+SETIEMBRE!AX72)</f>
        <v>1</v>
      </c>
      <c r="AY72" s="149"/>
      <c r="AZ72" s="159"/>
    </row>
    <row r="73" spans="2:52" ht="15.95" customHeight="1">
      <c r="B73" s="161" t="s">
        <v>74</v>
      </c>
      <c r="C73" s="149"/>
      <c r="D73" s="149"/>
      <c r="E73" s="149"/>
      <c r="F73" s="149"/>
      <c r="G73" s="149"/>
      <c r="H73" s="159"/>
      <c r="I73" s="160">
        <f t="shared" si="8"/>
        <v>0</v>
      </c>
      <c r="J73" s="149"/>
      <c r="K73" s="149"/>
      <c r="L73" s="149"/>
      <c r="M73" s="159"/>
      <c r="N73" s="160">
        <f>SUM(JULIO!N73+AGOSTO!N73+SETIEMBRE!N73)</f>
        <v>0</v>
      </c>
      <c r="O73" s="149"/>
      <c r="P73" s="149"/>
      <c r="Q73" s="149"/>
      <c r="R73" s="149"/>
      <c r="S73" s="159"/>
      <c r="T73" s="160">
        <f>SUM(JULIO!T73+AGOSTO!T73+SETIEMBRE!T73)</f>
        <v>0</v>
      </c>
      <c r="U73" s="149"/>
      <c r="V73" s="149"/>
      <c r="W73" s="149"/>
      <c r="X73" s="149"/>
      <c r="Y73" s="159"/>
      <c r="Z73" s="160">
        <f>SUM(JULIO!Z73+AGOSTO!Z73+SETIEMBRE!Z73)</f>
        <v>0</v>
      </c>
      <c r="AA73" s="149"/>
      <c r="AB73" s="149"/>
      <c r="AC73" s="149"/>
      <c r="AD73" s="149"/>
      <c r="AE73" s="159"/>
      <c r="AF73" s="160">
        <f>SUM(JULIO!AF73+AGOSTO!AF73+SETIEMBRE!AF73)</f>
        <v>0</v>
      </c>
      <c r="AG73" s="149"/>
      <c r="AH73" s="149"/>
      <c r="AI73" s="149"/>
      <c r="AJ73" s="149"/>
      <c r="AK73" s="149"/>
      <c r="AL73" s="149"/>
      <c r="AM73" s="159"/>
      <c r="AN73" s="160">
        <f>SUM(JULIO!AN73+AGOSTO!AN73+SETIEMBRE!AN73)</f>
        <v>0</v>
      </c>
      <c r="AO73" s="149"/>
      <c r="AP73" s="149"/>
      <c r="AQ73" s="149"/>
      <c r="AR73" s="149"/>
      <c r="AS73" s="159"/>
      <c r="AT73" s="160">
        <f>SUM(JULIO!AT73+AGOSTO!AT73+SETIEMBRE!AT73)</f>
        <v>0</v>
      </c>
      <c r="AU73" s="149"/>
      <c r="AV73" s="159"/>
      <c r="AW73" s="36"/>
      <c r="AX73" s="160">
        <f>SUM(JULIO!AX73+AGOSTO!AX73+SETIEMBRE!AX73)</f>
        <v>0</v>
      </c>
      <c r="AY73" s="149"/>
      <c r="AZ73" s="159"/>
    </row>
    <row r="74" spans="2:52" ht="15.95" customHeight="1">
      <c r="B74" s="161" t="s">
        <v>75</v>
      </c>
      <c r="C74" s="149"/>
      <c r="D74" s="149"/>
      <c r="E74" s="149"/>
      <c r="F74" s="149"/>
      <c r="G74" s="149"/>
      <c r="H74" s="159"/>
      <c r="I74" s="160">
        <f t="shared" si="8"/>
        <v>0</v>
      </c>
      <c r="J74" s="149"/>
      <c r="K74" s="149"/>
      <c r="L74" s="149"/>
      <c r="M74" s="159"/>
      <c r="N74" s="160">
        <f>SUM(JULIO!N74+AGOSTO!N74+SETIEMBRE!N74)</f>
        <v>0</v>
      </c>
      <c r="O74" s="149"/>
      <c r="P74" s="149"/>
      <c r="Q74" s="149"/>
      <c r="R74" s="149"/>
      <c r="S74" s="159"/>
      <c r="T74" s="160">
        <f>SUM(JULIO!T74+AGOSTO!T74+SETIEMBRE!T74)</f>
        <v>0</v>
      </c>
      <c r="U74" s="149"/>
      <c r="V74" s="149"/>
      <c r="W74" s="149"/>
      <c r="X74" s="149"/>
      <c r="Y74" s="159"/>
      <c r="Z74" s="160">
        <f>SUM(JULIO!Z74+AGOSTO!Z74+SETIEMBRE!Z74)</f>
        <v>0</v>
      </c>
      <c r="AA74" s="149"/>
      <c r="AB74" s="149"/>
      <c r="AC74" s="149"/>
      <c r="AD74" s="149"/>
      <c r="AE74" s="159"/>
      <c r="AF74" s="160">
        <f>SUM(JULIO!AF74+AGOSTO!AF74+SETIEMBRE!AF74)</f>
        <v>0</v>
      </c>
      <c r="AG74" s="149"/>
      <c r="AH74" s="149"/>
      <c r="AI74" s="149"/>
      <c r="AJ74" s="149"/>
      <c r="AK74" s="149"/>
      <c r="AL74" s="149"/>
      <c r="AM74" s="159"/>
      <c r="AN74" s="160">
        <f>SUM(JULIO!AN74+AGOSTO!AN74+SETIEMBRE!AN74)</f>
        <v>0</v>
      </c>
      <c r="AO74" s="149"/>
      <c r="AP74" s="149"/>
      <c r="AQ74" s="149"/>
      <c r="AR74" s="149"/>
      <c r="AS74" s="159"/>
      <c r="AT74" s="160">
        <f>SUM(JULIO!AT74+AGOSTO!AT74+SETIEMBRE!AT74)</f>
        <v>0</v>
      </c>
      <c r="AU74" s="149"/>
      <c r="AV74" s="159"/>
      <c r="AW74" s="36"/>
      <c r="AX74" s="160">
        <f>SUM(JULIO!AX74+AGOSTO!AX74+SETIEMBRE!AX74)</f>
        <v>0</v>
      </c>
      <c r="AY74" s="149"/>
      <c r="AZ74" s="159"/>
    </row>
    <row r="75" spans="2:52" ht="0" hidden="1" customHeight="1"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24">
        <v>0</v>
      </c>
      <c r="AE75" s="24">
        <v>0</v>
      </c>
      <c r="AF75" s="24">
        <v>0</v>
      </c>
      <c r="AG75" s="24">
        <v>0</v>
      </c>
      <c r="AH75" s="24">
        <v>0</v>
      </c>
      <c r="AI75" s="24">
        <v>0</v>
      </c>
      <c r="AJ75" s="24">
        <v>0</v>
      </c>
      <c r="AK75" s="24">
        <v>0</v>
      </c>
      <c r="AL75" s="24">
        <v>0</v>
      </c>
      <c r="AM75" s="24">
        <v>0</v>
      </c>
      <c r="AN75" s="24">
        <v>0</v>
      </c>
      <c r="AO75" s="24">
        <v>0</v>
      </c>
      <c r="AP75" s="24">
        <v>0</v>
      </c>
      <c r="AQ75" s="24">
        <v>0</v>
      </c>
      <c r="AR75" s="24">
        <v>0</v>
      </c>
      <c r="AS75" s="24">
        <v>0</v>
      </c>
      <c r="AT75" s="24">
        <v>0</v>
      </c>
      <c r="AU75" s="24">
        <v>0</v>
      </c>
      <c r="AV75" s="24">
        <v>0</v>
      </c>
      <c r="AW75" s="24">
        <v>0</v>
      </c>
      <c r="AX75" s="24">
        <v>0</v>
      </c>
      <c r="AY75" s="24">
        <v>0</v>
      </c>
      <c r="AZ75" s="24">
        <v>0</v>
      </c>
    </row>
    <row r="76" spans="2:52" ht="12.6" customHeight="1">
      <c r="I76" s="24">
        <v>0</v>
      </c>
    </row>
    <row r="77" spans="2:52" ht="18" customHeight="1">
      <c r="B77" s="169" t="s">
        <v>76</v>
      </c>
      <c r="C77" s="170"/>
      <c r="D77" s="170"/>
      <c r="E77" s="170"/>
      <c r="F77" s="170"/>
      <c r="G77" s="170"/>
      <c r="H77" s="171"/>
      <c r="I77" s="176" t="s">
        <v>77</v>
      </c>
      <c r="J77" s="170"/>
      <c r="K77" s="170"/>
      <c r="L77" s="170"/>
      <c r="M77" s="170"/>
      <c r="N77" s="174" t="s">
        <v>77</v>
      </c>
      <c r="O77" s="170"/>
      <c r="P77" s="170"/>
      <c r="Q77" s="170"/>
      <c r="R77" s="170"/>
      <c r="S77" s="170"/>
      <c r="T77" s="174" t="s">
        <v>77</v>
      </c>
      <c r="U77" s="170"/>
      <c r="V77" s="170"/>
      <c r="W77" s="170"/>
      <c r="X77" s="170"/>
      <c r="Y77" s="170"/>
      <c r="Z77" s="174" t="s">
        <v>77</v>
      </c>
      <c r="AA77" s="170"/>
      <c r="AB77" s="170"/>
      <c r="AC77" s="170"/>
      <c r="AD77" s="170"/>
      <c r="AE77" s="170"/>
      <c r="AF77" s="174" t="s">
        <v>77</v>
      </c>
      <c r="AG77" s="170"/>
      <c r="AH77" s="170"/>
      <c r="AI77" s="170"/>
      <c r="AJ77" s="170"/>
      <c r="AK77" s="170"/>
      <c r="AL77" s="170"/>
      <c r="AM77" s="170"/>
      <c r="AN77" s="174" t="s">
        <v>77</v>
      </c>
      <c r="AO77" s="170"/>
      <c r="AP77" s="170"/>
      <c r="AQ77" s="170"/>
      <c r="AR77" s="170"/>
      <c r="AS77" s="170"/>
      <c r="AT77" s="174" t="s">
        <v>77</v>
      </c>
      <c r="AU77" s="170"/>
      <c r="AV77" s="170"/>
    </row>
    <row r="78" spans="2:52" ht="18.2" customHeight="1">
      <c r="B78" s="175" t="s">
        <v>35</v>
      </c>
      <c r="C78" s="170"/>
      <c r="D78" s="170"/>
      <c r="E78" s="170"/>
      <c r="F78" s="170"/>
      <c r="G78" s="170"/>
      <c r="H78" s="171"/>
      <c r="I78" s="172" t="s">
        <v>6</v>
      </c>
      <c r="J78" s="170"/>
      <c r="K78" s="170"/>
      <c r="L78" s="170"/>
      <c r="M78" s="171"/>
      <c r="N78" s="172" t="s">
        <v>78</v>
      </c>
      <c r="O78" s="170"/>
      <c r="P78" s="170"/>
      <c r="Q78" s="170"/>
      <c r="R78" s="170"/>
      <c r="S78" s="171"/>
      <c r="T78" s="172" t="s">
        <v>79</v>
      </c>
      <c r="U78" s="170"/>
      <c r="V78" s="170"/>
      <c r="W78" s="170"/>
      <c r="X78" s="170"/>
      <c r="Y78" s="171"/>
      <c r="Z78" s="172" t="s">
        <v>80</v>
      </c>
      <c r="AA78" s="170"/>
      <c r="AB78" s="170"/>
      <c r="AC78" s="170"/>
      <c r="AD78" s="170"/>
      <c r="AE78" s="171"/>
      <c r="AF78" s="172" t="s">
        <v>81</v>
      </c>
      <c r="AG78" s="170"/>
      <c r="AH78" s="170"/>
      <c r="AI78" s="170"/>
      <c r="AJ78" s="170"/>
      <c r="AK78" s="170"/>
      <c r="AL78" s="170"/>
      <c r="AM78" s="171"/>
      <c r="AN78" s="172" t="s">
        <v>82</v>
      </c>
      <c r="AO78" s="170"/>
      <c r="AP78" s="170"/>
      <c r="AQ78" s="170"/>
      <c r="AR78" s="170"/>
      <c r="AS78" s="171"/>
      <c r="AT78" s="172" t="s">
        <v>83</v>
      </c>
      <c r="AU78" s="170"/>
      <c r="AV78" s="171"/>
    </row>
    <row r="79" spans="2:52" ht="15.95" customHeight="1">
      <c r="B79" s="161" t="s">
        <v>65</v>
      </c>
      <c r="C79" s="149"/>
      <c r="D79" s="149"/>
      <c r="E79" s="149"/>
      <c r="F79" s="149"/>
      <c r="G79" s="149"/>
      <c r="H79" s="159"/>
      <c r="I79" s="160">
        <f t="shared" ref="I79:I80" si="9">SUM(N79:AZ79)</f>
        <v>0</v>
      </c>
      <c r="J79" s="149"/>
      <c r="K79" s="149"/>
      <c r="L79" s="149"/>
      <c r="M79" s="159"/>
      <c r="N79" s="160">
        <f>SUM(JULIO!N79+AGOSTO!N79+SETIEMBRE!N79)</f>
        <v>0</v>
      </c>
      <c r="O79" s="149"/>
      <c r="P79" s="149"/>
      <c r="Q79" s="149"/>
      <c r="R79" s="149"/>
      <c r="S79" s="159"/>
      <c r="T79" s="160">
        <f>SUM(JULIO!T79+AGOSTO!T79+SETIEMBRE!T79)</f>
        <v>0</v>
      </c>
      <c r="U79" s="149"/>
      <c r="V79" s="149"/>
      <c r="W79" s="149"/>
      <c r="X79" s="149"/>
      <c r="Y79" s="159"/>
      <c r="Z79" s="160">
        <f>SUM(JULIO!Z79+AGOSTO!Z79+SETIEMBRE!Z79)</f>
        <v>0</v>
      </c>
      <c r="AA79" s="149"/>
      <c r="AB79" s="149"/>
      <c r="AC79" s="149"/>
      <c r="AD79" s="149"/>
      <c r="AE79" s="159"/>
      <c r="AF79" s="160">
        <f>SUM(JULIO!AF79+AGOSTO!AF79+SETIEMBRE!AF79)</f>
        <v>0</v>
      </c>
      <c r="AG79" s="149"/>
      <c r="AH79" s="149"/>
      <c r="AI79" s="149"/>
      <c r="AJ79" s="149"/>
      <c r="AK79" s="149"/>
      <c r="AL79" s="149"/>
      <c r="AM79" s="159"/>
      <c r="AN79" s="160">
        <f>SUM(JULIO!AN79+AGOSTO!AN79+SETIEMBRE!AN79)</f>
        <v>0</v>
      </c>
      <c r="AO79" s="149"/>
      <c r="AP79" s="149"/>
      <c r="AQ79" s="149"/>
      <c r="AR79" s="149"/>
      <c r="AS79" s="159"/>
      <c r="AT79" s="160">
        <f>SUM(JULIO!AT79+AGOSTO!AT79+SETIEMBRE!AT79)</f>
        <v>0</v>
      </c>
      <c r="AU79" s="149"/>
      <c r="AV79" s="159"/>
    </row>
    <row r="80" spans="2:52" ht="15.95" customHeight="1">
      <c r="B80" s="161" t="s">
        <v>66</v>
      </c>
      <c r="C80" s="149"/>
      <c r="D80" s="149"/>
      <c r="E80" s="149"/>
      <c r="F80" s="149"/>
      <c r="G80" s="149"/>
      <c r="H80" s="159"/>
      <c r="I80" s="160">
        <f t="shared" si="9"/>
        <v>0</v>
      </c>
      <c r="J80" s="149"/>
      <c r="K80" s="149"/>
      <c r="L80" s="149"/>
      <c r="M80" s="159"/>
      <c r="N80" s="160">
        <f>SUM(JULIO!N80+AGOSTO!N80+SETIEMBRE!N80)</f>
        <v>0</v>
      </c>
      <c r="O80" s="149"/>
      <c r="P80" s="149"/>
      <c r="Q80" s="149"/>
      <c r="R80" s="149"/>
      <c r="S80" s="159"/>
      <c r="T80" s="160">
        <f>SUM(JULIO!T80+AGOSTO!T80+SETIEMBRE!T80)</f>
        <v>0</v>
      </c>
      <c r="U80" s="149"/>
      <c r="V80" s="149"/>
      <c r="W80" s="149"/>
      <c r="X80" s="149"/>
      <c r="Y80" s="159"/>
      <c r="Z80" s="160">
        <f>SUM(JULIO!Z80+AGOSTO!Z80+SETIEMBRE!Z80)</f>
        <v>0</v>
      </c>
      <c r="AA80" s="149"/>
      <c r="AB80" s="149"/>
      <c r="AC80" s="149"/>
      <c r="AD80" s="149"/>
      <c r="AE80" s="159"/>
      <c r="AF80" s="160">
        <f>SUM(JULIO!AF80+AGOSTO!AF80+SETIEMBRE!AF80)</f>
        <v>0</v>
      </c>
      <c r="AG80" s="149"/>
      <c r="AH80" s="149"/>
      <c r="AI80" s="149"/>
      <c r="AJ80" s="149"/>
      <c r="AK80" s="149"/>
      <c r="AL80" s="149"/>
      <c r="AM80" s="159"/>
      <c r="AN80" s="160">
        <f>SUM(JULIO!AN80+AGOSTO!AN80+SETIEMBRE!AN80)</f>
        <v>0</v>
      </c>
      <c r="AO80" s="149"/>
      <c r="AP80" s="149"/>
      <c r="AQ80" s="149"/>
      <c r="AR80" s="149"/>
      <c r="AS80" s="159"/>
      <c r="AT80" s="160">
        <f>SUM(JULIO!AT80+AGOSTO!AT80+SETIEMBRE!AT80)</f>
        <v>0</v>
      </c>
      <c r="AU80" s="149"/>
      <c r="AV80" s="159"/>
    </row>
    <row r="81" spans="2:48" ht="18.2" customHeight="1">
      <c r="B81" s="175" t="s">
        <v>67</v>
      </c>
      <c r="C81" s="170"/>
      <c r="D81" s="170"/>
      <c r="E81" s="170"/>
      <c r="F81" s="170"/>
      <c r="G81" s="170"/>
      <c r="H81" s="171"/>
      <c r="I81" s="172" t="s">
        <v>6</v>
      </c>
      <c r="J81" s="170"/>
      <c r="K81" s="170"/>
      <c r="L81" s="170"/>
      <c r="M81" s="171"/>
      <c r="N81" s="172" t="s">
        <v>78</v>
      </c>
      <c r="O81" s="170"/>
      <c r="P81" s="170"/>
      <c r="Q81" s="170"/>
      <c r="R81" s="170"/>
      <c r="S81" s="171"/>
      <c r="T81" s="172" t="s">
        <v>79</v>
      </c>
      <c r="U81" s="170"/>
      <c r="V81" s="170"/>
      <c r="W81" s="170"/>
      <c r="X81" s="170"/>
      <c r="Y81" s="171"/>
      <c r="Z81" s="172" t="s">
        <v>80</v>
      </c>
      <c r="AA81" s="170"/>
      <c r="AB81" s="170"/>
      <c r="AC81" s="170"/>
      <c r="AD81" s="170"/>
      <c r="AE81" s="171"/>
      <c r="AF81" s="172" t="s">
        <v>81</v>
      </c>
      <c r="AG81" s="170"/>
      <c r="AH81" s="170"/>
      <c r="AI81" s="170"/>
      <c r="AJ81" s="170"/>
      <c r="AK81" s="170"/>
      <c r="AL81" s="170"/>
      <c r="AM81" s="171"/>
      <c r="AN81" s="172" t="s">
        <v>82</v>
      </c>
      <c r="AO81" s="170"/>
      <c r="AP81" s="170"/>
      <c r="AQ81" s="170"/>
      <c r="AR81" s="170"/>
      <c r="AS81" s="171"/>
      <c r="AT81" s="172" t="s">
        <v>83</v>
      </c>
      <c r="AU81" s="170"/>
      <c r="AV81" s="171"/>
    </row>
    <row r="82" spans="2:48" ht="15.95" customHeight="1">
      <c r="B82" s="161" t="s">
        <v>68</v>
      </c>
      <c r="C82" s="149"/>
      <c r="D82" s="149"/>
      <c r="E82" s="149"/>
      <c r="F82" s="149"/>
      <c r="G82" s="149"/>
      <c r="H82" s="159"/>
      <c r="I82" s="160">
        <f t="shared" ref="I82:I86" si="10">SUM(N82:AZ82)</f>
        <v>0</v>
      </c>
      <c r="J82" s="149"/>
      <c r="K82" s="149"/>
      <c r="L82" s="149"/>
      <c r="M82" s="159"/>
      <c r="N82" s="160">
        <f>SUM(JULIO!N82+AGOSTO!N82+SETIEMBRE!N82)</f>
        <v>0</v>
      </c>
      <c r="O82" s="149"/>
      <c r="P82" s="149"/>
      <c r="Q82" s="149"/>
      <c r="R82" s="149"/>
      <c r="S82" s="159"/>
      <c r="T82" s="160">
        <f>SUM(JULIO!T82+AGOSTO!T82+SETIEMBRE!T82)</f>
        <v>0</v>
      </c>
      <c r="U82" s="149"/>
      <c r="V82" s="149"/>
      <c r="W82" s="149"/>
      <c r="X82" s="149"/>
      <c r="Y82" s="159"/>
      <c r="Z82" s="160">
        <f>SUM(JULIO!Z82+AGOSTO!Z82+SETIEMBRE!Z82)</f>
        <v>0</v>
      </c>
      <c r="AA82" s="149"/>
      <c r="AB82" s="149"/>
      <c r="AC82" s="149"/>
      <c r="AD82" s="149"/>
      <c r="AE82" s="159"/>
      <c r="AF82" s="160">
        <f>SUM(JULIO!AF82+AGOSTO!AF82+SETIEMBRE!AF82)</f>
        <v>0</v>
      </c>
      <c r="AG82" s="149"/>
      <c r="AH82" s="149"/>
      <c r="AI82" s="149"/>
      <c r="AJ82" s="149"/>
      <c r="AK82" s="149"/>
      <c r="AL82" s="149"/>
      <c r="AM82" s="159"/>
      <c r="AN82" s="160">
        <f>SUM(JULIO!AN82+AGOSTO!AN82+SETIEMBRE!AN82)</f>
        <v>0</v>
      </c>
      <c r="AO82" s="149"/>
      <c r="AP82" s="149"/>
      <c r="AQ82" s="149"/>
      <c r="AR82" s="149"/>
      <c r="AS82" s="159"/>
      <c r="AT82" s="160">
        <f>SUM(JULIO!AT82+AGOSTO!AT82+SETIEMBRE!AT82)</f>
        <v>0</v>
      </c>
      <c r="AU82" s="149"/>
      <c r="AV82" s="159"/>
    </row>
    <row r="83" spans="2:48" ht="15.95" customHeight="1">
      <c r="B83" s="161" t="s">
        <v>69</v>
      </c>
      <c r="C83" s="149"/>
      <c r="D83" s="149"/>
      <c r="E83" s="149"/>
      <c r="F83" s="149"/>
      <c r="G83" s="149"/>
      <c r="H83" s="159"/>
      <c r="I83" s="160">
        <f t="shared" si="10"/>
        <v>0</v>
      </c>
      <c r="J83" s="149"/>
      <c r="K83" s="149"/>
      <c r="L83" s="149"/>
      <c r="M83" s="159"/>
      <c r="N83" s="160">
        <f>SUM(JULIO!N83+AGOSTO!N83+SETIEMBRE!N83)</f>
        <v>0</v>
      </c>
      <c r="O83" s="149"/>
      <c r="P83" s="149"/>
      <c r="Q83" s="149"/>
      <c r="R83" s="149"/>
      <c r="S83" s="159"/>
      <c r="T83" s="160">
        <f>SUM(JULIO!T83+AGOSTO!T83+SETIEMBRE!T83)</f>
        <v>0</v>
      </c>
      <c r="U83" s="149"/>
      <c r="V83" s="149"/>
      <c r="W83" s="149"/>
      <c r="X83" s="149"/>
      <c r="Y83" s="159"/>
      <c r="Z83" s="160">
        <f>SUM(JULIO!Z83+AGOSTO!Z83+SETIEMBRE!Z83)</f>
        <v>0</v>
      </c>
      <c r="AA83" s="149"/>
      <c r="AB83" s="149"/>
      <c r="AC83" s="149"/>
      <c r="AD83" s="149"/>
      <c r="AE83" s="159"/>
      <c r="AF83" s="160">
        <f>SUM(JULIO!AF83+AGOSTO!AF83+SETIEMBRE!AF83)</f>
        <v>0</v>
      </c>
      <c r="AG83" s="149"/>
      <c r="AH83" s="149"/>
      <c r="AI83" s="149"/>
      <c r="AJ83" s="149"/>
      <c r="AK83" s="149"/>
      <c r="AL83" s="149"/>
      <c r="AM83" s="159"/>
      <c r="AN83" s="160">
        <f>SUM(JULIO!AN83+AGOSTO!AN83+SETIEMBRE!AN83)</f>
        <v>0</v>
      </c>
      <c r="AO83" s="149"/>
      <c r="AP83" s="149"/>
      <c r="AQ83" s="149"/>
      <c r="AR83" s="149"/>
      <c r="AS83" s="159"/>
      <c r="AT83" s="160">
        <f>SUM(JULIO!AT83+AGOSTO!AT83+SETIEMBRE!AT83)</f>
        <v>0</v>
      </c>
      <c r="AU83" s="149"/>
      <c r="AV83" s="159"/>
    </row>
    <row r="84" spans="2:48" ht="15.95" customHeight="1">
      <c r="B84" s="161" t="s">
        <v>70</v>
      </c>
      <c r="C84" s="149"/>
      <c r="D84" s="149"/>
      <c r="E84" s="149"/>
      <c r="F84" s="149"/>
      <c r="G84" s="149"/>
      <c r="H84" s="159"/>
      <c r="I84" s="160">
        <f t="shared" si="10"/>
        <v>3</v>
      </c>
      <c r="J84" s="149"/>
      <c r="K84" s="149"/>
      <c r="L84" s="149"/>
      <c r="M84" s="159"/>
      <c r="N84" s="160">
        <f>SUM(JULIO!N84+AGOSTO!N84+SETIEMBRE!N84)</f>
        <v>0</v>
      </c>
      <c r="O84" s="149"/>
      <c r="P84" s="149"/>
      <c r="Q84" s="149"/>
      <c r="R84" s="149"/>
      <c r="S84" s="159"/>
      <c r="T84" s="160">
        <f>SUM(JULIO!T84+AGOSTO!T84+SETIEMBRE!T84)</f>
        <v>0</v>
      </c>
      <c r="U84" s="149"/>
      <c r="V84" s="149"/>
      <c r="W84" s="149"/>
      <c r="X84" s="149"/>
      <c r="Y84" s="159"/>
      <c r="Z84" s="160">
        <f>SUM(JULIO!Z84+AGOSTO!Z84+SETIEMBRE!Z84)</f>
        <v>0</v>
      </c>
      <c r="AA84" s="149"/>
      <c r="AB84" s="149"/>
      <c r="AC84" s="149"/>
      <c r="AD84" s="149"/>
      <c r="AE84" s="159"/>
      <c r="AF84" s="160">
        <f>SUM(JULIO!AF84+AGOSTO!AF84+SETIEMBRE!AF84)</f>
        <v>1</v>
      </c>
      <c r="AG84" s="149"/>
      <c r="AH84" s="149"/>
      <c r="AI84" s="149"/>
      <c r="AJ84" s="149"/>
      <c r="AK84" s="149"/>
      <c r="AL84" s="149"/>
      <c r="AM84" s="159"/>
      <c r="AN84" s="160">
        <f>SUM(JULIO!AN84+AGOSTO!AN84+SETIEMBRE!AN84)</f>
        <v>1</v>
      </c>
      <c r="AO84" s="149"/>
      <c r="AP84" s="149"/>
      <c r="AQ84" s="149"/>
      <c r="AR84" s="149"/>
      <c r="AS84" s="159"/>
      <c r="AT84" s="160">
        <f>SUM(JULIO!AT84+AGOSTO!AT84+SETIEMBRE!AT84)</f>
        <v>1</v>
      </c>
      <c r="AU84" s="149"/>
      <c r="AV84" s="159"/>
    </row>
    <row r="85" spans="2:48" ht="15.95" customHeight="1">
      <c r="B85" s="161" t="s">
        <v>71</v>
      </c>
      <c r="C85" s="149"/>
      <c r="D85" s="149"/>
      <c r="E85" s="149"/>
      <c r="F85" s="149"/>
      <c r="G85" s="149"/>
      <c r="H85" s="159"/>
      <c r="I85" s="160">
        <f t="shared" si="10"/>
        <v>0</v>
      </c>
      <c r="J85" s="149"/>
      <c r="K85" s="149"/>
      <c r="L85" s="149"/>
      <c r="M85" s="159"/>
      <c r="N85" s="160">
        <f>SUM(JULIO!N85+AGOSTO!N85+SETIEMBRE!N85)</f>
        <v>0</v>
      </c>
      <c r="O85" s="149"/>
      <c r="P85" s="149"/>
      <c r="Q85" s="149"/>
      <c r="R85" s="149"/>
      <c r="S85" s="159"/>
      <c r="T85" s="160">
        <f>SUM(JULIO!T85+AGOSTO!T85+SETIEMBRE!T85)</f>
        <v>0</v>
      </c>
      <c r="U85" s="149"/>
      <c r="V85" s="149"/>
      <c r="W85" s="149"/>
      <c r="X85" s="149"/>
      <c r="Y85" s="159"/>
      <c r="Z85" s="160">
        <f>SUM(JULIO!Z85+AGOSTO!Z85+SETIEMBRE!Z85)</f>
        <v>0</v>
      </c>
      <c r="AA85" s="149"/>
      <c r="AB85" s="149"/>
      <c r="AC85" s="149"/>
      <c r="AD85" s="149"/>
      <c r="AE85" s="159"/>
      <c r="AF85" s="160">
        <f>SUM(JULIO!AF85+AGOSTO!AF85+SETIEMBRE!AF85)</f>
        <v>0</v>
      </c>
      <c r="AG85" s="149"/>
      <c r="AH85" s="149"/>
      <c r="AI85" s="149"/>
      <c r="AJ85" s="149"/>
      <c r="AK85" s="149"/>
      <c r="AL85" s="149"/>
      <c r="AM85" s="159"/>
      <c r="AN85" s="160">
        <f>SUM(JULIO!AN85+AGOSTO!AN85+SETIEMBRE!AN85)</f>
        <v>0</v>
      </c>
      <c r="AO85" s="149"/>
      <c r="AP85" s="149"/>
      <c r="AQ85" s="149"/>
      <c r="AR85" s="149"/>
      <c r="AS85" s="159"/>
      <c r="AT85" s="160">
        <f>SUM(JULIO!AT85+AGOSTO!AT85+SETIEMBRE!AT85)</f>
        <v>0</v>
      </c>
      <c r="AU85" s="149"/>
      <c r="AV85" s="159"/>
    </row>
    <row r="86" spans="2:48" ht="15.95" customHeight="1">
      <c r="B86" s="161" t="s">
        <v>72</v>
      </c>
      <c r="C86" s="149"/>
      <c r="D86" s="149"/>
      <c r="E86" s="149"/>
      <c r="F86" s="149"/>
      <c r="G86" s="149"/>
      <c r="H86" s="159"/>
      <c r="I86" s="160">
        <f t="shared" si="10"/>
        <v>0</v>
      </c>
      <c r="J86" s="149"/>
      <c r="K86" s="149"/>
      <c r="L86" s="149"/>
      <c r="M86" s="159"/>
      <c r="N86" s="160">
        <f>SUM(JULIO!N86+AGOSTO!N86+SETIEMBRE!N86)</f>
        <v>0</v>
      </c>
      <c r="O86" s="149"/>
      <c r="P86" s="149"/>
      <c r="Q86" s="149"/>
      <c r="R86" s="149"/>
      <c r="S86" s="159"/>
      <c r="T86" s="160">
        <f>SUM(JULIO!T86+AGOSTO!T86+SETIEMBRE!T86)</f>
        <v>0</v>
      </c>
      <c r="U86" s="149"/>
      <c r="V86" s="149"/>
      <c r="W86" s="149"/>
      <c r="X86" s="149"/>
      <c r="Y86" s="159"/>
      <c r="Z86" s="160">
        <f>SUM(JULIO!Z86+AGOSTO!Z86+SETIEMBRE!Z86)</f>
        <v>0</v>
      </c>
      <c r="AA86" s="149"/>
      <c r="AB86" s="149"/>
      <c r="AC86" s="149"/>
      <c r="AD86" s="149"/>
      <c r="AE86" s="159"/>
      <c r="AF86" s="160">
        <f>SUM(JULIO!AF86+AGOSTO!AF86+SETIEMBRE!AF86)</f>
        <v>0</v>
      </c>
      <c r="AG86" s="149"/>
      <c r="AH86" s="149"/>
      <c r="AI86" s="149"/>
      <c r="AJ86" s="149"/>
      <c r="AK86" s="149"/>
      <c r="AL86" s="149"/>
      <c r="AM86" s="159"/>
      <c r="AN86" s="160">
        <f>SUM(JULIO!AN86+AGOSTO!AN86+SETIEMBRE!AN86)</f>
        <v>0</v>
      </c>
      <c r="AO86" s="149"/>
      <c r="AP86" s="149"/>
      <c r="AQ86" s="149"/>
      <c r="AR86" s="149"/>
      <c r="AS86" s="159"/>
      <c r="AT86" s="160">
        <f>SUM(JULIO!AT86+AGOSTO!AT86+SETIEMBRE!AT86)</f>
        <v>0</v>
      </c>
      <c r="AU86" s="149"/>
      <c r="AV86" s="159"/>
    </row>
    <row r="87" spans="2:48" ht="18.2" customHeight="1">
      <c r="B87" s="175" t="s">
        <v>53</v>
      </c>
      <c r="C87" s="170"/>
      <c r="D87" s="170"/>
      <c r="E87" s="170"/>
      <c r="F87" s="170"/>
      <c r="G87" s="170"/>
      <c r="H87" s="171"/>
      <c r="I87" s="172" t="s">
        <v>6</v>
      </c>
      <c r="J87" s="170"/>
      <c r="K87" s="170"/>
      <c r="L87" s="170"/>
      <c r="M87" s="171"/>
      <c r="N87" s="172" t="s">
        <v>78</v>
      </c>
      <c r="O87" s="170"/>
      <c r="P87" s="170"/>
      <c r="Q87" s="170"/>
      <c r="R87" s="170"/>
      <c r="S87" s="171"/>
      <c r="T87" s="172" t="s">
        <v>79</v>
      </c>
      <c r="U87" s="170"/>
      <c r="V87" s="170"/>
      <c r="W87" s="170"/>
      <c r="X87" s="170"/>
      <c r="Y87" s="171"/>
      <c r="Z87" s="172" t="s">
        <v>80</v>
      </c>
      <c r="AA87" s="170"/>
      <c r="AB87" s="170"/>
      <c r="AC87" s="170"/>
      <c r="AD87" s="170"/>
      <c r="AE87" s="171"/>
      <c r="AF87" s="172" t="s">
        <v>81</v>
      </c>
      <c r="AG87" s="170"/>
      <c r="AH87" s="170"/>
      <c r="AI87" s="170"/>
      <c r="AJ87" s="170"/>
      <c r="AK87" s="170"/>
      <c r="AL87" s="170"/>
      <c r="AM87" s="171"/>
      <c r="AN87" s="172" t="s">
        <v>82</v>
      </c>
      <c r="AO87" s="170"/>
      <c r="AP87" s="170"/>
      <c r="AQ87" s="170"/>
      <c r="AR87" s="170"/>
      <c r="AS87" s="171"/>
      <c r="AT87" s="172" t="s">
        <v>83</v>
      </c>
      <c r="AU87" s="170"/>
      <c r="AV87" s="171"/>
    </row>
    <row r="88" spans="2:48" ht="15.95" customHeight="1">
      <c r="B88" s="161" t="s">
        <v>73</v>
      </c>
      <c r="C88" s="149"/>
      <c r="D88" s="149"/>
      <c r="E88" s="149"/>
      <c r="F88" s="149"/>
      <c r="G88" s="149"/>
      <c r="H88" s="159"/>
      <c r="I88" s="160">
        <f t="shared" ref="I88:I91" si="11">SUM(N88:AZ88)</f>
        <v>0</v>
      </c>
      <c r="J88" s="149"/>
      <c r="K88" s="149"/>
      <c r="L88" s="149"/>
      <c r="M88" s="159"/>
      <c r="N88" s="160">
        <f>SUM(JULIO!N88+AGOSTO!N88+SETIEMBRE!N88)</f>
        <v>0</v>
      </c>
      <c r="O88" s="149"/>
      <c r="P88" s="149"/>
      <c r="Q88" s="149"/>
      <c r="R88" s="149"/>
      <c r="S88" s="159"/>
      <c r="T88" s="160">
        <f>SUM(JULIO!T88+AGOSTO!T88+SETIEMBRE!T88)</f>
        <v>0</v>
      </c>
      <c r="U88" s="149"/>
      <c r="V88" s="149"/>
      <c r="W88" s="149"/>
      <c r="X88" s="149"/>
      <c r="Y88" s="159"/>
      <c r="Z88" s="160">
        <f>SUM(JULIO!Z88+AGOSTO!Z88+SETIEMBRE!Z88)</f>
        <v>0</v>
      </c>
      <c r="AA88" s="149"/>
      <c r="AB88" s="149"/>
      <c r="AC88" s="149"/>
      <c r="AD88" s="149"/>
      <c r="AE88" s="159"/>
      <c r="AF88" s="160">
        <f>SUM(JULIO!AF88+AGOSTO!AF88+SETIEMBRE!AF88)</f>
        <v>0</v>
      </c>
      <c r="AG88" s="149"/>
      <c r="AH88" s="149"/>
      <c r="AI88" s="149"/>
      <c r="AJ88" s="149"/>
      <c r="AK88" s="149"/>
      <c r="AL88" s="149"/>
      <c r="AM88" s="159"/>
      <c r="AN88" s="160">
        <f>SUM(JULIO!AN88+AGOSTO!AN88+SETIEMBRE!AN88)</f>
        <v>0</v>
      </c>
      <c r="AO88" s="149"/>
      <c r="AP88" s="149"/>
      <c r="AQ88" s="149"/>
      <c r="AR88" s="149"/>
      <c r="AS88" s="159"/>
      <c r="AT88" s="160">
        <f>SUM(JULIO!AT88+AGOSTO!AT88+SETIEMBRE!AT88)</f>
        <v>0</v>
      </c>
      <c r="AU88" s="149"/>
      <c r="AV88" s="159"/>
    </row>
    <row r="89" spans="2:48" ht="15.95" customHeight="1">
      <c r="B89" s="161" t="s">
        <v>70</v>
      </c>
      <c r="C89" s="149"/>
      <c r="D89" s="149"/>
      <c r="E89" s="149"/>
      <c r="F89" s="149"/>
      <c r="G89" s="149"/>
      <c r="H89" s="159"/>
      <c r="I89" s="160">
        <f t="shared" si="11"/>
        <v>0</v>
      </c>
      <c r="J89" s="149"/>
      <c r="K89" s="149"/>
      <c r="L89" s="149"/>
      <c r="M89" s="159"/>
      <c r="N89" s="160">
        <f>SUM(JULIO!N89+AGOSTO!N89+SETIEMBRE!N89)</f>
        <v>0</v>
      </c>
      <c r="O89" s="149"/>
      <c r="P89" s="149"/>
      <c r="Q89" s="149"/>
      <c r="R89" s="149"/>
      <c r="S89" s="159"/>
      <c r="T89" s="160">
        <f>SUM(JULIO!T89+AGOSTO!T89+SETIEMBRE!T89)</f>
        <v>0</v>
      </c>
      <c r="U89" s="149"/>
      <c r="V89" s="149"/>
      <c r="W89" s="149"/>
      <c r="X89" s="149"/>
      <c r="Y89" s="159"/>
      <c r="Z89" s="160">
        <f>SUM(JULIO!Z89+AGOSTO!Z89+SETIEMBRE!Z89)</f>
        <v>0</v>
      </c>
      <c r="AA89" s="149"/>
      <c r="AB89" s="149"/>
      <c r="AC89" s="149"/>
      <c r="AD89" s="149"/>
      <c r="AE89" s="159"/>
      <c r="AF89" s="160">
        <f>SUM(JULIO!AF89+AGOSTO!AF89+SETIEMBRE!AF89)</f>
        <v>0</v>
      </c>
      <c r="AG89" s="149"/>
      <c r="AH89" s="149"/>
      <c r="AI89" s="149"/>
      <c r="AJ89" s="149"/>
      <c r="AK89" s="149"/>
      <c r="AL89" s="149"/>
      <c r="AM89" s="159"/>
      <c r="AN89" s="160">
        <f>SUM(JULIO!AN89+AGOSTO!AN89+SETIEMBRE!AN89)</f>
        <v>0</v>
      </c>
      <c r="AO89" s="149"/>
      <c r="AP89" s="149"/>
      <c r="AQ89" s="149"/>
      <c r="AR89" s="149"/>
      <c r="AS89" s="159"/>
      <c r="AT89" s="160">
        <f>SUM(JULIO!AT89+AGOSTO!AT89+SETIEMBRE!AT89)</f>
        <v>0</v>
      </c>
      <c r="AU89" s="149"/>
      <c r="AV89" s="159"/>
    </row>
    <row r="90" spans="2:48" ht="15.95" customHeight="1">
      <c r="B90" s="161" t="s">
        <v>84</v>
      </c>
      <c r="C90" s="149"/>
      <c r="D90" s="149"/>
      <c r="E90" s="149"/>
      <c r="F90" s="149"/>
      <c r="G90" s="149"/>
      <c r="H90" s="159"/>
      <c r="I90" s="160">
        <f t="shared" si="11"/>
        <v>0</v>
      </c>
      <c r="J90" s="149"/>
      <c r="K90" s="149"/>
      <c r="L90" s="149"/>
      <c r="M90" s="159"/>
      <c r="N90" s="160">
        <f>SUM(JULIO!N90+AGOSTO!N90+SETIEMBRE!N90)</f>
        <v>0</v>
      </c>
      <c r="O90" s="149"/>
      <c r="P90" s="149"/>
      <c r="Q90" s="149"/>
      <c r="R90" s="149"/>
      <c r="S90" s="159"/>
      <c r="T90" s="160">
        <f>SUM(JULIO!T90+AGOSTO!T90+SETIEMBRE!T90)</f>
        <v>0</v>
      </c>
      <c r="U90" s="149"/>
      <c r="V90" s="149"/>
      <c r="W90" s="149"/>
      <c r="X90" s="149"/>
      <c r="Y90" s="159"/>
      <c r="Z90" s="160">
        <f>SUM(JULIO!Z90+AGOSTO!Z90+SETIEMBRE!Z90)</f>
        <v>0</v>
      </c>
      <c r="AA90" s="149"/>
      <c r="AB90" s="149"/>
      <c r="AC90" s="149"/>
      <c r="AD90" s="149"/>
      <c r="AE90" s="159"/>
      <c r="AF90" s="160">
        <f>SUM(JULIO!AF90+AGOSTO!AF90+SETIEMBRE!AF90)</f>
        <v>0</v>
      </c>
      <c r="AG90" s="149"/>
      <c r="AH90" s="149"/>
      <c r="AI90" s="149"/>
      <c r="AJ90" s="149"/>
      <c r="AK90" s="149"/>
      <c r="AL90" s="149"/>
      <c r="AM90" s="159"/>
      <c r="AN90" s="160">
        <f>SUM(JULIO!AN90+AGOSTO!AN90+SETIEMBRE!AN90)</f>
        <v>0</v>
      </c>
      <c r="AO90" s="149"/>
      <c r="AP90" s="149"/>
      <c r="AQ90" s="149"/>
      <c r="AR90" s="149"/>
      <c r="AS90" s="159"/>
      <c r="AT90" s="160">
        <f>SUM(JULIO!AT90+AGOSTO!AT90+SETIEMBRE!AT90)</f>
        <v>0</v>
      </c>
      <c r="AU90" s="149"/>
      <c r="AV90" s="159"/>
    </row>
    <row r="91" spans="2:48" ht="15.95" customHeight="1">
      <c r="B91" s="161" t="s">
        <v>75</v>
      </c>
      <c r="C91" s="149"/>
      <c r="D91" s="149"/>
      <c r="E91" s="149"/>
      <c r="F91" s="149"/>
      <c r="G91" s="149"/>
      <c r="H91" s="159"/>
      <c r="I91" s="160">
        <f t="shared" si="11"/>
        <v>0</v>
      </c>
      <c r="J91" s="149"/>
      <c r="K91" s="149"/>
      <c r="L91" s="149"/>
      <c r="M91" s="159"/>
      <c r="N91" s="160">
        <f>SUM(JULIO!N91+AGOSTO!N91+SETIEMBRE!N91)</f>
        <v>0</v>
      </c>
      <c r="O91" s="149"/>
      <c r="P91" s="149"/>
      <c r="Q91" s="149"/>
      <c r="R91" s="149"/>
      <c r="S91" s="159"/>
      <c r="T91" s="160">
        <f>SUM(JULIO!T91+AGOSTO!T91+SETIEMBRE!T91)</f>
        <v>0</v>
      </c>
      <c r="U91" s="149"/>
      <c r="V91" s="149"/>
      <c r="W91" s="149"/>
      <c r="X91" s="149"/>
      <c r="Y91" s="159"/>
      <c r="Z91" s="160">
        <f>SUM(JULIO!Z91+AGOSTO!Z91+SETIEMBRE!Z91)</f>
        <v>0</v>
      </c>
      <c r="AA91" s="149"/>
      <c r="AB91" s="149"/>
      <c r="AC91" s="149"/>
      <c r="AD91" s="149"/>
      <c r="AE91" s="159"/>
      <c r="AF91" s="160">
        <f>SUM(JULIO!AF91+AGOSTO!AF91+SETIEMBRE!AF91)</f>
        <v>0</v>
      </c>
      <c r="AG91" s="149"/>
      <c r="AH91" s="149"/>
      <c r="AI91" s="149"/>
      <c r="AJ91" s="149"/>
      <c r="AK91" s="149"/>
      <c r="AL91" s="149"/>
      <c r="AM91" s="159"/>
      <c r="AN91" s="160">
        <f>SUM(JULIO!AN91+AGOSTO!AN91+SETIEMBRE!AN91)</f>
        <v>0</v>
      </c>
      <c r="AO91" s="149"/>
      <c r="AP91" s="149"/>
      <c r="AQ91" s="149"/>
      <c r="AR91" s="149"/>
      <c r="AS91" s="159"/>
      <c r="AT91" s="160">
        <f>SUM(JULIO!AT91+AGOSTO!AT91+SETIEMBRE!AT91)</f>
        <v>0</v>
      </c>
      <c r="AU91" s="149"/>
      <c r="AV91" s="159"/>
    </row>
    <row r="92" spans="2:48" ht="18.2" customHeight="1">
      <c r="B92" s="175" t="s">
        <v>85</v>
      </c>
      <c r="C92" s="170"/>
      <c r="D92" s="170"/>
      <c r="E92" s="170"/>
      <c r="F92" s="170"/>
      <c r="G92" s="170"/>
      <c r="H92" s="171"/>
      <c r="I92" s="172" t="s">
        <v>6</v>
      </c>
      <c r="J92" s="170"/>
      <c r="K92" s="170"/>
      <c r="L92" s="170"/>
      <c r="M92" s="171"/>
      <c r="N92" s="172" t="s">
        <v>78</v>
      </c>
      <c r="O92" s="170"/>
      <c r="P92" s="170"/>
      <c r="Q92" s="170"/>
      <c r="R92" s="170"/>
      <c r="S92" s="171"/>
      <c r="T92" s="172" t="s">
        <v>79</v>
      </c>
      <c r="U92" s="170"/>
      <c r="V92" s="170"/>
      <c r="W92" s="170"/>
      <c r="X92" s="170"/>
      <c r="Y92" s="171"/>
      <c r="Z92" s="172" t="s">
        <v>80</v>
      </c>
      <c r="AA92" s="170"/>
      <c r="AB92" s="170"/>
      <c r="AC92" s="170"/>
      <c r="AD92" s="170"/>
      <c r="AE92" s="171"/>
      <c r="AF92" s="172" t="s">
        <v>81</v>
      </c>
      <c r="AG92" s="170"/>
      <c r="AH92" s="170"/>
      <c r="AI92" s="170"/>
      <c r="AJ92" s="170"/>
      <c r="AK92" s="170"/>
      <c r="AL92" s="170"/>
      <c r="AM92" s="171"/>
      <c r="AN92" s="172" t="s">
        <v>82</v>
      </c>
      <c r="AO92" s="170"/>
      <c r="AP92" s="170"/>
      <c r="AQ92" s="170"/>
      <c r="AR92" s="170"/>
      <c r="AS92" s="171"/>
      <c r="AT92" s="172" t="s">
        <v>83</v>
      </c>
      <c r="AU92" s="170"/>
      <c r="AV92" s="171"/>
    </row>
    <row r="93" spans="2:48" ht="15.95" customHeight="1">
      <c r="B93" s="161" t="s">
        <v>86</v>
      </c>
      <c r="C93" s="149"/>
      <c r="D93" s="149"/>
      <c r="E93" s="149"/>
      <c r="F93" s="149"/>
      <c r="G93" s="149"/>
      <c r="H93" s="159"/>
      <c r="I93" s="160">
        <f t="shared" ref="I93:I98" si="12">SUM(N93:AZ93)</f>
        <v>0</v>
      </c>
      <c r="J93" s="149"/>
      <c r="K93" s="149"/>
      <c r="L93" s="149"/>
      <c r="M93" s="159"/>
      <c r="N93" s="160">
        <f>SUM(JULIO!N93+AGOSTO!N93+SETIEMBRE!N93)</f>
        <v>0</v>
      </c>
      <c r="O93" s="149"/>
      <c r="P93" s="149"/>
      <c r="Q93" s="149"/>
      <c r="R93" s="149"/>
      <c r="S93" s="159"/>
      <c r="T93" s="160">
        <f>SUM(JULIO!T93+AGOSTO!T93+SETIEMBRE!T93)</f>
        <v>0</v>
      </c>
      <c r="U93" s="149"/>
      <c r="V93" s="149"/>
      <c r="W93" s="149"/>
      <c r="X93" s="149"/>
      <c r="Y93" s="159"/>
      <c r="Z93" s="160">
        <f>SUM(JULIO!Z93+AGOSTO!Z93+SETIEMBRE!Z93)</f>
        <v>0</v>
      </c>
      <c r="AA93" s="149"/>
      <c r="AB93" s="149"/>
      <c r="AC93" s="149"/>
      <c r="AD93" s="149"/>
      <c r="AE93" s="159"/>
      <c r="AF93" s="160">
        <f>SUM(JULIO!AF93+AGOSTO!AF93+SETIEMBRE!AF93)</f>
        <v>0</v>
      </c>
      <c r="AG93" s="149"/>
      <c r="AH93" s="149"/>
      <c r="AI93" s="149"/>
      <c r="AJ93" s="149"/>
      <c r="AK93" s="149"/>
      <c r="AL93" s="149"/>
      <c r="AM93" s="159"/>
      <c r="AN93" s="160">
        <f>SUM(JULIO!AN93+AGOSTO!AN93+SETIEMBRE!AN93)</f>
        <v>0</v>
      </c>
      <c r="AO93" s="149"/>
      <c r="AP93" s="149"/>
      <c r="AQ93" s="149"/>
      <c r="AR93" s="149"/>
      <c r="AS93" s="159"/>
      <c r="AT93" s="160">
        <f>SUM(JULIO!AT93+AGOSTO!AT93+SETIEMBRE!AT93)</f>
        <v>0</v>
      </c>
      <c r="AU93" s="149"/>
      <c r="AV93" s="159"/>
    </row>
    <row r="94" spans="2:48" ht="15.95" customHeight="1">
      <c r="B94" s="161" t="s">
        <v>87</v>
      </c>
      <c r="C94" s="149"/>
      <c r="D94" s="149"/>
      <c r="E94" s="149"/>
      <c r="F94" s="149"/>
      <c r="G94" s="149"/>
      <c r="H94" s="159"/>
      <c r="I94" s="160">
        <f t="shared" si="12"/>
        <v>0</v>
      </c>
      <c r="J94" s="149"/>
      <c r="K94" s="149"/>
      <c r="L94" s="149"/>
      <c r="M94" s="159"/>
      <c r="N94" s="160">
        <f>SUM(JULIO!N94+AGOSTO!N94+SETIEMBRE!N94)</f>
        <v>0</v>
      </c>
      <c r="O94" s="149"/>
      <c r="P94" s="149"/>
      <c r="Q94" s="149"/>
      <c r="R94" s="149"/>
      <c r="S94" s="159"/>
      <c r="T94" s="160">
        <f>SUM(JULIO!T94+AGOSTO!T94+SETIEMBRE!T94)</f>
        <v>0</v>
      </c>
      <c r="U94" s="149"/>
      <c r="V94" s="149"/>
      <c r="W94" s="149"/>
      <c r="X94" s="149"/>
      <c r="Y94" s="159"/>
      <c r="Z94" s="160">
        <f>SUM(JULIO!Z94+AGOSTO!Z94+SETIEMBRE!Z94)</f>
        <v>0</v>
      </c>
      <c r="AA94" s="149"/>
      <c r="AB94" s="149"/>
      <c r="AC94" s="149"/>
      <c r="AD94" s="149"/>
      <c r="AE94" s="159"/>
      <c r="AF94" s="160">
        <f>SUM(JULIO!AF94+AGOSTO!AF94+SETIEMBRE!AF94)</f>
        <v>0</v>
      </c>
      <c r="AG94" s="149"/>
      <c r="AH94" s="149"/>
      <c r="AI94" s="149"/>
      <c r="AJ94" s="149"/>
      <c r="AK94" s="149"/>
      <c r="AL94" s="149"/>
      <c r="AM94" s="159"/>
      <c r="AN94" s="160">
        <f>SUM(JULIO!AN94+AGOSTO!AN94+SETIEMBRE!AN94)</f>
        <v>0</v>
      </c>
      <c r="AO94" s="149"/>
      <c r="AP94" s="149"/>
      <c r="AQ94" s="149"/>
      <c r="AR94" s="149"/>
      <c r="AS94" s="159"/>
      <c r="AT94" s="160">
        <f>SUM(JULIO!AT94+AGOSTO!AT94+SETIEMBRE!AT94)</f>
        <v>0</v>
      </c>
      <c r="AU94" s="149"/>
      <c r="AV94" s="159"/>
    </row>
    <row r="95" spans="2:48" ht="15.95" customHeight="1">
      <c r="B95" s="161" t="s">
        <v>88</v>
      </c>
      <c r="C95" s="149"/>
      <c r="D95" s="149"/>
      <c r="E95" s="149"/>
      <c r="F95" s="149"/>
      <c r="G95" s="149"/>
      <c r="H95" s="159"/>
      <c r="I95" s="160">
        <f t="shared" si="12"/>
        <v>0</v>
      </c>
      <c r="J95" s="149"/>
      <c r="K95" s="149"/>
      <c r="L95" s="149"/>
      <c r="M95" s="159"/>
      <c r="N95" s="160">
        <f>SUM(JULIO!N95+AGOSTO!N95+SETIEMBRE!N95)</f>
        <v>0</v>
      </c>
      <c r="O95" s="149"/>
      <c r="P95" s="149"/>
      <c r="Q95" s="149"/>
      <c r="R95" s="149"/>
      <c r="S95" s="159"/>
      <c r="T95" s="160">
        <f>SUM(JULIO!T95+AGOSTO!T95+SETIEMBRE!T95)</f>
        <v>0</v>
      </c>
      <c r="U95" s="149"/>
      <c r="V95" s="149"/>
      <c r="W95" s="149"/>
      <c r="X95" s="149"/>
      <c r="Y95" s="159"/>
      <c r="Z95" s="160">
        <f>SUM(JULIO!Z95+AGOSTO!Z95+SETIEMBRE!Z95)</f>
        <v>0</v>
      </c>
      <c r="AA95" s="149"/>
      <c r="AB95" s="149"/>
      <c r="AC95" s="149"/>
      <c r="AD95" s="149"/>
      <c r="AE95" s="159"/>
      <c r="AF95" s="160">
        <f>SUM(JULIO!AF95+AGOSTO!AF95+SETIEMBRE!AF95)</f>
        <v>0</v>
      </c>
      <c r="AG95" s="149"/>
      <c r="AH95" s="149"/>
      <c r="AI95" s="149"/>
      <c r="AJ95" s="149"/>
      <c r="AK95" s="149"/>
      <c r="AL95" s="149"/>
      <c r="AM95" s="159"/>
      <c r="AN95" s="160">
        <f>SUM(JULIO!AN95+AGOSTO!AN95+SETIEMBRE!AN95)</f>
        <v>0</v>
      </c>
      <c r="AO95" s="149"/>
      <c r="AP95" s="149"/>
      <c r="AQ95" s="149"/>
      <c r="AR95" s="149"/>
      <c r="AS95" s="159"/>
      <c r="AT95" s="160">
        <f>SUM(JULIO!AT95+AGOSTO!AT95+SETIEMBRE!AT95)</f>
        <v>0</v>
      </c>
      <c r="AU95" s="149"/>
      <c r="AV95" s="159"/>
    </row>
    <row r="96" spans="2:48" ht="15.95" customHeight="1">
      <c r="B96" s="161" t="s">
        <v>89</v>
      </c>
      <c r="C96" s="149"/>
      <c r="D96" s="149"/>
      <c r="E96" s="149"/>
      <c r="F96" s="149"/>
      <c r="G96" s="149"/>
      <c r="H96" s="159"/>
      <c r="I96" s="160">
        <f t="shared" si="12"/>
        <v>0</v>
      </c>
      <c r="J96" s="149"/>
      <c r="K96" s="149"/>
      <c r="L96" s="149"/>
      <c r="M96" s="159"/>
      <c r="N96" s="160">
        <f>SUM(JULIO!N96+AGOSTO!N96+SETIEMBRE!N96)</f>
        <v>0</v>
      </c>
      <c r="O96" s="149"/>
      <c r="P96" s="149"/>
      <c r="Q96" s="149"/>
      <c r="R96" s="149"/>
      <c r="S96" s="159"/>
      <c r="T96" s="160">
        <f>SUM(JULIO!T96+AGOSTO!T96+SETIEMBRE!T96)</f>
        <v>0</v>
      </c>
      <c r="U96" s="149"/>
      <c r="V96" s="149"/>
      <c r="W96" s="149"/>
      <c r="X96" s="149"/>
      <c r="Y96" s="159"/>
      <c r="Z96" s="160">
        <f>SUM(JULIO!Z96+AGOSTO!Z96+SETIEMBRE!Z96)</f>
        <v>0</v>
      </c>
      <c r="AA96" s="149"/>
      <c r="AB96" s="149"/>
      <c r="AC96" s="149"/>
      <c r="AD96" s="149"/>
      <c r="AE96" s="159"/>
      <c r="AF96" s="160">
        <f>SUM(JULIO!AF96+AGOSTO!AF96+SETIEMBRE!AF96)</f>
        <v>0</v>
      </c>
      <c r="AG96" s="149"/>
      <c r="AH96" s="149"/>
      <c r="AI96" s="149"/>
      <c r="AJ96" s="149"/>
      <c r="AK96" s="149"/>
      <c r="AL96" s="149"/>
      <c r="AM96" s="159"/>
      <c r="AN96" s="160">
        <f>SUM(JULIO!AN96+AGOSTO!AN96+SETIEMBRE!AN96)</f>
        <v>0</v>
      </c>
      <c r="AO96" s="149"/>
      <c r="AP96" s="149"/>
      <c r="AQ96" s="149"/>
      <c r="AR96" s="149"/>
      <c r="AS96" s="159"/>
      <c r="AT96" s="160">
        <f>SUM(JULIO!AT96+AGOSTO!AT96+SETIEMBRE!AT96)</f>
        <v>0</v>
      </c>
      <c r="AU96" s="149"/>
      <c r="AV96" s="159"/>
    </row>
    <row r="97" spans="2:48" ht="15.95" customHeight="1">
      <c r="B97" s="161" t="s">
        <v>90</v>
      </c>
      <c r="C97" s="149"/>
      <c r="D97" s="149"/>
      <c r="E97" s="149"/>
      <c r="F97" s="149"/>
      <c r="G97" s="149"/>
      <c r="H97" s="159"/>
      <c r="I97" s="160">
        <f t="shared" si="12"/>
        <v>0</v>
      </c>
      <c r="J97" s="149"/>
      <c r="K97" s="149"/>
      <c r="L97" s="149"/>
      <c r="M97" s="159"/>
      <c r="N97" s="160">
        <f>SUM(JULIO!N97+AGOSTO!N97+SETIEMBRE!N97)</f>
        <v>0</v>
      </c>
      <c r="O97" s="149"/>
      <c r="P97" s="149"/>
      <c r="Q97" s="149"/>
      <c r="R97" s="149"/>
      <c r="S97" s="159"/>
      <c r="T97" s="160">
        <f>SUM(JULIO!T97+AGOSTO!T97+SETIEMBRE!T97)</f>
        <v>0</v>
      </c>
      <c r="U97" s="149"/>
      <c r="V97" s="149"/>
      <c r="W97" s="149"/>
      <c r="X97" s="149"/>
      <c r="Y97" s="159"/>
      <c r="Z97" s="160">
        <f>SUM(JULIO!Z97+AGOSTO!Z97+SETIEMBRE!Z97)</f>
        <v>0</v>
      </c>
      <c r="AA97" s="149"/>
      <c r="AB97" s="149"/>
      <c r="AC97" s="149"/>
      <c r="AD97" s="149"/>
      <c r="AE97" s="159"/>
      <c r="AF97" s="160">
        <f>SUM(JULIO!AF97+AGOSTO!AF97+SETIEMBRE!AF97)</f>
        <v>0</v>
      </c>
      <c r="AG97" s="149"/>
      <c r="AH97" s="149"/>
      <c r="AI97" s="149"/>
      <c r="AJ97" s="149"/>
      <c r="AK97" s="149"/>
      <c r="AL97" s="149"/>
      <c r="AM97" s="159"/>
      <c r="AN97" s="160">
        <f>SUM(JULIO!AN97+AGOSTO!AN97+SETIEMBRE!AN97)</f>
        <v>0</v>
      </c>
      <c r="AO97" s="149"/>
      <c r="AP97" s="149"/>
      <c r="AQ97" s="149"/>
      <c r="AR97" s="149"/>
      <c r="AS97" s="159"/>
      <c r="AT97" s="160">
        <f>SUM(JULIO!AT97+AGOSTO!AT97+SETIEMBRE!AT97)</f>
        <v>0</v>
      </c>
      <c r="AU97" s="149"/>
      <c r="AV97" s="159"/>
    </row>
    <row r="98" spans="2:48" ht="15.95" customHeight="1">
      <c r="B98" s="161" t="s">
        <v>91</v>
      </c>
      <c r="C98" s="149"/>
      <c r="D98" s="149"/>
      <c r="E98" s="149"/>
      <c r="F98" s="149"/>
      <c r="G98" s="149"/>
      <c r="H98" s="159"/>
      <c r="I98" s="160">
        <f t="shared" si="12"/>
        <v>0</v>
      </c>
      <c r="J98" s="149"/>
      <c r="K98" s="149"/>
      <c r="L98" s="149"/>
      <c r="M98" s="159"/>
      <c r="N98" s="160">
        <f>SUM(JULIO!N98+AGOSTO!N98+SETIEMBRE!N98)</f>
        <v>0</v>
      </c>
      <c r="O98" s="149"/>
      <c r="P98" s="149"/>
      <c r="Q98" s="149"/>
      <c r="R98" s="149"/>
      <c r="S98" s="159"/>
      <c r="T98" s="160">
        <f>SUM(JULIO!T98+AGOSTO!T98+SETIEMBRE!T98)</f>
        <v>0</v>
      </c>
      <c r="U98" s="149"/>
      <c r="V98" s="149"/>
      <c r="W98" s="149"/>
      <c r="X98" s="149"/>
      <c r="Y98" s="159"/>
      <c r="Z98" s="160">
        <f>SUM(JULIO!Z98+AGOSTO!Z98+SETIEMBRE!Z98)</f>
        <v>0</v>
      </c>
      <c r="AA98" s="149"/>
      <c r="AB98" s="149"/>
      <c r="AC98" s="149"/>
      <c r="AD98" s="149"/>
      <c r="AE98" s="159"/>
      <c r="AF98" s="160">
        <f>SUM(JULIO!AF98+AGOSTO!AF98+SETIEMBRE!AF98)</f>
        <v>0</v>
      </c>
      <c r="AG98" s="149"/>
      <c r="AH98" s="149"/>
      <c r="AI98" s="149"/>
      <c r="AJ98" s="149"/>
      <c r="AK98" s="149"/>
      <c r="AL98" s="149"/>
      <c r="AM98" s="159"/>
      <c r="AN98" s="160">
        <f>SUM(JULIO!AN98+AGOSTO!AN98+SETIEMBRE!AN98)</f>
        <v>0</v>
      </c>
      <c r="AO98" s="149"/>
      <c r="AP98" s="149"/>
      <c r="AQ98" s="149"/>
      <c r="AR98" s="149"/>
      <c r="AS98" s="159"/>
      <c r="AT98" s="160">
        <f>SUM(JULIO!AT98+AGOSTO!AT98+SETIEMBRE!AT98)</f>
        <v>0</v>
      </c>
      <c r="AU98" s="149"/>
      <c r="AV98" s="159"/>
    </row>
    <row r="99" spans="2:48" ht="13.15" customHeight="1"/>
    <row r="100" spans="2:48" ht="18" customHeight="1">
      <c r="B100" s="169" t="s">
        <v>92</v>
      </c>
      <c r="C100" s="170"/>
      <c r="D100" s="170"/>
      <c r="E100" s="170"/>
      <c r="F100" s="170"/>
      <c r="G100" s="170"/>
      <c r="H100" s="171"/>
      <c r="I100" s="176" t="s">
        <v>77</v>
      </c>
      <c r="J100" s="170"/>
      <c r="K100" s="170"/>
      <c r="L100" s="170"/>
      <c r="M100" s="170"/>
      <c r="N100" s="174" t="s">
        <v>77</v>
      </c>
      <c r="O100" s="170"/>
      <c r="P100" s="170"/>
      <c r="Q100" s="170"/>
      <c r="R100" s="170"/>
      <c r="S100" s="170"/>
      <c r="T100" s="174" t="s">
        <v>77</v>
      </c>
      <c r="U100" s="170"/>
      <c r="V100" s="170"/>
      <c r="W100" s="170"/>
      <c r="X100" s="170"/>
      <c r="Y100" s="170"/>
      <c r="Z100" s="174" t="s">
        <v>77</v>
      </c>
      <c r="AA100" s="170"/>
      <c r="AB100" s="170"/>
      <c r="AC100" s="170"/>
      <c r="AD100" s="170"/>
      <c r="AE100" s="170"/>
      <c r="AF100" s="174" t="s">
        <v>77</v>
      </c>
      <c r="AG100" s="170"/>
      <c r="AH100" s="170"/>
      <c r="AI100" s="170"/>
      <c r="AJ100" s="170"/>
      <c r="AK100" s="170"/>
      <c r="AL100" s="170"/>
      <c r="AM100" s="170"/>
      <c r="AN100" s="174" t="s">
        <v>77</v>
      </c>
      <c r="AO100" s="170"/>
      <c r="AP100" s="170"/>
      <c r="AQ100" s="170"/>
      <c r="AR100" s="170"/>
      <c r="AS100" s="170"/>
    </row>
    <row r="101" spans="2:48" ht="18.2" customHeight="1">
      <c r="B101" s="175" t="s">
        <v>67</v>
      </c>
      <c r="C101" s="170"/>
      <c r="D101" s="170"/>
      <c r="E101" s="170"/>
      <c r="F101" s="170"/>
      <c r="G101" s="170"/>
      <c r="H101" s="171"/>
      <c r="I101" s="172" t="s">
        <v>6</v>
      </c>
      <c r="J101" s="170"/>
      <c r="K101" s="170"/>
      <c r="L101" s="170"/>
      <c r="M101" s="171"/>
      <c r="N101" s="172" t="s">
        <v>93</v>
      </c>
      <c r="O101" s="170"/>
      <c r="P101" s="170"/>
      <c r="Q101" s="170"/>
      <c r="R101" s="170"/>
      <c r="S101" s="171"/>
      <c r="T101" s="172" t="s">
        <v>94</v>
      </c>
      <c r="U101" s="170"/>
      <c r="V101" s="170"/>
      <c r="W101" s="170"/>
      <c r="X101" s="170"/>
      <c r="Y101" s="171"/>
      <c r="Z101" s="172" t="s">
        <v>95</v>
      </c>
      <c r="AA101" s="170"/>
      <c r="AB101" s="170"/>
      <c r="AC101" s="170"/>
      <c r="AD101" s="170"/>
      <c r="AE101" s="171"/>
      <c r="AF101" s="172" t="s">
        <v>96</v>
      </c>
      <c r="AG101" s="170"/>
      <c r="AH101" s="170"/>
      <c r="AI101" s="170"/>
      <c r="AJ101" s="170"/>
      <c r="AK101" s="170"/>
      <c r="AL101" s="170"/>
      <c r="AM101" s="171"/>
      <c r="AN101" s="172" t="s">
        <v>97</v>
      </c>
      <c r="AO101" s="170"/>
      <c r="AP101" s="170"/>
      <c r="AQ101" s="170"/>
      <c r="AR101" s="170"/>
      <c r="AS101" s="171"/>
    </row>
    <row r="102" spans="2:48" ht="15.95" customHeight="1">
      <c r="B102" s="161" t="s">
        <v>98</v>
      </c>
      <c r="C102" s="149"/>
      <c r="D102" s="149"/>
      <c r="E102" s="149"/>
      <c r="F102" s="149"/>
      <c r="G102" s="149"/>
      <c r="H102" s="159"/>
      <c r="I102" s="160">
        <f>SUM(N102:AS102)</f>
        <v>0</v>
      </c>
      <c r="J102" s="149"/>
      <c r="K102" s="149"/>
      <c r="L102" s="149"/>
      <c r="M102" s="159"/>
      <c r="N102" s="160">
        <f>SUM(JULIO!N102+AGOSTO!N102+SETIEMBRE!N102)</f>
        <v>0</v>
      </c>
      <c r="O102" s="149"/>
      <c r="P102" s="149"/>
      <c r="Q102" s="149"/>
      <c r="R102" s="149"/>
      <c r="S102" s="159"/>
      <c r="T102" s="160">
        <f>SUM(JULIO!T102+AGOSTO!T102+SETIEMBRE!T102)</f>
        <v>0</v>
      </c>
      <c r="U102" s="149"/>
      <c r="V102" s="149"/>
      <c r="W102" s="149"/>
      <c r="X102" s="149"/>
      <c r="Y102" s="159"/>
      <c r="Z102" s="160">
        <f>SUM(JULIO!Z102+AGOSTO!Z102+SETIEMBRE!Z102)</f>
        <v>0</v>
      </c>
      <c r="AA102" s="149"/>
      <c r="AB102" s="149"/>
      <c r="AC102" s="149"/>
      <c r="AD102" s="149"/>
      <c r="AE102" s="159"/>
      <c r="AF102" s="160">
        <f>SUM(JULIO!AF102+AGOSTO!AF102+SETIEMBRE!AF102)</f>
        <v>0</v>
      </c>
      <c r="AG102" s="149"/>
      <c r="AH102" s="149"/>
      <c r="AI102" s="149"/>
      <c r="AJ102" s="149"/>
      <c r="AK102" s="149"/>
      <c r="AL102" s="149"/>
      <c r="AM102" s="159"/>
      <c r="AN102" s="160">
        <f>SUM(JULIO!AN102+AGOSTO!AN102+SETIEMBRE!AN102)</f>
        <v>0</v>
      </c>
      <c r="AO102" s="149"/>
      <c r="AP102" s="149"/>
      <c r="AQ102" s="149"/>
      <c r="AR102" s="149"/>
      <c r="AS102" s="159"/>
    </row>
    <row r="103" spans="2:48" ht="15.95" customHeight="1">
      <c r="B103" s="161" t="s">
        <v>99</v>
      </c>
      <c r="C103" s="149"/>
      <c r="D103" s="149"/>
      <c r="E103" s="149"/>
      <c r="F103" s="149"/>
      <c r="G103" s="149"/>
      <c r="H103" s="159"/>
      <c r="I103" s="160">
        <f t="shared" ref="I103:I109" si="13">SUM(N103:AS103)</f>
        <v>0</v>
      </c>
      <c r="J103" s="149"/>
      <c r="K103" s="149"/>
      <c r="L103" s="149"/>
      <c r="M103" s="159"/>
      <c r="N103" s="160">
        <f>SUM(JULIO!N103+AGOSTO!N103+SETIEMBRE!N103)</f>
        <v>0</v>
      </c>
      <c r="O103" s="149"/>
      <c r="P103" s="149"/>
      <c r="Q103" s="149"/>
      <c r="R103" s="149"/>
      <c r="S103" s="159"/>
      <c r="T103" s="160">
        <f>SUM(JULIO!T103+AGOSTO!T103+SETIEMBRE!T103)</f>
        <v>0</v>
      </c>
      <c r="U103" s="149"/>
      <c r="V103" s="149"/>
      <c r="W103" s="149"/>
      <c r="X103" s="149"/>
      <c r="Y103" s="159"/>
      <c r="Z103" s="160">
        <f>SUM(JULIO!Z103+AGOSTO!Z103+SETIEMBRE!Z103)</f>
        <v>0</v>
      </c>
      <c r="AA103" s="149"/>
      <c r="AB103" s="149"/>
      <c r="AC103" s="149"/>
      <c r="AD103" s="149"/>
      <c r="AE103" s="159"/>
      <c r="AF103" s="160">
        <f>SUM(JULIO!AF103+AGOSTO!AF103+SETIEMBRE!AF103)</f>
        <v>0</v>
      </c>
      <c r="AG103" s="149"/>
      <c r="AH103" s="149"/>
      <c r="AI103" s="149"/>
      <c r="AJ103" s="149"/>
      <c r="AK103" s="149"/>
      <c r="AL103" s="149"/>
      <c r="AM103" s="159"/>
      <c r="AN103" s="160">
        <f>SUM(JULIO!AN103+AGOSTO!AN103+SETIEMBRE!AN103)</f>
        <v>0</v>
      </c>
      <c r="AO103" s="149"/>
      <c r="AP103" s="149"/>
      <c r="AQ103" s="149"/>
      <c r="AR103" s="149"/>
      <c r="AS103" s="159"/>
    </row>
    <row r="104" spans="2:48" ht="15.95" customHeight="1">
      <c r="B104" s="161" t="s">
        <v>100</v>
      </c>
      <c r="C104" s="149"/>
      <c r="D104" s="149"/>
      <c r="E104" s="149"/>
      <c r="F104" s="149"/>
      <c r="G104" s="149"/>
      <c r="H104" s="159"/>
      <c r="I104" s="160">
        <f t="shared" si="13"/>
        <v>0</v>
      </c>
      <c r="J104" s="149"/>
      <c r="K104" s="149"/>
      <c r="L104" s="149"/>
      <c r="M104" s="159"/>
      <c r="N104" s="160">
        <f>SUM(JULIO!N104+AGOSTO!N104+SETIEMBRE!N104)</f>
        <v>0</v>
      </c>
      <c r="O104" s="149"/>
      <c r="P104" s="149"/>
      <c r="Q104" s="149"/>
      <c r="R104" s="149"/>
      <c r="S104" s="159"/>
      <c r="T104" s="160">
        <f>SUM(JULIO!T104+AGOSTO!T104+SETIEMBRE!T104)</f>
        <v>0</v>
      </c>
      <c r="U104" s="149"/>
      <c r="V104" s="149"/>
      <c r="W104" s="149"/>
      <c r="X104" s="149"/>
      <c r="Y104" s="159"/>
      <c r="Z104" s="160">
        <f>SUM(JULIO!Z104+AGOSTO!Z104+SETIEMBRE!Z104)</f>
        <v>0</v>
      </c>
      <c r="AA104" s="149"/>
      <c r="AB104" s="149"/>
      <c r="AC104" s="149"/>
      <c r="AD104" s="149"/>
      <c r="AE104" s="159"/>
      <c r="AF104" s="160">
        <f>SUM(JULIO!AF104+AGOSTO!AF104+SETIEMBRE!AF104)</f>
        <v>0</v>
      </c>
      <c r="AG104" s="149"/>
      <c r="AH104" s="149"/>
      <c r="AI104" s="149"/>
      <c r="AJ104" s="149"/>
      <c r="AK104" s="149"/>
      <c r="AL104" s="149"/>
      <c r="AM104" s="159"/>
      <c r="AN104" s="160">
        <f>SUM(JULIO!AN104+AGOSTO!AN104+SETIEMBRE!AN104)</f>
        <v>0</v>
      </c>
      <c r="AO104" s="149"/>
      <c r="AP104" s="149"/>
      <c r="AQ104" s="149"/>
      <c r="AR104" s="149"/>
      <c r="AS104" s="159"/>
    </row>
    <row r="105" spans="2:48" ht="15.95" customHeight="1">
      <c r="B105" s="161" t="s">
        <v>70</v>
      </c>
      <c r="C105" s="149"/>
      <c r="D105" s="149"/>
      <c r="E105" s="149"/>
      <c r="F105" s="149"/>
      <c r="G105" s="149"/>
      <c r="H105" s="159"/>
      <c r="I105" s="160">
        <f t="shared" si="13"/>
        <v>32</v>
      </c>
      <c r="J105" s="149"/>
      <c r="K105" s="149"/>
      <c r="L105" s="149"/>
      <c r="M105" s="159"/>
      <c r="N105" s="160">
        <f>SUM(JULIO!N105+AGOSTO!N105+SETIEMBRE!N105)</f>
        <v>0</v>
      </c>
      <c r="O105" s="149"/>
      <c r="P105" s="149"/>
      <c r="Q105" s="149"/>
      <c r="R105" s="149"/>
      <c r="S105" s="159"/>
      <c r="T105" s="160">
        <f>SUM(JULIO!T105+AGOSTO!T105+SETIEMBRE!T105)</f>
        <v>2</v>
      </c>
      <c r="U105" s="149"/>
      <c r="V105" s="149"/>
      <c r="W105" s="149"/>
      <c r="X105" s="149"/>
      <c r="Y105" s="159"/>
      <c r="Z105" s="160">
        <f>SUM(JULIO!Z105+AGOSTO!Z105+SETIEMBRE!Z105)</f>
        <v>2</v>
      </c>
      <c r="AA105" s="149"/>
      <c r="AB105" s="149"/>
      <c r="AC105" s="149"/>
      <c r="AD105" s="149"/>
      <c r="AE105" s="159"/>
      <c r="AF105" s="160">
        <f>SUM(JULIO!AF105+AGOSTO!AF105+SETIEMBRE!AF105)</f>
        <v>12</v>
      </c>
      <c r="AG105" s="149"/>
      <c r="AH105" s="149"/>
      <c r="AI105" s="149"/>
      <c r="AJ105" s="149"/>
      <c r="AK105" s="149"/>
      <c r="AL105" s="149"/>
      <c r="AM105" s="159"/>
      <c r="AN105" s="160">
        <f>SUM(JULIO!AN105+AGOSTO!AN105+SETIEMBRE!AN105)</f>
        <v>16</v>
      </c>
      <c r="AO105" s="149"/>
      <c r="AP105" s="149"/>
      <c r="AQ105" s="149"/>
      <c r="AR105" s="149"/>
      <c r="AS105" s="159"/>
    </row>
    <row r="106" spans="2:48" ht="15.95" customHeight="1">
      <c r="B106" s="161" t="s">
        <v>69</v>
      </c>
      <c r="C106" s="149"/>
      <c r="D106" s="149"/>
      <c r="E106" s="149"/>
      <c r="F106" s="149"/>
      <c r="G106" s="149"/>
      <c r="H106" s="159"/>
      <c r="I106" s="160">
        <f t="shared" si="13"/>
        <v>7</v>
      </c>
      <c r="J106" s="149"/>
      <c r="K106" s="149"/>
      <c r="L106" s="149"/>
      <c r="M106" s="159"/>
      <c r="N106" s="160">
        <f>SUM(JULIO!N106+AGOSTO!N106+SETIEMBRE!N106)</f>
        <v>0</v>
      </c>
      <c r="O106" s="149"/>
      <c r="P106" s="149"/>
      <c r="Q106" s="149"/>
      <c r="R106" s="149"/>
      <c r="S106" s="159"/>
      <c r="T106" s="160">
        <f>SUM(JULIO!T106+AGOSTO!T106+SETIEMBRE!T106)</f>
        <v>1</v>
      </c>
      <c r="U106" s="149"/>
      <c r="V106" s="149"/>
      <c r="W106" s="149"/>
      <c r="X106" s="149"/>
      <c r="Y106" s="159"/>
      <c r="Z106" s="160">
        <f>SUM(JULIO!Z106+AGOSTO!Z106+SETIEMBRE!Z106)</f>
        <v>0</v>
      </c>
      <c r="AA106" s="149"/>
      <c r="AB106" s="149"/>
      <c r="AC106" s="149"/>
      <c r="AD106" s="149"/>
      <c r="AE106" s="159"/>
      <c r="AF106" s="160">
        <f>SUM(JULIO!AF106+AGOSTO!AF106+SETIEMBRE!AF106)</f>
        <v>2</v>
      </c>
      <c r="AG106" s="149"/>
      <c r="AH106" s="149"/>
      <c r="AI106" s="149"/>
      <c r="AJ106" s="149"/>
      <c r="AK106" s="149"/>
      <c r="AL106" s="149"/>
      <c r="AM106" s="159"/>
      <c r="AN106" s="160">
        <f>SUM(JULIO!AN106+AGOSTO!AN106+SETIEMBRE!AN106)</f>
        <v>4</v>
      </c>
      <c r="AO106" s="149"/>
      <c r="AP106" s="149"/>
      <c r="AQ106" s="149"/>
      <c r="AR106" s="149"/>
      <c r="AS106" s="159"/>
    </row>
    <row r="107" spans="2:48" ht="15.95" customHeight="1">
      <c r="B107" s="161" t="s">
        <v>101</v>
      </c>
      <c r="C107" s="149"/>
      <c r="D107" s="149"/>
      <c r="E107" s="149"/>
      <c r="F107" s="149"/>
      <c r="G107" s="149"/>
      <c r="H107" s="159"/>
      <c r="I107" s="160">
        <f t="shared" si="13"/>
        <v>2</v>
      </c>
      <c r="J107" s="149"/>
      <c r="K107" s="149"/>
      <c r="L107" s="149"/>
      <c r="M107" s="159"/>
      <c r="N107" s="160">
        <f>SUM(JULIO!N107+AGOSTO!N107+SETIEMBRE!N107)</f>
        <v>0</v>
      </c>
      <c r="O107" s="149"/>
      <c r="P107" s="149"/>
      <c r="Q107" s="149"/>
      <c r="R107" s="149"/>
      <c r="S107" s="159"/>
      <c r="T107" s="160">
        <f>SUM(JULIO!T107+AGOSTO!T107+SETIEMBRE!T107)</f>
        <v>1</v>
      </c>
      <c r="U107" s="149"/>
      <c r="V107" s="149"/>
      <c r="W107" s="149"/>
      <c r="X107" s="149"/>
      <c r="Y107" s="159"/>
      <c r="Z107" s="160">
        <f>SUM(JULIO!Z107+AGOSTO!Z107+SETIEMBRE!Z107)</f>
        <v>0</v>
      </c>
      <c r="AA107" s="149"/>
      <c r="AB107" s="149"/>
      <c r="AC107" s="149"/>
      <c r="AD107" s="149"/>
      <c r="AE107" s="159"/>
      <c r="AF107" s="160">
        <f>SUM(JULIO!AF107+AGOSTO!AF107+SETIEMBRE!AF107)</f>
        <v>0</v>
      </c>
      <c r="AG107" s="149"/>
      <c r="AH107" s="149"/>
      <c r="AI107" s="149"/>
      <c r="AJ107" s="149"/>
      <c r="AK107" s="149"/>
      <c r="AL107" s="149"/>
      <c r="AM107" s="159"/>
      <c r="AN107" s="160">
        <f>SUM(JULIO!AN107+AGOSTO!AN107+SETIEMBRE!AN107)</f>
        <v>1</v>
      </c>
      <c r="AO107" s="149"/>
      <c r="AP107" s="149"/>
      <c r="AQ107" s="149"/>
      <c r="AR107" s="149"/>
      <c r="AS107" s="159"/>
    </row>
    <row r="108" spans="2:48" ht="15.95" customHeight="1">
      <c r="B108" s="161" t="s">
        <v>102</v>
      </c>
      <c r="C108" s="149"/>
      <c r="D108" s="149"/>
      <c r="E108" s="149"/>
      <c r="F108" s="149"/>
      <c r="G108" s="149"/>
      <c r="H108" s="159"/>
      <c r="I108" s="160">
        <f t="shared" si="13"/>
        <v>0</v>
      </c>
      <c r="J108" s="149"/>
      <c r="K108" s="149"/>
      <c r="L108" s="149"/>
      <c r="M108" s="159"/>
      <c r="N108" s="160">
        <f>SUM(JULIO!N108+AGOSTO!N108+SETIEMBRE!N108)</f>
        <v>0</v>
      </c>
      <c r="O108" s="149"/>
      <c r="P108" s="149"/>
      <c r="Q108" s="149"/>
      <c r="R108" s="149"/>
      <c r="S108" s="159"/>
      <c r="T108" s="160">
        <f>SUM(JULIO!T108+AGOSTO!T108+SETIEMBRE!T108)</f>
        <v>0</v>
      </c>
      <c r="U108" s="149"/>
      <c r="V108" s="149"/>
      <c r="W108" s="149"/>
      <c r="X108" s="149"/>
      <c r="Y108" s="159"/>
      <c r="Z108" s="160">
        <f>SUM(JULIO!Z108+AGOSTO!Z108+SETIEMBRE!Z108)</f>
        <v>0</v>
      </c>
      <c r="AA108" s="149"/>
      <c r="AB108" s="149"/>
      <c r="AC108" s="149"/>
      <c r="AD108" s="149"/>
      <c r="AE108" s="159"/>
      <c r="AF108" s="160">
        <f>SUM(JULIO!AF108+AGOSTO!AF108+SETIEMBRE!AF108)</f>
        <v>0</v>
      </c>
      <c r="AG108" s="149"/>
      <c r="AH108" s="149"/>
      <c r="AI108" s="149"/>
      <c r="AJ108" s="149"/>
      <c r="AK108" s="149"/>
      <c r="AL108" s="149"/>
      <c r="AM108" s="159"/>
      <c r="AN108" s="160">
        <f>SUM(JULIO!AN108+AGOSTO!AN108+SETIEMBRE!AN108)</f>
        <v>0</v>
      </c>
      <c r="AO108" s="149"/>
      <c r="AP108" s="149"/>
      <c r="AQ108" s="149"/>
      <c r="AR108" s="149"/>
      <c r="AS108" s="159"/>
    </row>
    <row r="109" spans="2:48" ht="15.95" customHeight="1">
      <c r="B109" s="161" t="s">
        <v>103</v>
      </c>
      <c r="C109" s="149"/>
      <c r="D109" s="149"/>
      <c r="E109" s="149"/>
      <c r="F109" s="149"/>
      <c r="G109" s="149"/>
      <c r="H109" s="159"/>
      <c r="I109" s="160">
        <f t="shared" si="13"/>
        <v>0</v>
      </c>
      <c r="J109" s="149"/>
      <c r="K109" s="149"/>
      <c r="L109" s="149"/>
      <c r="M109" s="159"/>
      <c r="N109" s="160">
        <f>SUM(JULIO!N109+AGOSTO!N109+SETIEMBRE!N109)</f>
        <v>0</v>
      </c>
      <c r="O109" s="149"/>
      <c r="P109" s="149"/>
      <c r="Q109" s="149"/>
      <c r="R109" s="149"/>
      <c r="S109" s="159"/>
      <c r="T109" s="160">
        <f>SUM(JULIO!T109+AGOSTO!T109+SETIEMBRE!T109)</f>
        <v>0</v>
      </c>
      <c r="U109" s="149"/>
      <c r="V109" s="149"/>
      <c r="W109" s="149"/>
      <c r="X109" s="149"/>
      <c r="Y109" s="159"/>
      <c r="Z109" s="160">
        <f>SUM(JULIO!Z109+AGOSTO!Z109+SETIEMBRE!Z109)</f>
        <v>0</v>
      </c>
      <c r="AA109" s="149"/>
      <c r="AB109" s="149"/>
      <c r="AC109" s="149"/>
      <c r="AD109" s="149"/>
      <c r="AE109" s="159"/>
      <c r="AF109" s="160">
        <f>SUM(JULIO!AF109+AGOSTO!AF109+SETIEMBRE!AF109)</f>
        <v>0</v>
      </c>
      <c r="AG109" s="149"/>
      <c r="AH109" s="149"/>
      <c r="AI109" s="149"/>
      <c r="AJ109" s="149"/>
      <c r="AK109" s="149"/>
      <c r="AL109" s="149"/>
      <c r="AM109" s="159"/>
      <c r="AN109" s="160">
        <f>SUM(JULIO!AN109+AGOSTO!AN109+SETIEMBRE!AN109)</f>
        <v>0</v>
      </c>
      <c r="AO109" s="149"/>
      <c r="AP109" s="149"/>
      <c r="AQ109" s="149"/>
      <c r="AR109" s="149"/>
      <c r="AS109" s="159"/>
    </row>
    <row r="110" spans="2:48" ht="18.2" customHeight="1">
      <c r="B110" s="175" t="s">
        <v>85</v>
      </c>
      <c r="C110" s="170"/>
      <c r="D110" s="170"/>
      <c r="E110" s="170"/>
      <c r="F110" s="170"/>
      <c r="G110" s="170"/>
      <c r="H110" s="171"/>
      <c r="I110" s="172" t="s">
        <v>6</v>
      </c>
      <c r="J110" s="170"/>
      <c r="K110" s="170"/>
      <c r="L110" s="170"/>
      <c r="M110" s="171"/>
      <c r="N110" s="172" t="s">
        <v>93</v>
      </c>
      <c r="O110" s="170"/>
      <c r="P110" s="170"/>
      <c r="Q110" s="170"/>
      <c r="R110" s="170"/>
      <c r="S110" s="171"/>
      <c r="T110" s="172" t="s">
        <v>94</v>
      </c>
      <c r="U110" s="170"/>
      <c r="V110" s="170"/>
      <c r="W110" s="170"/>
      <c r="X110" s="170"/>
      <c r="Y110" s="171"/>
      <c r="Z110" s="172" t="s">
        <v>95</v>
      </c>
      <c r="AA110" s="170"/>
      <c r="AB110" s="170"/>
      <c r="AC110" s="170"/>
      <c r="AD110" s="170"/>
      <c r="AE110" s="171"/>
      <c r="AF110" s="172" t="s">
        <v>96</v>
      </c>
      <c r="AG110" s="170"/>
      <c r="AH110" s="170"/>
      <c r="AI110" s="170"/>
      <c r="AJ110" s="170"/>
      <c r="AK110" s="170"/>
      <c r="AL110" s="170"/>
      <c r="AM110" s="171"/>
      <c r="AN110" s="172" t="s">
        <v>97</v>
      </c>
      <c r="AO110" s="170"/>
      <c r="AP110" s="170"/>
      <c r="AQ110" s="170"/>
      <c r="AR110" s="170"/>
      <c r="AS110" s="171"/>
    </row>
    <row r="111" spans="2:48" ht="15.95" customHeight="1">
      <c r="B111" s="161" t="s">
        <v>86</v>
      </c>
      <c r="C111" s="149"/>
      <c r="D111" s="149"/>
      <c r="E111" s="149"/>
      <c r="F111" s="149"/>
      <c r="G111" s="149"/>
      <c r="H111" s="159"/>
      <c r="I111" s="160">
        <f t="shared" ref="I111:I116" si="14">SUM(N111:AS111)</f>
        <v>0</v>
      </c>
      <c r="J111" s="149"/>
      <c r="K111" s="149"/>
      <c r="L111" s="149"/>
      <c r="M111" s="159"/>
      <c r="N111" s="160">
        <f>SUM(JULIO!N111+AGOSTO!N111+SETIEMBRE!N111)</f>
        <v>0</v>
      </c>
      <c r="O111" s="149"/>
      <c r="P111" s="149"/>
      <c r="Q111" s="149"/>
      <c r="R111" s="149"/>
      <c r="S111" s="159"/>
      <c r="T111" s="160">
        <f>SUM(JULIO!T111+AGOSTO!T111+SETIEMBRE!T111)</f>
        <v>0</v>
      </c>
      <c r="U111" s="149"/>
      <c r="V111" s="149"/>
      <c r="W111" s="149"/>
      <c r="X111" s="149"/>
      <c r="Y111" s="159"/>
      <c r="Z111" s="160">
        <f>SUM(JULIO!Z111+AGOSTO!Z111+SETIEMBRE!Z111)</f>
        <v>0</v>
      </c>
      <c r="AA111" s="149"/>
      <c r="AB111" s="149"/>
      <c r="AC111" s="149"/>
      <c r="AD111" s="149"/>
      <c r="AE111" s="159"/>
      <c r="AF111" s="160">
        <f>SUM(JULIO!AF111+AGOSTO!AF111+SETIEMBRE!AF111)</f>
        <v>0</v>
      </c>
      <c r="AG111" s="149"/>
      <c r="AH111" s="149"/>
      <c r="AI111" s="149"/>
      <c r="AJ111" s="149"/>
      <c r="AK111" s="149"/>
      <c r="AL111" s="149"/>
      <c r="AM111" s="159"/>
      <c r="AN111" s="160">
        <f>SUM(JULIO!AN111+AGOSTO!AN111+SETIEMBRE!AN111)</f>
        <v>0</v>
      </c>
      <c r="AO111" s="149"/>
      <c r="AP111" s="149"/>
      <c r="AQ111" s="149"/>
      <c r="AR111" s="149"/>
      <c r="AS111" s="159"/>
    </row>
    <row r="112" spans="2:48" ht="15.95" customHeight="1">
      <c r="B112" s="161" t="s">
        <v>87</v>
      </c>
      <c r="C112" s="149"/>
      <c r="D112" s="149"/>
      <c r="E112" s="149"/>
      <c r="F112" s="149"/>
      <c r="G112" s="149"/>
      <c r="H112" s="159"/>
      <c r="I112" s="160">
        <f t="shared" si="14"/>
        <v>0</v>
      </c>
      <c r="J112" s="149"/>
      <c r="K112" s="149"/>
      <c r="L112" s="149"/>
      <c r="M112" s="159"/>
      <c r="N112" s="160">
        <f>SUM(JULIO!N112+AGOSTO!N112+SETIEMBRE!N112)</f>
        <v>0</v>
      </c>
      <c r="O112" s="149"/>
      <c r="P112" s="149"/>
      <c r="Q112" s="149"/>
      <c r="R112" s="149"/>
      <c r="S112" s="159"/>
      <c r="T112" s="160">
        <f>SUM(JULIO!T112+AGOSTO!T112+SETIEMBRE!T112)</f>
        <v>0</v>
      </c>
      <c r="U112" s="149"/>
      <c r="V112" s="149"/>
      <c r="W112" s="149"/>
      <c r="X112" s="149"/>
      <c r="Y112" s="159"/>
      <c r="Z112" s="160">
        <f>SUM(JULIO!Z112+AGOSTO!Z112+SETIEMBRE!Z112)</f>
        <v>0</v>
      </c>
      <c r="AA112" s="149"/>
      <c r="AB112" s="149"/>
      <c r="AC112" s="149"/>
      <c r="AD112" s="149"/>
      <c r="AE112" s="159"/>
      <c r="AF112" s="160">
        <f>SUM(JULIO!AF112+AGOSTO!AF112+SETIEMBRE!AF112)</f>
        <v>0</v>
      </c>
      <c r="AG112" s="149"/>
      <c r="AH112" s="149"/>
      <c r="AI112" s="149"/>
      <c r="AJ112" s="149"/>
      <c r="AK112" s="149"/>
      <c r="AL112" s="149"/>
      <c r="AM112" s="159"/>
      <c r="AN112" s="160">
        <f>SUM(JULIO!AN112+AGOSTO!AN112+SETIEMBRE!AN112)</f>
        <v>0</v>
      </c>
      <c r="AO112" s="149"/>
      <c r="AP112" s="149"/>
      <c r="AQ112" s="149"/>
      <c r="AR112" s="149"/>
      <c r="AS112" s="159"/>
    </row>
    <row r="113" spans="2:45" ht="15.95" customHeight="1">
      <c r="B113" s="161" t="s">
        <v>88</v>
      </c>
      <c r="C113" s="149"/>
      <c r="D113" s="149"/>
      <c r="E113" s="149"/>
      <c r="F113" s="149"/>
      <c r="G113" s="149"/>
      <c r="H113" s="159"/>
      <c r="I113" s="160">
        <f t="shared" si="14"/>
        <v>0</v>
      </c>
      <c r="J113" s="149"/>
      <c r="K113" s="149"/>
      <c r="L113" s="149"/>
      <c r="M113" s="159"/>
      <c r="N113" s="160">
        <f>SUM(JULIO!N113+AGOSTO!N113+SETIEMBRE!N113)</f>
        <v>0</v>
      </c>
      <c r="O113" s="149"/>
      <c r="P113" s="149"/>
      <c r="Q113" s="149"/>
      <c r="R113" s="149"/>
      <c r="S113" s="159"/>
      <c r="T113" s="160">
        <f>SUM(JULIO!T113+AGOSTO!T113+SETIEMBRE!T113)</f>
        <v>0</v>
      </c>
      <c r="U113" s="149"/>
      <c r="V113" s="149"/>
      <c r="W113" s="149"/>
      <c r="X113" s="149"/>
      <c r="Y113" s="159"/>
      <c r="Z113" s="160">
        <f>SUM(JULIO!Z113+AGOSTO!Z113+SETIEMBRE!Z113)</f>
        <v>0</v>
      </c>
      <c r="AA113" s="149"/>
      <c r="AB113" s="149"/>
      <c r="AC113" s="149"/>
      <c r="AD113" s="149"/>
      <c r="AE113" s="159"/>
      <c r="AF113" s="160">
        <f>SUM(JULIO!AF113+AGOSTO!AF113+SETIEMBRE!AF113)</f>
        <v>0</v>
      </c>
      <c r="AG113" s="149"/>
      <c r="AH113" s="149"/>
      <c r="AI113" s="149"/>
      <c r="AJ113" s="149"/>
      <c r="AK113" s="149"/>
      <c r="AL113" s="149"/>
      <c r="AM113" s="159"/>
      <c r="AN113" s="160">
        <f>SUM(JULIO!AN113+AGOSTO!AN113+SETIEMBRE!AN113)</f>
        <v>0</v>
      </c>
      <c r="AO113" s="149"/>
      <c r="AP113" s="149"/>
      <c r="AQ113" s="149"/>
      <c r="AR113" s="149"/>
      <c r="AS113" s="159"/>
    </row>
    <row r="114" spans="2:45" ht="15.95" customHeight="1">
      <c r="B114" s="161" t="s">
        <v>89</v>
      </c>
      <c r="C114" s="149"/>
      <c r="D114" s="149"/>
      <c r="E114" s="149"/>
      <c r="F114" s="149"/>
      <c r="G114" s="149"/>
      <c r="H114" s="159"/>
      <c r="I114" s="160">
        <f t="shared" si="14"/>
        <v>0</v>
      </c>
      <c r="J114" s="149"/>
      <c r="K114" s="149"/>
      <c r="L114" s="149"/>
      <c r="M114" s="159"/>
      <c r="N114" s="160">
        <f>SUM(JULIO!N114+AGOSTO!N114+SETIEMBRE!N114)</f>
        <v>0</v>
      </c>
      <c r="O114" s="149"/>
      <c r="P114" s="149"/>
      <c r="Q114" s="149"/>
      <c r="R114" s="149"/>
      <c r="S114" s="159"/>
      <c r="T114" s="160">
        <f>SUM(JULIO!T114+AGOSTO!T114+SETIEMBRE!T114)</f>
        <v>0</v>
      </c>
      <c r="U114" s="149"/>
      <c r="V114" s="149"/>
      <c r="W114" s="149"/>
      <c r="X114" s="149"/>
      <c r="Y114" s="159"/>
      <c r="Z114" s="160">
        <f>SUM(JULIO!Z114+AGOSTO!Z114+SETIEMBRE!Z114)</f>
        <v>0</v>
      </c>
      <c r="AA114" s="149"/>
      <c r="AB114" s="149"/>
      <c r="AC114" s="149"/>
      <c r="AD114" s="149"/>
      <c r="AE114" s="159"/>
      <c r="AF114" s="160">
        <f>SUM(JULIO!AF114+AGOSTO!AF114+SETIEMBRE!AF114)</f>
        <v>0</v>
      </c>
      <c r="AG114" s="149"/>
      <c r="AH114" s="149"/>
      <c r="AI114" s="149"/>
      <c r="AJ114" s="149"/>
      <c r="AK114" s="149"/>
      <c r="AL114" s="149"/>
      <c r="AM114" s="159"/>
      <c r="AN114" s="160">
        <f>SUM(JULIO!AN114+AGOSTO!AN114+SETIEMBRE!AN114)</f>
        <v>0</v>
      </c>
      <c r="AO114" s="149"/>
      <c r="AP114" s="149"/>
      <c r="AQ114" s="149"/>
      <c r="AR114" s="149"/>
      <c r="AS114" s="159"/>
    </row>
    <row r="115" spans="2:45" ht="15.95" customHeight="1">
      <c r="B115" s="161" t="s">
        <v>90</v>
      </c>
      <c r="C115" s="149"/>
      <c r="D115" s="149"/>
      <c r="E115" s="149"/>
      <c r="F115" s="149"/>
      <c r="G115" s="149"/>
      <c r="H115" s="159"/>
      <c r="I115" s="160">
        <f t="shared" si="14"/>
        <v>0</v>
      </c>
      <c r="J115" s="149"/>
      <c r="K115" s="149"/>
      <c r="L115" s="149"/>
      <c r="M115" s="159"/>
      <c r="N115" s="160">
        <f>SUM(JULIO!N115+AGOSTO!N115+SETIEMBRE!N115)</f>
        <v>0</v>
      </c>
      <c r="O115" s="149"/>
      <c r="P115" s="149"/>
      <c r="Q115" s="149"/>
      <c r="R115" s="149"/>
      <c r="S115" s="159"/>
      <c r="T115" s="160">
        <f>SUM(JULIO!T115+AGOSTO!T115+SETIEMBRE!T115)</f>
        <v>0</v>
      </c>
      <c r="U115" s="149"/>
      <c r="V115" s="149"/>
      <c r="W115" s="149"/>
      <c r="X115" s="149"/>
      <c r="Y115" s="159"/>
      <c r="Z115" s="160">
        <f>SUM(JULIO!Z115+AGOSTO!Z115+SETIEMBRE!Z115)</f>
        <v>0</v>
      </c>
      <c r="AA115" s="149"/>
      <c r="AB115" s="149"/>
      <c r="AC115" s="149"/>
      <c r="AD115" s="149"/>
      <c r="AE115" s="159"/>
      <c r="AF115" s="160">
        <f>SUM(JULIO!AF115+AGOSTO!AF115+SETIEMBRE!AF115)</f>
        <v>0</v>
      </c>
      <c r="AG115" s="149"/>
      <c r="AH115" s="149"/>
      <c r="AI115" s="149"/>
      <c r="AJ115" s="149"/>
      <c r="AK115" s="149"/>
      <c r="AL115" s="149"/>
      <c r="AM115" s="159"/>
      <c r="AN115" s="160">
        <f>SUM(JULIO!AN115+AGOSTO!AN115+SETIEMBRE!AN115)</f>
        <v>0</v>
      </c>
      <c r="AO115" s="149"/>
      <c r="AP115" s="149"/>
      <c r="AQ115" s="149"/>
      <c r="AR115" s="149"/>
      <c r="AS115" s="159"/>
    </row>
    <row r="116" spans="2:45" ht="15.95" customHeight="1">
      <c r="B116" s="161" t="s">
        <v>91</v>
      </c>
      <c r="C116" s="149"/>
      <c r="D116" s="149"/>
      <c r="E116" s="149"/>
      <c r="F116" s="149"/>
      <c r="G116" s="149"/>
      <c r="H116" s="159"/>
      <c r="I116" s="160">
        <f t="shared" si="14"/>
        <v>0</v>
      </c>
      <c r="J116" s="149"/>
      <c r="K116" s="149"/>
      <c r="L116" s="149"/>
      <c r="M116" s="159"/>
      <c r="N116" s="160">
        <f>SUM(JULIO!N116+AGOSTO!N116+SETIEMBRE!N116)</f>
        <v>0</v>
      </c>
      <c r="O116" s="149"/>
      <c r="P116" s="149"/>
      <c r="Q116" s="149"/>
      <c r="R116" s="149"/>
      <c r="S116" s="159"/>
      <c r="T116" s="160">
        <f>SUM(JULIO!T116+AGOSTO!T116+SETIEMBRE!T116)</f>
        <v>0</v>
      </c>
      <c r="U116" s="149"/>
      <c r="V116" s="149"/>
      <c r="W116" s="149"/>
      <c r="X116" s="149"/>
      <c r="Y116" s="159"/>
      <c r="Z116" s="160">
        <f>SUM(JULIO!Z116+AGOSTO!Z116+SETIEMBRE!Z116)</f>
        <v>0</v>
      </c>
      <c r="AA116" s="149"/>
      <c r="AB116" s="149"/>
      <c r="AC116" s="149"/>
      <c r="AD116" s="149"/>
      <c r="AE116" s="159"/>
      <c r="AF116" s="160">
        <f>SUM(JULIO!AF116+AGOSTO!AF116+SETIEMBRE!AF116)</f>
        <v>0</v>
      </c>
      <c r="AG116" s="149"/>
      <c r="AH116" s="149"/>
      <c r="AI116" s="149"/>
      <c r="AJ116" s="149"/>
      <c r="AK116" s="149"/>
      <c r="AL116" s="149"/>
      <c r="AM116" s="159"/>
      <c r="AN116" s="160">
        <f>SUM(JULIO!AN116+AGOSTO!AN116+SETIEMBRE!AN116)</f>
        <v>0</v>
      </c>
      <c r="AO116" s="149"/>
      <c r="AP116" s="149"/>
      <c r="AQ116" s="149"/>
      <c r="AR116" s="149"/>
      <c r="AS116" s="159"/>
    </row>
    <row r="117" spans="2:45" ht="18.2" customHeight="1">
      <c r="B117" s="175" t="s">
        <v>104</v>
      </c>
      <c r="C117" s="170"/>
      <c r="D117" s="170"/>
      <c r="E117" s="170"/>
      <c r="F117" s="170"/>
      <c r="G117" s="170"/>
      <c r="H117" s="171"/>
      <c r="I117" s="172" t="s">
        <v>6</v>
      </c>
      <c r="J117" s="170"/>
      <c r="K117" s="170"/>
      <c r="L117" s="170"/>
      <c r="M117" s="171"/>
      <c r="N117" s="172" t="s">
        <v>93</v>
      </c>
      <c r="O117" s="170"/>
      <c r="P117" s="170"/>
      <c r="Q117" s="170"/>
      <c r="R117" s="170"/>
      <c r="S117" s="171"/>
      <c r="T117" s="172" t="s">
        <v>94</v>
      </c>
      <c r="U117" s="170"/>
      <c r="V117" s="170"/>
      <c r="W117" s="170"/>
      <c r="X117" s="170"/>
      <c r="Y117" s="171"/>
      <c r="Z117" s="172" t="s">
        <v>95</v>
      </c>
      <c r="AA117" s="170"/>
      <c r="AB117" s="170"/>
      <c r="AC117" s="170"/>
      <c r="AD117" s="170"/>
      <c r="AE117" s="171"/>
      <c r="AF117" s="172" t="s">
        <v>96</v>
      </c>
      <c r="AG117" s="170"/>
      <c r="AH117" s="170"/>
      <c r="AI117" s="170"/>
      <c r="AJ117" s="170"/>
      <c r="AK117" s="170"/>
      <c r="AL117" s="170"/>
      <c r="AM117" s="171"/>
      <c r="AN117" s="172" t="s">
        <v>97</v>
      </c>
      <c r="AO117" s="170"/>
      <c r="AP117" s="170"/>
      <c r="AQ117" s="170"/>
      <c r="AR117" s="170"/>
      <c r="AS117" s="171"/>
    </row>
    <row r="118" spans="2:45" ht="15.95" customHeight="1">
      <c r="B118" s="161" t="s">
        <v>105</v>
      </c>
      <c r="C118" s="149"/>
      <c r="D118" s="149"/>
      <c r="E118" s="149"/>
      <c r="F118" s="149"/>
      <c r="G118" s="149"/>
      <c r="H118" s="159"/>
      <c r="I118" s="160">
        <f t="shared" ref="I118:I123" si="15">SUM(N118:AS118)</f>
        <v>0</v>
      </c>
      <c r="J118" s="149"/>
      <c r="K118" s="149"/>
      <c r="L118" s="149"/>
      <c r="M118" s="159"/>
      <c r="N118" s="160">
        <f>SUM(JULIO!N118+AGOSTO!N118+SETIEMBRE!N118)</f>
        <v>0</v>
      </c>
      <c r="O118" s="149"/>
      <c r="P118" s="149"/>
      <c r="Q118" s="149"/>
      <c r="R118" s="149"/>
      <c r="S118" s="159"/>
      <c r="T118" s="160">
        <f>SUM(JULIO!T118+AGOSTO!T118+SETIEMBRE!T118)</f>
        <v>0</v>
      </c>
      <c r="U118" s="149"/>
      <c r="V118" s="149"/>
      <c r="W118" s="149"/>
      <c r="X118" s="149"/>
      <c r="Y118" s="159"/>
      <c r="Z118" s="160">
        <f>SUM(JULIO!Z118+AGOSTO!Z118+SETIEMBRE!Z118)</f>
        <v>0</v>
      </c>
      <c r="AA118" s="149"/>
      <c r="AB118" s="149"/>
      <c r="AC118" s="149"/>
      <c r="AD118" s="149"/>
      <c r="AE118" s="159"/>
      <c r="AF118" s="160">
        <f>SUM(JULIO!AF118+AGOSTO!AF118+SETIEMBRE!AF118)</f>
        <v>0</v>
      </c>
      <c r="AG118" s="149"/>
      <c r="AH118" s="149"/>
      <c r="AI118" s="149"/>
      <c r="AJ118" s="149"/>
      <c r="AK118" s="149"/>
      <c r="AL118" s="149"/>
      <c r="AM118" s="159"/>
      <c r="AN118" s="160">
        <f>SUM(JULIO!AN118+AGOSTO!AN118+SETIEMBRE!AN118)</f>
        <v>0</v>
      </c>
      <c r="AO118" s="149"/>
      <c r="AP118" s="149"/>
      <c r="AQ118" s="149"/>
      <c r="AR118" s="149"/>
      <c r="AS118" s="159"/>
    </row>
    <row r="119" spans="2:45" ht="15.95" customHeight="1">
      <c r="B119" s="161" t="s">
        <v>106</v>
      </c>
      <c r="C119" s="149"/>
      <c r="D119" s="149"/>
      <c r="E119" s="149"/>
      <c r="F119" s="149"/>
      <c r="G119" s="149"/>
      <c r="H119" s="159"/>
      <c r="I119" s="160">
        <f t="shared" si="15"/>
        <v>0</v>
      </c>
      <c r="J119" s="149"/>
      <c r="K119" s="149"/>
      <c r="L119" s="149"/>
      <c r="M119" s="159"/>
      <c r="N119" s="160">
        <f>SUM(JULIO!N119+AGOSTO!N119+SETIEMBRE!N119)</f>
        <v>0</v>
      </c>
      <c r="O119" s="149"/>
      <c r="P119" s="149"/>
      <c r="Q119" s="149"/>
      <c r="R119" s="149"/>
      <c r="S119" s="159"/>
      <c r="T119" s="160">
        <f>SUM(JULIO!T119+AGOSTO!T119+SETIEMBRE!T119)</f>
        <v>0</v>
      </c>
      <c r="U119" s="149"/>
      <c r="V119" s="149"/>
      <c r="W119" s="149"/>
      <c r="X119" s="149"/>
      <c r="Y119" s="159"/>
      <c r="Z119" s="160">
        <f>SUM(JULIO!Z119+AGOSTO!Z119+SETIEMBRE!Z119)</f>
        <v>0</v>
      </c>
      <c r="AA119" s="149"/>
      <c r="AB119" s="149"/>
      <c r="AC119" s="149"/>
      <c r="AD119" s="149"/>
      <c r="AE119" s="159"/>
      <c r="AF119" s="160">
        <f>SUM(JULIO!AF119+AGOSTO!AF119+SETIEMBRE!AF119)</f>
        <v>0</v>
      </c>
      <c r="AG119" s="149"/>
      <c r="AH119" s="149"/>
      <c r="AI119" s="149"/>
      <c r="AJ119" s="149"/>
      <c r="AK119" s="149"/>
      <c r="AL119" s="149"/>
      <c r="AM119" s="159"/>
      <c r="AN119" s="160">
        <f>SUM(JULIO!AN119+AGOSTO!AN119+SETIEMBRE!AN119)</f>
        <v>0</v>
      </c>
      <c r="AO119" s="149"/>
      <c r="AP119" s="149"/>
      <c r="AQ119" s="149"/>
      <c r="AR119" s="149"/>
      <c r="AS119" s="159"/>
    </row>
    <row r="120" spans="2:45" ht="15.95" customHeight="1">
      <c r="B120" s="161" t="s">
        <v>107</v>
      </c>
      <c r="C120" s="149"/>
      <c r="D120" s="149"/>
      <c r="E120" s="149"/>
      <c r="F120" s="149"/>
      <c r="G120" s="149"/>
      <c r="H120" s="159"/>
      <c r="I120" s="160">
        <f t="shared" si="15"/>
        <v>0</v>
      </c>
      <c r="J120" s="149"/>
      <c r="K120" s="149"/>
      <c r="L120" s="149"/>
      <c r="M120" s="159"/>
      <c r="N120" s="160">
        <f>SUM(JULIO!N120+AGOSTO!N120+SETIEMBRE!N120)</f>
        <v>0</v>
      </c>
      <c r="O120" s="149"/>
      <c r="P120" s="149"/>
      <c r="Q120" s="149"/>
      <c r="R120" s="149"/>
      <c r="S120" s="159"/>
      <c r="T120" s="160">
        <f>SUM(JULIO!T120+AGOSTO!T120+SETIEMBRE!T120)</f>
        <v>0</v>
      </c>
      <c r="U120" s="149"/>
      <c r="V120" s="149"/>
      <c r="W120" s="149"/>
      <c r="X120" s="149"/>
      <c r="Y120" s="159"/>
      <c r="Z120" s="160">
        <f>SUM(JULIO!Z120+AGOSTO!Z120+SETIEMBRE!Z120)</f>
        <v>0</v>
      </c>
      <c r="AA120" s="149"/>
      <c r="AB120" s="149"/>
      <c r="AC120" s="149"/>
      <c r="AD120" s="149"/>
      <c r="AE120" s="159"/>
      <c r="AF120" s="160">
        <f>SUM(JULIO!AF120+AGOSTO!AF120+SETIEMBRE!AF120)</f>
        <v>0</v>
      </c>
      <c r="AG120" s="149"/>
      <c r="AH120" s="149"/>
      <c r="AI120" s="149"/>
      <c r="AJ120" s="149"/>
      <c r="AK120" s="149"/>
      <c r="AL120" s="149"/>
      <c r="AM120" s="159"/>
      <c r="AN120" s="160">
        <f>SUM(JULIO!AN120+AGOSTO!AN120+SETIEMBRE!AN120)</f>
        <v>0</v>
      </c>
      <c r="AO120" s="149"/>
      <c r="AP120" s="149"/>
      <c r="AQ120" s="149"/>
      <c r="AR120" s="149"/>
      <c r="AS120" s="159"/>
    </row>
    <row r="121" spans="2:45" ht="15.95" customHeight="1">
      <c r="B121" s="161" t="s">
        <v>108</v>
      </c>
      <c r="C121" s="149"/>
      <c r="D121" s="149"/>
      <c r="E121" s="149"/>
      <c r="F121" s="149"/>
      <c r="G121" s="149"/>
      <c r="H121" s="159"/>
      <c r="I121" s="160">
        <f t="shared" si="15"/>
        <v>0</v>
      </c>
      <c r="J121" s="149"/>
      <c r="K121" s="149"/>
      <c r="L121" s="149"/>
      <c r="M121" s="159"/>
      <c r="N121" s="160">
        <f>SUM(JULIO!N121+AGOSTO!N121+SETIEMBRE!N121)</f>
        <v>0</v>
      </c>
      <c r="O121" s="149"/>
      <c r="P121" s="149"/>
      <c r="Q121" s="149"/>
      <c r="R121" s="149"/>
      <c r="S121" s="159"/>
      <c r="T121" s="160">
        <f>SUM(JULIO!T121+AGOSTO!T121+SETIEMBRE!T121)</f>
        <v>0</v>
      </c>
      <c r="U121" s="149"/>
      <c r="V121" s="149"/>
      <c r="W121" s="149"/>
      <c r="X121" s="149"/>
      <c r="Y121" s="159"/>
      <c r="Z121" s="160">
        <f>SUM(JULIO!Z121+AGOSTO!Z121+SETIEMBRE!Z121)</f>
        <v>0</v>
      </c>
      <c r="AA121" s="149"/>
      <c r="AB121" s="149"/>
      <c r="AC121" s="149"/>
      <c r="AD121" s="149"/>
      <c r="AE121" s="159"/>
      <c r="AF121" s="160">
        <f>SUM(JULIO!AF121+AGOSTO!AF121+SETIEMBRE!AF121)</f>
        <v>0</v>
      </c>
      <c r="AG121" s="149"/>
      <c r="AH121" s="149"/>
      <c r="AI121" s="149"/>
      <c r="AJ121" s="149"/>
      <c r="AK121" s="149"/>
      <c r="AL121" s="149"/>
      <c r="AM121" s="159"/>
      <c r="AN121" s="160">
        <f>SUM(JULIO!AN121+AGOSTO!AN121+SETIEMBRE!AN121)</f>
        <v>0</v>
      </c>
      <c r="AO121" s="149"/>
      <c r="AP121" s="149"/>
      <c r="AQ121" s="149"/>
      <c r="AR121" s="149"/>
      <c r="AS121" s="159"/>
    </row>
    <row r="122" spans="2:45" ht="15.95" customHeight="1">
      <c r="B122" s="161" t="s">
        <v>109</v>
      </c>
      <c r="C122" s="149"/>
      <c r="D122" s="149"/>
      <c r="E122" s="149"/>
      <c r="F122" s="149"/>
      <c r="G122" s="149"/>
      <c r="H122" s="159"/>
      <c r="I122" s="160">
        <f t="shared" si="15"/>
        <v>0</v>
      </c>
      <c r="J122" s="149"/>
      <c r="K122" s="149"/>
      <c r="L122" s="149"/>
      <c r="M122" s="159"/>
      <c r="N122" s="160">
        <f>SUM(JULIO!N122+AGOSTO!N122+SETIEMBRE!N122)</f>
        <v>0</v>
      </c>
      <c r="O122" s="149"/>
      <c r="P122" s="149"/>
      <c r="Q122" s="149"/>
      <c r="R122" s="149"/>
      <c r="S122" s="159"/>
      <c r="T122" s="160">
        <f>SUM(JULIO!T122+AGOSTO!T122+SETIEMBRE!T122)</f>
        <v>0</v>
      </c>
      <c r="U122" s="149"/>
      <c r="V122" s="149"/>
      <c r="W122" s="149"/>
      <c r="X122" s="149"/>
      <c r="Y122" s="159"/>
      <c r="Z122" s="160">
        <f>SUM(JULIO!Z122+AGOSTO!Z122+SETIEMBRE!Z122)</f>
        <v>0</v>
      </c>
      <c r="AA122" s="149"/>
      <c r="AB122" s="149"/>
      <c r="AC122" s="149"/>
      <c r="AD122" s="149"/>
      <c r="AE122" s="159"/>
      <c r="AF122" s="160">
        <f>SUM(JULIO!AF122+AGOSTO!AF122+SETIEMBRE!AF122)</f>
        <v>0</v>
      </c>
      <c r="AG122" s="149"/>
      <c r="AH122" s="149"/>
      <c r="AI122" s="149"/>
      <c r="AJ122" s="149"/>
      <c r="AK122" s="149"/>
      <c r="AL122" s="149"/>
      <c r="AM122" s="159"/>
      <c r="AN122" s="160">
        <f>SUM(JULIO!AN122+AGOSTO!AN122+SETIEMBRE!AN122)</f>
        <v>0</v>
      </c>
      <c r="AO122" s="149"/>
      <c r="AP122" s="149"/>
      <c r="AQ122" s="149"/>
      <c r="AR122" s="149"/>
      <c r="AS122" s="159"/>
    </row>
    <row r="123" spans="2:45" ht="15.95" customHeight="1">
      <c r="B123" s="161" t="s">
        <v>110</v>
      </c>
      <c r="C123" s="149"/>
      <c r="D123" s="149"/>
      <c r="E123" s="149"/>
      <c r="F123" s="149"/>
      <c r="G123" s="149"/>
      <c r="H123" s="159"/>
      <c r="I123" s="160">
        <f t="shared" si="15"/>
        <v>0</v>
      </c>
      <c r="J123" s="149"/>
      <c r="K123" s="149"/>
      <c r="L123" s="149"/>
      <c r="M123" s="159"/>
      <c r="N123" s="160">
        <f>SUM(JULIO!N123+AGOSTO!N123+SETIEMBRE!N123)</f>
        <v>0</v>
      </c>
      <c r="O123" s="149"/>
      <c r="P123" s="149"/>
      <c r="Q123" s="149"/>
      <c r="R123" s="149"/>
      <c r="S123" s="159"/>
      <c r="T123" s="160">
        <f>SUM(JULIO!T123+AGOSTO!T123+SETIEMBRE!T123)</f>
        <v>0</v>
      </c>
      <c r="U123" s="149"/>
      <c r="V123" s="149"/>
      <c r="W123" s="149"/>
      <c r="X123" s="149"/>
      <c r="Y123" s="159"/>
      <c r="Z123" s="160">
        <f>SUM(JULIO!Z123+AGOSTO!Z123+SETIEMBRE!Z123)</f>
        <v>0</v>
      </c>
      <c r="AA123" s="149"/>
      <c r="AB123" s="149"/>
      <c r="AC123" s="149"/>
      <c r="AD123" s="149"/>
      <c r="AE123" s="159"/>
      <c r="AF123" s="160">
        <f>SUM(JULIO!AF123+AGOSTO!AF123+SETIEMBRE!AF123)</f>
        <v>0</v>
      </c>
      <c r="AG123" s="149"/>
      <c r="AH123" s="149"/>
      <c r="AI123" s="149"/>
      <c r="AJ123" s="149"/>
      <c r="AK123" s="149"/>
      <c r="AL123" s="149"/>
      <c r="AM123" s="159"/>
      <c r="AN123" s="160">
        <f>SUM(JULIO!AN123+AGOSTO!AN123+SETIEMBRE!AN123)</f>
        <v>0</v>
      </c>
      <c r="AO123" s="149"/>
      <c r="AP123" s="149"/>
      <c r="AQ123" s="149"/>
      <c r="AR123" s="149"/>
      <c r="AS123" s="159"/>
    </row>
    <row r="124" spans="2:45" ht="18.2" customHeight="1">
      <c r="B124" s="175" t="s">
        <v>111</v>
      </c>
      <c r="C124" s="170"/>
      <c r="D124" s="170"/>
      <c r="E124" s="170"/>
      <c r="F124" s="170"/>
      <c r="G124" s="170"/>
      <c r="H124" s="171"/>
      <c r="I124" s="172" t="s">
        <v>6</v>
      </c>
      <c r="J124" s="170"/>
      <c r="K124" s="170"/>
      <c r="L124" s="170"/>
      <c r="M124" s="171"/>
      <c r="N124" s="172" t="s">
        <v>93</v>
      </c>
      <c r="O124" s="170"/>
      <c r="P124" s="170"/>
      <c r="Q124" s="170"/>
      <c r="R124" s="170"/>
      <c r="S124" s="171"/>
      <c r="T124" s="172" t="s">
        <v>94</v>
      </c>
      <c r="U124" s="170"/>
      <c r="V124" s="170"/>
      <c r="W124" s="170"/>
      <c r="X124" s="170"/>
      <c r="Y124" s="171"/>
      <c r="Z124" s="172" t="s">
        <v>95</v>
      </c>
      <c r="AA124" s="170"/>
      <c r="AB124" s="170"/>
      <c r="AC124" s="170"/>
      <c r="AD124" s="170"/>
      <c r="AE124" s="171"/>
      <c r="AF124" s="172" t="s">
        <v>96</v>
      </c>
      <c r="AG124" s="170"/>
      <c r="AH124" s="170"/>
      <c r="AI124" s="170"/>
      <c r="AJ124" s="170"/>
      <c r="AK124" s="170"/>
      <c r="AL124" s="170"/>
      <c r="AM124" s="171"/>
      <c r="AN124" s="172" t="s">
        <v>97</v>
      </c>
      <c r="AO124" s="170"/>
      <c r="AP124" s="170"/>
      <c r="AQ124" s="170"/>
      <c r="AR124" s="170"/>
      <c r="AS124" s="171"/>
    </row>
    <row r="125" spans="2:45" ht="15.95" customHeight="1">
      <c r="B125" s="161" t="s">
        <v>105</v>
      </c>
      <c r="C125" s="149"/>
      <c r="D125" s="149"/>
      <c r="E125" s="149"/>
      <c r="F125" s="149"/>
      <c r="G125" s="149"/>
      <c r="H125" s="159"/>
      <c r="I125" s="160">
        <f t="shared" ref="I125:I130" si="16">SUM(N125:AS125)</f>
        <v>0</v>
      </c>
      <c r="J125" s="149"/>
      <c r="K125" s="149"/>
      <c r="L125" s="149"/>
      <c r="M125" s="159"/>
      <c r="N125" s="160">
        <f>SUM(JULIO!N125+AGOSTO!N125+SETIEMBRE!N125)</f>
        <v>0</v>
      </c>
      <c r="O125" s="149"/>
      <c r="P125" s="149"/>
      <c r="Q125" s="149"/>
      <c r="R125" s="149"/>
      <c r="S125" s="159"/>
      <c r="T125" s="160">
        <f>SUM(JULIO!T125+AGOSTO!T125+SETIEMBRE!T125)</f>
        <v>0</v>
      </c>
      <c r="U125" s="149"/>
      <c r="V125" s="149"/>
      <c r="W125" s="149"/>
      <c r="X125" s="149"/>
      <c r="Y125" s="159"/>
      <c r="Z125" s="160">
        <f>SUM(JULIO!Z125+AGOSTO!Z125+SETIEMBRE!Z125)</f>
        <v>0</v>
      </c>
      <c r="AA125" s="149"/>
      <c r="AB125" s="149"/>
      <c r="AC125" s="149"/>
      <c r="AD125" s="149"/>
      <c r="AE125" s="159"/>
      <c r="AF125" s="160">
        <f>SUM(JULIO!AF125+AGOSTO!AF125+SETIEMBRE!AF125)</f>
        <v>0</v>
      </c>
      <c r="AG125" s="149"/>
      <c r="AH125" s="149"/>
      <c r="AI125" s="149"/>
      <c r="AJ125" s="149"/>
      <c r="AK125" s="149"/>
      <c r="AL125" s="149"/>
      <c r="AM125" s="159"/>
      <c r="AN125" s="160">
        <f>SUM(JULIO!AN125+AGOSTO!AN125+SETIEMBRE!AN125)</f>
        <v>0</v>
      </c>
      <c r="AO125" s="149"/>
      <c r="AP125" s="149"/>
      <c r="AQ125" s="149"/>
      <c r="AR125" s="149"/>
      <c r="AS125" s="159"/>
    </row>
    <row r="126" spans="2:45" ht="15.95" customHeight="1">
      <c r="B126" s="161" t="s">
        <v>106</v>
      </c>
      <c r="C126" s="149"/>
      <c r="D126" s="149"/>
      <c r="E126" s="149"/>
      <c r="F126" s="149"/>
      <c r="G126" s="149"/>
      <c r="H126" s="159"/>
      <c r="I126" s="160">
        <f t="shared" si="16"/>
        <v>0</v>
      </c>
      <c r="J126" s="149"/>
      <c r="K126" s="149"/>
      <c r="L126" s="149"/>
      <c r="M126" s="159"/>
      <c r="N126" s="160">
        <f>SUM(JULIO!N126+AGOSTO!N126+SETIEMBRE!N126)</f>
        <v>0</v>
      </c>
      <c r="O126" s="149"/>
      <c r="P126" s="149"/>
      <c r="Q126" s="149"/>
      <c r="R126" s="149"/>
      <c r="S126" s="159"/>
      <c r="T126" s="160">
        <f>SUM(JULIO!T126+AGOSTO!T126+SETIEMBRE!T126)</f>
        <v>0</v>
      </c>
      <c r="U126" s="149"/>
      <c r="V126" s="149"/>
      <c r="W126" s="149"/>
      <c r="X126" s="149"/>
      <c r="Y126" s="159"/>
      <c r="Z126" s="160">
        <f>SUM(JULIO!Z126+AGOSTO!Z126+SETIEMBRE!Z126)</f>
        <v>0</v>
      </c>
      <c r="AA126" s="149"/>
      <c r="AB126" s="149"/>
      <c r="AC126" s="149"/>
      <c r="AD126" s="149"/>
      <c r="AE126" s="159"/>
      <c r="AF126" s="160">
        <f>SUM(JULIO!AF126+AGOSTO!AF126+SETIEMBRE!AF126)</f>
        <v>0</v>
      </c>
      <c r="AG126" s="149"/>
      <c r="AH126" s="149"/>
      <c r="AI126" s="149"/>
      <c r="AJ126" s="149"/>
      <c r="AK126" s="149"/>
      <c r="AL126" s="149"/>
      <c r="AM126" s="159"/>
      <c r="AN126" s="160">
        <f>SUM(JULIO!AN126+AGOSTO!AN126+SETIEMBRE!AN126)</f>
        <v>0</v>
      </c>
      <c r="AO126" s="149"/>
      <c r="AP126" s="149"/>
      <c r="AQ126" s="149"/>
      <c r="AR126" s="149"/>
      <c r="AS126" s="159"/>
    </row>
    <row r="127" spans="2:45" ht="15.95" customHeight="1">
      <c r="B127" s="161" t="s">
        <v>107</v>
      </c>
      <c r="C127" s="149"/>
      <c r="D127" s="149"/>
      <c r="E127" s="149"/>
      <c r="F127" s="149"/>
      <c r="G127" s="149"/>
      <c r="H127" s="159"/>
      <c r="I127" s="160">
        <f t="shared" si="16"/>
        <v>0</v>
      </c>
      <c r="J127" s="149"/>
      <c r="K127" s="149"/>
      <c r="L127" s="149"/>
      <c r="M127" s="159"/>
      <c r="N127" s="160">
        <f>SUM(JULIO!N127+AGOSTO!N127+SETIEMBRE!N127)</f>
        <v>0</v>
      </c>
      <c r="O127" s="149"/>
      <c r="P127" s="149"/>
      <c r="Q127" s="149"/>
      <c r="R127" s="149"/>
      <c r="S127" s="159"/>
      <c r="T127" s="160">
        <f>SUM(JULIO!T127+AGOSTO!T127+SETIEMBRE!T127)</f>
        <v>0</v>
      </c>
      <c r="U127" s="149"/>
      <c r="V127" s="149"/>
      <c r="W127" s="149"/>
      <c r="X127" s="149"/>
      <c r="Y127" s="159"/>
      <c r="Z127" s="160">
        <f>SUM(JULIO!Z127+AGOSTO!Z127+SETIEMBRE!Z127)</f>
        <v>0</v>
      </c>
      <c r="AA127" s="149"/>
      <c r="AB127" s="149"/>
      <c r="AC127" s="149"/>
      <c r="AD127" s="149"/>
      <c r="AE127" s="159"/>
      <c r="AF127" s="160">
        <f>SUM(JULIO!AF127+AGOSTO!AF127+SETIEMBRE!AF127)</f>
        <v>0</v>
      </c>
      <c r="AG127" s="149"/>
      <c r="AH127" s="149"/>
      <c r="AI127" s="149"/>
      <c r="AJ127" s="149"/>
      <c r="AK127" s="149"/>
      <c r="AL127" s="149"/>
      <c r="AM127" s="159"/>
      <c r="AN127" s="160">
        <f>SUM(JULIO!AN127+AGOSTO!AN127+SETIEMBRE!AN127)</f>
        <v>0</v>
      </c>
      <c r="AO127" s="149"/>
      <c r="AP127" s="149"/>
      <c r="AQ127" s="149"/>
      <c r="AR127" s="149"/>
      <c r="AS127" s="159"/>
    </row>
    <row r="128" spans="2:45" ht="15.95" customHeight="1">
      <c r="B128" s="161" t="s">
        <v>108</v>
      </c>
      <c r="C128" s="149"/>
      <c r="D128" s="149"/>
      <c r="E128" s="149"/>
      <c r="F128" s="149"/>
      <c r="G128" s="149"/>
      <c r="H128" s="159"/>
      <c r="I128" s="160">
        <f t="shared" si="16"/>
        <v>0</v>
      </c>
      <c r="J128" s="149"/>
      <c r="K128" s="149"/>
      <c r="L128" s="149"/>
      <c r="M128" s="159"/>
      <c r="N128" s="160">
        <f>SUM(JULIO!N128+AGOSTO!N128+SETIEMBRE!N128)</f>
        <v>0</v>
      </c>
      <c r="O128" s="149"/>
      <c r="P128" s="149"/>
      <c r="Q128" s="149"/>
      <c r="R128" s="149"/>
      <c r="S128" s="159"/>
      <c r="T128" s="160">
        <f>SUM(JULIO!T128+AGOSTO!T128+SETIEMBRE!T128)</f>
        <v>0</v>
      </c>
      <c r="U128" s="149"/>
      <c r="V128" s="149"/>
      <c r="W128" s="149"/>
      <c r="X128" s="149"/>
      <c r="Y128" s="159"/>
      <c r="Z128" s="160">
        <f>SUM(JULIO!Z128+AGOSTO!Z128+SETIEMBRE!Z128)</f>
        <v>0</v>
      </c>
      <c r="AA128" s="149"/>
      <c r="AB128" s="149"/>
      <c r="AC128" s="149"/>
      <c r="AD128" s="149"/>
      <c r="AE128" s="159"/>
      <c r="AF128" s="160">
        <f>SUM(JULIO!AF128+AGOSTO!AF128+SETIEMBRE!AF128)</f>
        <v>0</v>
      </c>
      <c r="AG128" s="149"/>
      <c r="AH128" s="149"/>
      <c r="AI128" s="149"/>
      <c r="AJ128" s="149"/>
      <c r="AK128" s="149"/>
      <c r="AL128" s="149"/>
      <c r="AM128" s="159"/>
      <c r="AN128" s="160">
        <f>SUM(JULIO!AN128+AGOSTO!AN128+SETIEMBRE!AN128)</f>
        <v>0</v>
      </c>
      <c r="AO128" s="149"/>
      <c r="AP128" s="149"/>
      <c r="AQ128" s="149"/>
      <c r="AR128" s="149"/>
      <c r="AS128" s="159"/>
    </row>
    <row r="129" spans="2:49" ht="15.95" customHeight="1">
      <c r="B129" s="161" t="s">
        <v>109</v>
      </c>
      <c r="C129" s="149"/>
      <c r="D129" s="149"/>
      <c r="E129" s="149"/>
      <c r="F129" s="149"/>
      <c r="G129" s="149"/>
      <c r="H129" s="159"/>
      <c r="I129" s="160">
        <f t="shared" si="16"/>
        <v>0</v>
      </c>
      <c r="J129" s="149"/>
      <c r="K129" s="149"/>
      <c r="L129" s="149"/>
      <c r="M129" s="159"/>
      <c r="N129" s="160">
        <f>SUM(JULIO!N129+AGOSTO!N129+SETIEMBRE!N129)</f>
        <v>0</v>
      </c>
      <c r="O129" s="149"/>
      <c r="P129" s="149"/>
      <c r="Q129" s="149"/>
      <c r="R129" s="149"/>
      <c r="S129" s="159"/>
      <c r="T129" s="160">
        <f>SUM(JULIO!T129+AGOSTO!T129+SETIEMBRE!T129)</f>
        <v>0</v>
      </c>
      <c r="U129" s="149"/>
      <c r="V129" s="149"/>
      <c r="W129" s="149"/>
      <c r="X129" s="149"/>
      <c r="Y129" s="159"/>
      <c r="Z129" s="160">
        <f>SUM(JULIO!Z129+AGOSTO!Z129+SETIEMBRE!Z129)</f>
        <v>0</v>
      </c>
      <c r="AA129" s="149"/>
      <c r="AB129" s="149"/>
      <c r="AC129" s="149"/>
      <c r="AD129" s="149"/>
      <c r="AE129" s="159"/>
      <c r="AF129" s="160">
        <f>SUM(JULIO!AF129+AGOSTO!AF129+SETIEMBRE!AF129)</f>
        <v>0</v>
      </c>
      <c r="AG129" s="149"/>
      <c r="AH129" s="149"/>
      <c r="AI129" s="149"/>
      <c r="AJ129" s="149"/>
      <c r="AK129" s="149"/>
      <c r="AL129" s="149"/>
      <c r="AM129" s="159"/>
      <c r="AN129" s="160">
        <f>SUM(JULIO!AN129+AGOSTO!AN129+SETIEMBRE!AN129)</f>
        <v>0</v>
      </c>
      <c r="AO129" s="149"/>
      <c r="AP129" s="149"/>
      <c r="AQ129" s="149"/>
      <c r="AR129" s="149"/>
      <c r="AS129" s="159"/>
    </row>
    <row r="130" spans="2:49" ht="15.95" customHeight="1">
      <c r="B130" s="161" t="s">
        <v>110</v>
      </c>
      <c r="C130" s="149"/>
      <c r="D130" s="149"/>
      <c r="E130" s="149"/>
      <c r="F130" s="149"/>
      <c r="G130" s="149"/>
      <c r="H130" s="159"/>
      <c r="I130" s="160">
        <f t="shared" si="16"/>
        <v>0</v>
      </c>
      <c r="J130" s="149"/>
      <c r="K130" s="149"/>
      <c r="L130" s="149"/>
      <c r="M130" s="159"/>
      <c r="N130" s="160">
        <f>SUM(JULIO!N130+AGOSTO!N130+SETIEMBRE!N130)</f>
        <v>0</v>
      </c>
      <c r="O130" s="149"/>
      <c r="P130" s="149"/>
      <c r="Q130" s="149"/>
      <c r="R130" s="149"/>
      <c r="S130" s="159"/>
      <c r="T130" s="160">
        <f>SUM(JULIO!T130+AGOSTO!T130+SETIEMBRE!T130)</f>
        <v>0</v>
      </c>
      <c r="U130" s="149"/>
      <c r="V130" s="149"/>
      <c r="W130" s="149"/>
      <c r="X130" s="149"/>
      <c r="Y130" s="159"/>
      <c r="Z130" s="160">
        <f>SUM(JULIO!Z130+AGOSTO!Z130+SETIEMBRE!Z130)</f>
        <v>0</v>
      </c>
      <c r="AA130" s="149"/>
      <c r="AB130" s="149"/>
      <c r="AC130" s="149"/>
      <c r="AD130" s="149"/>
      <c r="AE130" s="159"/>
      <c r="AF130" s="160">
        <f>SUM(JULIO!AF130+AGOSTO!AF130+SETIEMBRE!AF130)</f>
        <v>0</v>
      </c>
      <c r="AG130" s="149"/>
      <c r="AH130" s="149"/>
      <c r="AI130" s="149"/>
      <c r="AJ130" s="149"/>
      <c r="AK130" s="149"/>
      <c r="AL130" s="149"/>
      <c r="AM130" s="159"/>
      <c r="AN130" s="160">
        <f>SUM(JULIO!AN130+AGOSTO!AN130+SETIEMBRE!AN130)</f>
        <v>0</v>
      </c>
      <c r="AO130" s="149"/>
      <c r="AP130" s="149"/>
      <c r="AQ130" s="149"/>
      <c r="AR130" s="149"/>
      <c r="AS130" s="159"/>
    </row>
    <row r="131" spans="2:49" ht="0" hidden="1" customHeight="1"/>
    <row r="132" spans="2:49" ht="17.850000000000001" customHeight="1"/>
    <row r="133" spans="2:49" ht="18" customHeight="1">
      <c r="C133" s="169" t="s">
        <v>112</v>
      </c>
      <c r="D133" s="170"/>
      <c r="E133" s="170"/>
      <c r="F133" s="170"/>
      <c r="G133" s="170"/>
      <c r="H133" s="171"/>
      <c r="J133" s="176" t="s">
        <v>77</v>
      </c>
      <c r="K133" s="170"/>
      <c r="L133" s="170"/>
      <c r="M133" s="170"/>
      <c r="O133" s="174" t="s">
        <v>77</v>
      </c>
      <c r="P133" s="170"/>
      <c r="Q133" s="170"/>
      <c r="R133" s="170"/>
      <c r="S133" s="170"/>
      <c r="U133" s="174" t="s">
        <v>77</v>
      </c>
      <c r="V133" s="170"/>
      <c r="W133" s="170"/>
      <c r="X133" s="170"/>
      <c r="Y133" s="170"/>
      <c r="AA133" s="174" t="s">
        <v>77</v>
      </c>
      <c r="AB133" s="170"/>
      <c r="AC133" s="170"/>
      <c r="AD133" s="170"/>
      <c r="AE133" s="170"/>
      <c r="AG133" s="174" t="s">
        <v>77</v>
      </c>
      <c r="AH133" s="170"/>
      <c r="AI133" s="170"/>
      <c r="AJ133" s="170"/>
      <c r="AK133" s="170"/>
      <c r="AL133" s="170"/>
      <c r="AM133" s="170"/>
      <c r="AO133" s="174" t="s">
        <v>77</v>
      </c>
      <c r="AP133" s="170"/>
      <c r="AQ133" s="170"/>
      <c r="AR133" s="170"/>
      <c r="AS133" s="170"/>
      <c r="AU133" s="174" t="s">
        <v>77</v>
      </c>
      <c r="AV133" s="170"/>
      <c r="AW133" s="170"/>
    </row>
    <row r="134" spans="2:49" ht="18.2" customHeight="1">
      <c r="C134" s="175" t="s">
        <v>67</v>
      </c>
      <c r="D134" s="170"/>
      <c r="E134" s="170"/>
      <c r="F134" s="170"/>
      <c r="G134" s="170"/>
      <c r="H134" s="171"/>
      <c r="J134" s="172" t="s">
        <v>6</v>
      </c>
      <c r="K134" s="170"/>
      <c r="L134" s="170"/>
      <c r="M134" s="171"/>
      <c r="O134" s="172" t="s">
        <v>113</v>
      </c>
      <c r="P134" s="170"/>
      <c r="Q134" s="170"/>
      <c r="R134" s="170"/>
      <c r="S134" s="171"/>
      <c r="U134" s="172" t="s">
        <v>114</v>
      </c>
      <c r="V134" s="170"/>
      <c r="W134" s="170"/>
      <c r="X134" s="170"/>
      <c r="Y134" s="171"/>
      <c r="AA134" s="172" t="s">
        <v>115</v>
      </c>
      <c r="AB134" s="170"/>
      <c r="AC134" s="170"/>
      <c r="AD134" s="170"/>
      <c r="AE134" s="171"/>
      <c r="AG134" s="172" t="s">
        <v>116</v>
      </c>
      <c r="AH134" s="170"/>
      <c r="AI134" s="170"/>
      <c r="AJ134" s="170"/>
      <c r="AK134" s="170"/>
      <c r="AL134" s="170"/>
      <c r="AM134" s="171"/>
      <c r="AO134" s="172" t="s">
        <v>117</v>
      </c>
      <c r="AP134" s="170"/>
      <c r="AQ134" s="170"/>
      <c r="AR134" s="170"/>
      <c r="AS134" s="171"/>
      <c r="AU134" s="172" t="s">
        <v>118</v>
      </c>
      <c r="AV134" s="170"/>
      <c r="AW134" s="171"/>
    </row>
    <row r="135" spans="2:49" ht="15.95" customHeight="1">
      <c r="C135" s="161" t="s">
        <v>98</v>
      </c>
      <c r="D135" s="149"/>
      <c r="E135" s="149"/>
      <c r="F135" s="149"/>
      <c r="G135" s="149"/>
      <c r="H135" s="159"/>
      <c r="J135" s="160">
        <f>SUM(O135:AW135)</f>
        <v>0</v>
      </c>
      <c r="K135" s="149"/>
      <c r="L135" s="149"/>
      <c r="M135" s="159"/>
      <c r="N135" s="24">
        <v>0</v>
      </c>
      <c r="O135" s="160">
        <f>SUM(JULIO!O135+AGOSTO!O135+SETIEMBRE!O135)</f>
        <v>0</v>
      </c>
      <c r="P135" s="149"/>
      <c r="Q135" s="149"/>
      <c r="R135" s="149"/>
      <c r="S135" s="149"/>
      <c r="T135" s="159"/>
      <c r="U135" s="160">
        <f>SUM(JULIO!U135+AGOSTO!U135+SETIEMBRE!U135)</f>
        <v>0</v>
      </c>
      <c r="V135" s="149"/>
      <c r="W135" s="149"/>
      <c r="X135" s="149"/>
      <c r="Y135" s="149"/>
      <c r="Z135" s="159"/>
      <c r="AA135" s="160">
        <f>SUM(JULIO!AA135+AGOSTO!AA135+SETIEMBRE!AA135)</f>
        <v>0</v>
      </c>
      <c r="AB135" s="149"/>
      <c r="AC135" s="149"/>
      <c r="AD135" s="149"/>
      <c r="AE135" s="149"/>
      <c r="AF135" s="159"/>
      <c r="AG135" s="160">
        <f>SUM(JULIO!AG135+AGOSTO!AG135+SETIEMBRE!AG135)</f>
        <v>0</v>
      </c>
      <c r="AH135" s="149"/>
      <c r="AI135" s="149"/>
      <c r="AJ135" s="149"/>
      <c r="AK135" s="149"/>
      <c r="AL135" s="149"/>
      <c r="AM135" s="149"/>
      <c r="AN135" s="159"/>
      <c r="AO135" s="160">
        <f>SUM(JULIO!AO135+AGOSTO!AO135+SETIEMBRE!AO135)</f>
        <v>0</v>
      </c>
      <c r="AP135" s="149"/>
      <c r="AQ135" s="149"/>
      <c r="AR135" s="149"/>
      <c r="AS135" s="149"/>
      <c r="AT135" s="159"/>
      <c r="AU135" s="160">
        <f>SUM(JULIO!AU135+AGOSTO!AU135+SETIEMBRE!AU135)</f>
        <v>0</v>
      </c>
      <c r="AV135" s="149"/>
      <c r="AW135" s="159"/>
    </row>
    <row r="136" spans="2:49" ht="15.95" customHeight="1">
      <c r="C136" s="161" t="s">
        <v>99</v>
      </c>
      <c r="D136" s="149"/>
      <c r="E136" s="149"/>
      <c r="F136" s="149"/>
      <c r="G136" s="149"/>
      <c r="H136" s="159"/>
      <c r="J136" s="160">
        <f t="shared" ref="J136:J142" si="17">SUM(O136:AW136)</f>
        <v>0</v>
      </c>
      <c r="K136" s="149"/>
      <c r="L136" s="149"/>
      <c r="M136" s="159"/>
      <c r="N136" s="24">
        <v>0</v>
      </c>
      <c r="O136" s="160">
        <f>SUM(JULIO!O136+AGOSTO!O136+SETIEMBRE!O136)</f>
        <v>0</v>
      </c>
      <c r="P136" s="149"/>
      <c r="Q136" s="149"/>
      <c r="R136" s="149"/>
      <c r="S136" s="149"/>
      <c r="T136" s="159"/>
      <c r="U136" s="160">
        <f>SUM(JULIO!U136+AGOSTO!U136+SETIEMBRE!U136)</f>
        <v>0</v>
      </c>
      <c r="V136" s="149"/>
      <c r="W136" s="149"/>
      <c r="X136" s="149"/>
      <c r="Y136" s="149"/>
      <c r="Z136" s="159"/>
      <c r="AA136" s="160">
        <f>SUM(JULIO!AA136+AGOSTO!AA136+SETIEMBRE!AA136)</f>
        <v>0</v>
      </c>
      <c r="AB136" s="149"/>
      <c r="AC136" s="149"/>
      <c r="AD136" s="149"/>
      <c r="AE136" s="149"/>
      <c r="AF136" s="159"/>
      <c r="AG136" s="160">
        <f>SUM(JULIO!AG136+AGOSTO!AG136+SETIEMBRE!AG136)</f>
        <v>0</v>
      </c>
      <c r="AH136" s="149"/>
      <c r="AI136" s="149"/>
      <c r="AJ136" s="149"/>
      <c r="AK136" s="149"/>
      <c r="AL136" s="149"/>
      <c r="AM136" s="149"/>
      <c r="AN136" s="159"/>
      <c r="AO136" s="160">
        <f>SUM(JULIO!AO136+AGOSTO!AO136+SETIEMBRE!AO136)</f>
        <v>0</v>
      </c>
      <c r="AP136" s="149"/>
      <c r="AQ136" s="149"/>
      <c r="AR136" s="149"/>
      <c r="AS136" s="149"/>
      <c r="AT136" s="159"/>
      <c r="AU136" s="160">
        <f>SUM(JULIO!AU136+AGOSTO!AU136+SETIEMBRE!AU136)</f>
        <v>0</v>
      </c>
      <c r="AV136" s="149"/>
      <c r="AW136" s="159"/>
    </row>
    <row r="137" spans="2:49" ht="15.95" customHeight="1">
      <c r="C137" s="161" t="s">
        <v>100</v>
      </c>
      <c r="D137" s="149"/>
      <c r="E137" s="149"/>
      <c r="F137" s="149"/>
      <c r="G137" s="149"/>
      <c r="H137" s="159"/>
      <c r="J137" s="160">
        <f t="shared" si="17"/>
        <v>0</v>
      </c>
      <c r="K137" s="149"/>
      <c r="L137" s="149"/>
      <c r="M137" s="159"/>
      <c r="N137" s="24">
        <v>0</v>
      </c>
      <c r="O137" s="160">
        <f>SUM(JULIO!O137+AGOSTO!O137+SETIEMBRE!O137)</f>
        <v>0</v>
      </c>
      <c r="P137" s="149"/>
      <c r="Q137" s="149"/>
      <c r="R137" s="149"/>
      <c r="S137" s="149"/>
      <c r="T137" s="159"/>
      <c r="U137" s="160">
        <f>SUM(JULIO!U137+AGOSTO!U137+SETIEMBRE!U137)</f>
        <v>0</v>
      </c>
      <c r="V137" s="149"/>
      <c r="W137" s="149"/>
      <c r="X137" s="149"/>
      <c r="Y137" s="149"/>
      <c r="Z137" s="159"/>
      <c r="AA137" s="160">
        <f>SUM(JULIO!AA137+AGOSTO!AA137+SETIEMBRE!AA137)</f>
        <v>0</v>
      </c>
      <c r="AB137" s="149"/>
      <c r="AC137" s="149"/>
      <c r="AD137" s="149"/>
      <c r="AE137" s="149"/>
      <c r="AF137" s="159"/>
      <c r="AG137" s="160">
        <f>SUM(JULIO!AG137+AGOSTO!AG137+SETIEMBRE!AG137)</f>
        <v>0</v>
      </c>
      <c r="AH137" s="149"/>
      <c r="AI137" s="149"/>
      <c r="AJ137" s="149"/>
      <c r="AK137" s="149"/>
      <c r="AL137" s="149"/>
      <c r="AM137" s="149"/>
      <c r="AN137" s="159"/>
      <c r="AO137" s="160">
        <f>SUM(JULIO!AO137+AGOSTO!AO137+SETIEMBRE!AO137)</f>
        <v>0</v>
      </c>
      <c r="AP137" s="149"/>
      <c r="AQ137" s="149"/>
      <c r="AR137" s="149"/>
      <c r="AS137" s="149"/>
      <c r="AT137" s="159"/>
      <c r="AU137" s="160">
        <f>SUM(JULIO!AU137+AGOSTO!AU137+SETIEMBRE!AU137)</f>
        <v>0</v>
      </c>
      <c r="AV137" s="149"/>
      <c r="AW137" s="159"/>
    </row>
    <row r="138" spans="2:49" ht="15.95" customHeight="1">
      <c r="C138" s="161" t="s">
        <v>70</v>
      </c>
      <c r="D138" s="149"/>
      <c r="E138" s="149"/>
      <c r="F138" s="149"/>
      <c r="G138" s="149"/>
      <c r="H138" s="159"/>
      <c r="J138" s="160">
        <f t="shared" si="17"/>
        <v>22</v>
      </c>
      <c r="K138" s="149"/>
      <c r="L138" s="149"/>
      <c r="M138" s="159"/>
      <c r="N138" s="24">
        <v>0</v>
      </c>
      <c r="O138" s="160">
        <f>SUM(JULIO!O138+AGOSTO!O138+SETIEMBRE!O138)</f>
        <v>10</v>
      </c>
      <c r="P138" s="149"/>
      <c r="Q138" s="149"/>
      <c r="R138" s="149"/>
      <c r="S138" s="149"/>
      <c r="T138" s="159"/>
      <c r="U138" s="160">
        <f>SUM(JULIO!U138+AGOSTO!U138+SETIEMBRE!U138)</f>
        <v>7</v>
      </c>
      <c r="V138" s="149"/>
      <c r="W138" s="149"/>
      <c r="X138" s="149"/>
      <c r="Y138" s="149"/>
      <c r="Z138" s="159"/>
      <c r="AA138" s="160">
        <f>SUM(JULIO!AA138+AGOSTO!AA138+SETIEMBRE!AA138)</f>
        <v>3</v>
      </c>
      <c r="AB138" s="149"/>
      <c r="AC138" s="149"/>
      <c r="AD138" s="149"/>
      <c r="AE138" s="149"/>
      <c r="AF138" s="159"/>
      <c r="AG138" s="160">
        <f>SUM(JULIO!AG138+AGOSTO!AG138+SETIEMBRE!AG138)</f>
        <v>2</v>
      </c>
      <c r="AH138" s="149"/>
      <c r="AI138" s="149"/>
      <c r="AJ138" s="149"/>
      <c r="AK138" s="149"/>
      <c r="AL138" s="149"/>
      <c r="AM138" s="149"/>
      <c r="AN138" s="159"/>
      <c r="AO138" s="160">
        <f>SUM(JULIO!AO138+AGOSTO!AO138+SETIEMBRE!AO138)</f>
        <v>0</v>
      </c>
      <c r="AP138" s="149"/>
      <c r="AQ138" s="149"/>
      <c r="AR138" s="149"/>
      <c r="AS138" s="149"/>
      <c r="AT138" s="159"/>
      <c r="AU138" s="160">
        <f>SUM(JULIO!AU138+AGOSTO!AU138+SETIEMBRE!AU138)</f>
        <v>0</v>
      </c>
      <c r="AV138" s="149"/>
      <c r="AW138" s="159"/>
    </row>
    <row r="139" spans="2:49" ht="15.95" customHeight="1">
      <c r="C139" s="161" t="s">
        <v>69</v>
      </c>
      <c r="D139" s="149"/>
      <c r="E139" s="149"/>
      <c r="F139" s="149"/>
      <c r="G139" s="149"/>
      <c r="H139" s="159"/>
      <c r="J139" s="160">
        <f t="shared" si="17"/>
        <v>15</v>
      </c>
      <c r="K139" s="149"/>
      <c r="L139" s="149"/>
      <c r="M139" s="159"/>
      <c r="N139" s="24">
        <v>0</v>
      </c>
      <c r="O139" s="160">
        <f>SUM(JULIO!O139+AGOSTO!O139+SETIEMBRE!O139)</f>
        <v>7</v>
      </c>
      <c r="P139" s="149"/>
      <c r="Q139" s="149"/>
      <c r="R139" s="149"/>
      <c r="S139" s="149"/>
      <c r="T139" s="159"/>
      <c r="U139" s="160">
        <f>SUM(JULIO!U139+AGOSTO!U139+SETIEMBRE!U139)</f>
        <v>4</v>
      </c>
      <c r="V139" s="149"/>
      <c r="W139" s="149"/>
      <c r="X139" s="149"/>
      <c r="Y139" s="149"/>
      <c r="Z139" s="159"/>
      <c r="AA139" s="160">
        <f>SUM(JULIO!AA139+AGOSTO!AA139+SETIEMBRE!AA139)</f>
        <v>1</v>
      </c>
      <c r="AB139" s="149"/>
      <c r="AC139" s="149"/>
      <c r="AD139" s="149"/>
      <c r="AE139" s="149"/>
      <c r="AF139" s="159"/>
      <c r="AG139" s="160">
        <f>SUM(JULIO!AG139+AGOSTO!AG139+SETIEMBRE!AG139)</f>
        <v>1</v>
      </c>
      <c r="AH139" s="149"/>
      <c r="AI139" s="149"/>
      <c r="AJ139" s="149"/>
      <c r="AK139" s="149"/>
      <c r="AL139" s="149"/>
      <c r="AM139" s="149"/>
      <c r="AN139" s="159"/>
      <c r="AO139" s="160">
        <f>SUM(JULIO!AO139+AGOSTO!AO139+SETIEMBRE!AO139)</f>
        <v>0</v>
      </c>
      <c r="AP139" s="149"/>
      <c r="AQ139" s="149"/>
      <c r="AR139" s="149"/>
      <c r="AS139" s="149"/>
      <c r="AT139" s="159"/>
      <c r="AU139" s="160">
        <f>SUM(JULIO!AU139+AGOSTO!AU139+SETIEMBRE!AU139)</f>
        <v>2</v>
      </c>
      <c r="AV139" s="149"/>
      <c r="AW139" s="159"/>
    </row>
    <row r="140" spans="2:49" ht="15.95" customHeight="1">
      <c r="C140" s="161" t="s">
        <v>101</v>
      </c>
      <c r="D140" s="149"/>
      <c r="E140" s="149"/>
      <c r="F140" s="149"/>
      <c r="G140" s="149"/>
      <c r="H140" s="159"/>
      <c r="J140" s="160">
        <f t="shared" si="17"/>
        <v>13</v>
      </c>
      <c r="K140" s="149"/>
      <c r="L140" s="149"/>
      <c r="M140" s="159"/>
      <c r="N140" s="24">
        <v>0</v>
      </c>
      <c r="O140" s="160">
        <f>SUM(JULIO!O140+AGOSTO!O140+SETIEMBRE!O140)</f>
        <v>1</v>
      </c>
      <c r="P140" s="149"/>
      <c r="Q140" s="149"/>
      <c r="R140" s="149"/>
      <c r="S140" s="149"/>
      <c r="T140" s="159"/>
      <c r="U140" s="160">
        <f>SUM(JULIO!U140+AGOSTO!U140+SETIEMBRE!U140)</f>
        <v>2</v>
      </c>
      <c r="V140" s="149"/>
      <c r="W140" s="149"/>
      <c r="X140" s="149"/>
      <c r="Y140" s="149"/>
      <c r="Z140" s="159"/>
      <c r="AA140" s="160">
        <f>SUM(JULIO!AA140+AGOSTO!AA140+SETIEMBRE!AA140)</f>
        <v>5</v>
      </c>
      <c r="AB140" s="149"/>
      <c r="AC140" s="149"/>
      <c r="AD140" s="149"/>
      <c r="AE140" s="149"/>
      <c r="AF140" s="159"/>
      <c r="AG140" s="160">
        <f>SUM(JULIO!AG140+AGOSTO!AG140+SETIEMBRE!AG140)</f>
        <v>2</v>
      </c>
      <c r="AH140" s="149"/>
      <c r="AI140" s="149"/>
      <c r="AJ140" s="149"/>
      <c r="AK140" s="149"/>
      <c r="AL140" s="149"/>
      <c r="AM140" s="149"/>
      <c r="AN140" s="159"/>
      <c r="AO140" s="160">
        <f>SUM(JULIO!AO140+AGOSTO!AO140+SETIEMBRE!AO140)</f>
        <v>2</v>
      </c>
      <c r="AP140" s="149"/>
      <c r="AQ140" s="149"/>
      <c r="AR140" s="149"/>
      <c r="AS140" s="149"/>
      <c r="AT140" s="159"/>
      <c r="AU140" s="160">
        <f>SUM(JULIO!AU140+AGOSTO!AU140+SETIEMBRE!AU140)</f>
        <v>1</v>
      </c>
      <c r="AV140" s="149"/>
      <c r="AW140" s="159"/>
    </row>
    <row r="141" spans="2:49" ht="15.95" customHeight="1">
      <c r="C141" s="161" t="s">
        <v>102</v>
      </c>
      <c r="D141" s="149"/>
      <c r="E141" s="149"/>
      <c r="F141" s="149"/>
      <c r="G141" s="149"/>
      <c r="H141" s="159"/>
      <c r="J141" s="160">
        <f t="shared" si="17"/>
        <v>0</v>
      </c>
      <c r="K141" s="149"/>
      <c r="L141" s="149"/>
      <c r="M141" s="159"/>
      <c r="N141" s="24">
        <v>0</v>
      </c>
      <c r="O141" s="160">
        <f>SUM(JULIO!O141+AGOSTO!O141+SETIEMBRE!O141)</f>
        <v>0</v>
      </c>
      <c r="P141" s="149"/>
      <c r="Q141" s="149"/>
      <c r="R141" s="149"/>
      <c r="S141" s="149"/>
      <c r="T141" s="159"/>
      <c r="U141" s="160">
        <f>SUM(JULIO!U141+AGOSTO!U141+SETIEMBRE!U141)</f>
        <v>0</v>
      </c>
      <c r="V141" s="149"/>
      <c r="W141" s="149"/>
      <c r="X141" s="149"/>
      <c r="Y141" s="149"/>
      <c r="Z141" s="159"/>
      <c r="AA141" s="160">
        <f>SUM(JULIO!AA141+AGOSTO!AA141+SETIEMBRE!AA141)</f>
        <v>0</v>
      </c>
      <c r="AB141" s="149"/>
      <c r="AC141" s="149"/>
      <c r="AD141" s="149"/>
      <c r="AE141" s="149"/>
      <c r="AF141" s="159"/>
      <c r="AG141" s="160">
        <f>SUM(JULIO!AG141+AGOSTO!AG141+SETIEMBRE!AG141)</f>
        <v>0</v>
      </c>
      <c r="AH141" s="149"/>
      <c r="AI141" s="149"/>
      <c r="AJ141" s="149"/>
      <c r="AK141" s="149"/>
      <c r="AL141" s="149"/>
      <c r="AM141" s="149"/>
      <c r="AN141" s="159"/>
      <c r="AO141" s="160">
        <f>SUM(JULIO!AO141+AGOSTO!AO141+SETIEMBRE!AO141)</f>
        <v>0</v>
      </c>
      <c r="AP141" s="149"/>
      <c r="AQ141" s="149"/>
      <c r="AR141" s="149"/>
      <c r="AS141" s="149"/>
      <c r="AT141" s="159"/>
      <c r="AU141" s="160">
        <f>SUM(JULIO!AU141+AGOSTO!AU141+SETIEMBRE!AU141)</f>
        <v>0</v>
      </c>
      <c r="AV141" s="149"/>
      <c r="AW141" s="159"/>
    </row>
    <row r="142" spans="2:49" ht="15.95" customHeight="1">
      <c r="C142" s="161" t="s">
        <v>103</v>
      </c>
      <c r="D142" s="149"/>
      <c r="E142" s="149"/>
      <c r="F142" s="149"/>
      <c r="G142" s="149"/>
      <c r="H142" s="159"/>
      <c r="J142" s="160">
        <f t="shared" si="17"/>
        <v>0</v>
      </c>
      <c r="K142" s="149"/>
      <c r="L142" s="149"/>
      <c r="M142" s="159"/>
      <c r="N142" s="24">
        <v>0</v>
      </c>
      <c r="O142" s="160">
        <f>SUM(JULIO!O142+AGOSTO!O142+SETIEMBRE!O142)</f>
        <v>0</v>
      </c>
      <c r="P142" s="149"/>
      <c r="Q142" s="149"/>
      <c r="R142" s="149"/>
      <c r="S142" s="149"/>
      <c r="T142" s="159"/>
      <c r="U142" s="160">
        <f>SUM(JULIO!U142+AGOSTO!U142+SETIEMBRE!U142)</f>
        <v>0</v>
      </c>
      <c r="V142" s="149"/>
      <c r="W142" s="149"/>
      <c r="X142" s="149"/>
      <c r="Y142" s="149"/>
      <c r="Z142" s="159"/>
      <c r="AA142" s="160">
        <f>SUM(JULIO!AA142+AGOSTO!AA142+SETIEMBRE!AA142)</f>
        <v>0</v>
      </c>
      <c r="AB142" s="149"/>
      <c r="AC142" s="149"/>
      <c r="AD142" s="149"/>
      <c r="AE142" s="149"/>
      <c r="AF142" s="159"/>
      <c r="AG142" s="160">
        <f>SUM(JULIO!AG142+AGOSTO!AG142+SETIEMBRE!AG142)</f>
        <v>0</v>
      </c>
      <c r="AH142" s="149"/>
      <c r="AI142" s="149"/>
      <c r="AJ142" s="149"/>
      <c r="AK142" s="149"/>
      <c r="AL142" s="149"/>
      <c r="AM142" s="149"/>
      <c r="AN142" s="159"/>
      <c r="AO142" s="160">
        <f>SUM(JULIO!AO142+AGOSTO!AO142+SETIEMBRE!AO142)</f>
        <v>0</v>
      </c>
      <c r="AP142" s="149"/>
      <c r="AQ142" s="149"/>
      <c r="AR142" s="149"/>
      <c r="AS142" s="149"/>
      <c r="AT142" s="159"/>
      <c r="AU142" s="160">
        <f>SUM(JULIO!AU142+AGOSTO!AU142+SETIEMBRE!AU142)</f>
        <v>0</v>
      </c>
      <c r="AV142" s="149"/>
      <c r="AW142" s="159"/>
    </row>
    <row r="143" spans="2:49" ht="18.2" customHeight="1">
      <c r="C143" s="175" t="s">
        <v>85</v>
      </c>
      <c r="D143" s="170"/>
      <c r="E143" s="170"/>
      <c r="F143" s="170"/>
      <c r="G143" s="170"/>
      <c r="H143" s="171"/>
      <c r="J143" s="172" t="s">
        <v>6</v>
      </c>
      <c r="K143" s="170"/>
      <c r="L143" s="170"/>
      <c r="M143" s="171"/>
      <c r="O143" s="172" t="s">
        <v>113</v>
      </c>
      <c r="P143" s="170"/>
      <c r="Q143" s="170"/>
      <c r="R143" s="170"/>
      <c r="S143" s="171"/>
      <c r="U143" s="172" t="s">
        <v>114</v>
      </c>
      <c r="V143" s="170"/>
      <c r="W143" s="170"/>
      <c r="X143" s="170"/>
      <c r="Y143" s="171"/>
      <c r="AA143" s="172" t="s">
        <v>115</v>
      </c>
      <c r="AB143" s="170"/>
      <c r="AC143" s="170"/>
      <c r="AD143" s="170"/>
      <c r="AE143" s="171"/>
      <c r="AG143" s="172" t="s">
        <v>116</v>
      </c>
      <c r="AH143" s="170"/>
      <c r="AI143" s="170"/>
      <c r="AJ143" s="170"/>
      <c r="AK143" s="170"/>
      <c r="AL143" s="170"/>
      <c r="AM143" s="171"/>
      <c r="AO143" s="172" t="s">
        <v>117</v>
      </c>
      <c r="AP143" s="170"/>
      <c r="AQ143" s="170"/>
      <c r="AR143" s="170"/>
      <c r="AS143" s="171"/>
      <c r="AU143" s="172" t="s">
        <v>118</v>
      </c>
      <c r="AV143" s="170"/>
      <c r="AW143" s="171"/>
    </row>
    <row r="144" spans="2:49" ht="15.95" customHeight="1">
      <c r="C144" s="161" t="s">
        <v>86</v>
      </c>
      <c r="D144" s="149"/>
      <c r="E144" s="149"/>
      <c r="F144" s="149"/>
      <c r="G144" s="149"/>
      <c r="H144" s="159"/>
      <c r="J144" s="160">
        <f t="shared" ref="J144:J149" si="18">SUM(O144:AW144)</f>
        <v>0</v>
      </c>
      <c r="K144" s="149"/>
      <c r="L144" s="149"/>
      <c r="M144" s="159"/>
      <c r="N144" s="24">
        <v>0</v>
      </c>
      <c r="O144" s="160">
        <f>SUM(JULIO!O144+AGOSTO!O144+SETIEMBRE!O144)</f>
        <v>0</v>
      </c>
      <c r="P144" s="149"/>
      <c r="Q144" s="149"/>
      <c r="R144" s="149"/>
      <c r="S144" s="149"/>
      <c r="T144" s="159"/>
      <c r="U144" s="160">
        <f>SUM(JULIO!U144+AGOSTO!U144+SETIEMBRE!U144)</f>
        <v>0</v>
      </c>
      <c r="V144" s="149"/>
      <c r="W144" s="149"/>
      <c r="X144" s="149"/>
      <c r="Y144" s="149"/>
      <c r="Z144" s="159"/>
      <c r="AA144" s="160">
        <f>SUM(JULIO!AA144+AGOSTO!AA144+SETIEMBRE!AA144)</f>
        <v>0</v>
      </c>
      <c r="AB144" s="149"/>
      <c r="AC144" s="149"/>
      <c r="AD144" s="149"/>
      <c r="AE144" s="149"/>
      <c r="AF144" s="159"/>
      <c r="AG144" s="160">
        <f>SUM(JULIO!AG144+AGOSTO!AG144+SETIEMBRE!AG144)</f>
        <v>0</v>
      </c>
      <c r="AH144" s="149"/>
      <c r="AI144" s="149"/>
      <c r="AJ144" s="149"/>
      <c r="AK144" s="149"/>
      <c r="AL144" s="149"/>
      <c r="AM144" s="149"/>
      <c r="AN144" s="159"/>
      <c r="AO144" s="160">
        <f>SUM(JULIO!AO144+AGOSTO!AO144+SETIEMBRE!AO144)</f>
        <v>0</v>
      </c>
      <c r="AP144" s="149"/>
      <c r="AQ144" s="149"/>
      <c r="AR144" s="149"/>
      <c r="AS144" s="149"/>
      <c r="AT144" s="159"/>
      <c r="AU144" s="160">
        <f>SUM(JULIO!AU144+AGOSTO!AU144+SETIEMBRE!AU144)</f>
        <v>0</v>
      </c>
      <c r="AV144" s="149"/>
      <c r="AW144" s="159"/>
    </row>
    <row r="145" spans="3:49" ht="15.95" customHeight="1">
      <c r="C145" s="161" t="s">
        <v>87</v>
      </c>
      <c r="D145" s="149"/>
      <c r="E145" s="149"/>
      <c r="F145" s="149"/>
      <c r="G145" s="149"/>
      <c r="H145" s="159"/>
      <c r="J145" s="160">
        <f t="shared" si="18"/>
        <v>0</v>
      </c>
      <c r="K145" s="149"/>
      <c r="L145" s="149"/>
      <c r="M145" s="159"/>
      <c r="N145" s="24">
        <v>0</v>
      </c>
      <c r="O145" s="160">
        <f>SUM(JULIO!O145+AGOSTO!O145+SETIEMBRE!O145)</f>
        <v>0</v>
      </c>
      <c r="P145" s="149"/>
      <c r="Q145" s="149"/>
      <c r="R145" s="149"/>
      <c r="S145" s="149"/>
      <c r="T145" s="159"/>
      <c r="U145" s="160">
        <f>SUM(JULIO!U145+AGOSTO!U145+SETIEMBRE!U145)</f>
        <v>0</v>
      </c>
      <c r="V145" s="149"/>
      <c r="W145" s="149"/>
      <c r="X145" s="149"/>
      <c r="Y145" s="149"/>
      <c r="Z145" s="159"/>
      <c r="AA145" s="160">
        <f>SUM(JULIO!AA145+AGOSTO!AA145+SETIEMBRE!AA145)</f>
        <v>0</v>
      </c>
      <c r="AB145" s="149"/>
      <c r="AC145" s="149"/>
      <c r="AD145" s="149"/>
      <c r="AE145" s="149"/>
      <c r="AF145" s="159"/>
      <c r="AG145" s="160">
        <f>SUM(JULIO!AG145+AGOSTO!AG145+SETIEMBRE!AG145)</f>
        <v>0</v>
      </c>
      <c r="AH145" s="149"/>
      <c r="AI145" s="149"/>
      <c r="AJ145" s="149"/>
      <c r="AK145" s="149"/>
      <c r="AL145" s="149"/>
      <c r="AM145" s="149"/>
      <c r="AN145" s="159"/>
      <c r="AO145" s="160">
        <f>SUM(JULIO!AO145+AGOSTO!AO145+SETIEMBRE!AO145)</f>
        <v>0</v>
      </c>
      <c r="AP145" s="149"/>
      <c r="AQ145" s="149"/>
      <c r="AR145" s="149"/>
      <c r="AS145" s="149"/>
      <c r="AT145" s="159"/>
      <c r="AU145" s="160">
        <f>SUM(JULIO!AU145+AGOSTO!AU145+SETIEMBRE!AU145)</f>
        <v>0</v>
      </c>
      <c r="AV145" s="149"/>
      <c r="AW145" s="159"/>
    </row>
    <row r="146" spans="3:49" ht="15.95" customHeight="1">
      <c r="C146" s="161" t="s">
        <v>88</v>
      </c>
      <c r="D146" s="149"/>
      <c r="E146" s="149"/>
      <c r="F146" s="149"/>
      <c r="G146" s="149"/>
      <c r="H146" s="159"/>
      <c r="J146" s="160">
        <f t="shared" si="18"/>
        <v>0</v>
      </c>
      <c r="K146" s="149"/>
      <c r="L146" s="149"/>
      <c r="M146" s="159"/>
      <c r="N146" s="24">
        <v>0</v>
      </c>
      <c r="O146" s="160">
        <f>SUM(JULIO!O146+AGOSTO!O146+SETIEMBRE!O146)</f>
        <v>0</v>
      </c>
      <c r="P146" s="149"/>
      <c r="Q146" s="149"/>
      <c r="R146" s="149"/>
      <c r="S146" s="149"/>
      <c r="T146" s="159"/>
      <c r="U146" s="160">
        <f>SUM(JULIO!U146+AGOSTO!U146+SETIEMBRE!U146)</f>
        <v>0</v>
      </c>
      <c r="V146" s="149"/>
      <c r="W146" s="149"/>
      <c r="X146" s="149"/>
      <c r="Y146" s="149"/>
      <c r="Z146" s="159"/>
      <c r="AA146" s="160">
        <f>SUM(JULIO!AA146+AGOSTO!AA146+SETIEMBRE!AA146)</f>
        <v>0</v>
      </c>
      <c r="AB146" s="149"/>
      <c r="AC146" s="149"/>
      <c r="AD146" s="149"/>
      <c r="AE146" s="149"/>
      <c r="AF146" s="159"/>
      <c r="AG146" s="160">
        <f>SUM(JULIO!AG146+AGOSTO!AG146+SETIEMBRE!AG146)</f>
        <v>0</v>
      </c>
      <c r="AH146" s="149"/>
      <c r="AI146" s="149"/>
      <c r="AJ146" s="149"/>
      <c r="AK146" s="149"/>
      <c r="AL146" s="149"/>
      <c r="AM146" s="149"/>
      <c r="AN146" s="159"/>
      <c r="AO146" s="160">
        <f>SUM(JULIO!AO146+AGOSTO!AO146+SETIEMBRE!AO146)</f>
        <v>0</v>
      </c>
      <c r="AP146" s="149"/>
      <c r="AQ146" s="149"/>
      <c r="AR146" s="149"/>
      <c r="AS146" s="149"/>
      <c r="AT146" s="159"/>
      <c r="AU146" s="160">
        <f>SUM(JULIO!AU146+AGOSTO!AU146+SETIEMBRE!AU146)</f>
        <v>0</v>
      </c>
      <c r="AV146" s="149"/>
      <c r="AW146" s="159"/>
    </row>
    <row r="147" spans="3:49" ht="15.95" customHeight="1">
      <c r="C147" s="161" t="s">
        <v>89</v>
      </c>
      <c r="D147" s="149"/>
      <c r="E147" s="149"/>
      <c r="F147" s="149"/>
      <c r="G147" s="149"/>
      <c r="H147" s="159"/>
      <c r="J147" s="160">
        <f t="shared" si="18"/>
        <v>0</v>
      </c>
      <c r="K147" s="149"/>
      <c r="L147" s="149"/>
      <c r="M147" s="159"/>
      <c r="N147" s="24">
        <v>0</v>
      </c>
      <c r="O147" s="160">
        <f>SUM(JULIO!O147+AGOSTO!O147+SETIEMBRE!O147)</f>
        <v>0</v>
      </c>
      <c r="P147" s="149"/>
      <c r="Q147" s="149"/>
      <c r="R147" s="149"/>
      <c r="S147" s="149"/>
      <c r="T147" s="159"/>
      <c r="U147" s="160">
        <f>SUM(JULIO!U147+AGOSTO!U147+SETIEMBRE!U147)</f>
        <v>0</v>
      </c>
      <c r="V147" s="149"/>
      <c r="W147" s="149"/>
      <c r="X147" s="149"/>
      <c r="Y147" s="149"/>
      <c r="Z147" s="159"/>
      <c r="AA147" s="160">
        <f>SUM(JULIO!AA147+AGOSTO!AA147+SETIEMBRE!AA147)</f>
        <v>0</v>
      </c>
      <c r="AB147" s="149"/>
      <c r="AC147" s="149"/>
      <c r="AD147" s="149"/>
      <c r="AE147" s="149"/>
      <c r="AF147" s="159"/>
      <c r="AG147" s="160">
        <f>SUM(JULIO!AG147+AGOSTO!AG147+SETIEMBRE!AG147)</f>
        <v>0</v>
      </c>
      <c r="AH147" s="149"/>
      <c r="AI147" s="149"/>
      <c r="AJ147" s="149"/>
      <c r="AK147" s="149"/>
      <c r="AL147" s="149"/>
      <c r="AM147" s="149"/>
      <c r="AN147" s="159"/>
      <c r="AO147" s="160">
        <f>SUM(JULIO!AO147+AGOSTO!AO147+SETIEMBRE!AO147)</f>
        <v>0</v>
      </c>
      <c r="AP147" s="149"/>
      <c r="AQ147" s="149"/>
      <c r="AR147" s="149"/>
      <c r="AS147" s="149"/>
      <c r="AT147" s="159"/>
      <c r="AU147" s="160">
        <f>SUM(JULIO!AU147+AGOSTO!AU147+SETIEMBRE!AU147)</f>
        <v>0</v>
      </c>
      <c r="AV147" s="149"/>
      <c r="AW147" s="159"/>
    </row>
    <row r="148" spans="3:49" ht="15.95" customHeight="1">
      <c r="C148" s="161" t="s">
        <v>90</v>
      </c>
      <c r="D148" s="149"/>
      <c r="E148" s="149"/>
      <c r="F148" s="149"/>
      <c r="G148" s="149"/>
      <c r="H148" s="159"/>
      <c r="J148" s="160">
        <f t="shared" si="18"/>
        <v>0</v>
      </c>
      <c r="K148" s="149"/>
      <c r="L148" s="149"/>
      <c r="M148" s="159"/>
      <c r="N148" s="24">
        <v>0</v>
      </c>
      <c r="O148" s="160">
        <f>SUM(JULIO!O148+AGOSTO!O148+SETIEMBRE!O148)</f>
        <v>0</v>
      </c>
      <c r="P148" s="149"/>
      <c r="Q148" s="149"/>
      <c r="R148" s="149"/>
      <c r="S148" s="149"/>
      <c r="T148" s="159"/>
      <c r="U148" s="160">
        <f>SUM(JULIO!U148+AGOSTO!U148+SETIEMBRE!U148)</f>
        <v>0</v>
      </c>
      <c r="V148" s="149"/>
      <c r="W148" s="149"/>
      <c r="X148" s="149"/>
      <c r="Y148" s="149"/>
      <c r="Z148" s="159"/>
      <c r="AA148" s="160">
        <f>SUM(JULIO!AA148+AGOSTO!AA148+SETIEMBRE!AA148)</f>
        <v>0</v>
      </c>
      <c r="AB148" s="149"/>
      <c r="AC148" s="149"/>
      <c r="AD148" s="149"/>
      <c r="AE148" s="149"/>
      <c r="AF148" s="159"/>
      <c r="AG148" s="160">
        <f>SUM(JULIO!AG148+AGOSTO!AG148+SETIEMBRE!AG148)</f>
        <v>0</v>
      </c>
      <c r="AH148" s="149"/>
      <c r="AI148" s="149"/>
      <c r="AJ148" s="149"/>
      <c r="AK148" s="149"/>
      <c r="AL148" s="149"/>
      <c r="AM148" s="149"/>
      <c r="AN148" s="159"/>
      <c r="AO148" s="160">
        <f>SUM(JULIO!AO148+AGOSTO!AO148+SETIEMBRE!AO148)</f>
        <v>0</v>
      </c>
      <c r="AP148" s="149"/>
      <c r="AQ148" s="149"/>
      <c r="AR148" s="149"/>
      <c r="AS148" s="149"/>
      <c r="AT148" s="159"/>
      <c r="AU148" s="160">
        <f>SUM(JULIO!AU148+AGOSTO!AU148+SETIEMBRE!AU148)</f>
        <v>0</v>
      </c>
      <c r="AV148" s="149"/>
      <c r="AW148" s="159"/>
    </row>
    <row r="149" spans="3:49" ht="15.95" customHeight="1">
      <c r="C149" s="161" t="s">
        <v>91</v>
      </c>
      <c r="D149" s="149"/>
      <c r="E149" s="149"/>
      <c r="F149" s="149"/>
      <c r="G149" s="149"/>
      <c r="H149" s="159"/>
      <c r="J149" s="160">
        <f t="shared" si="18"/>
        <v>0</v>
      </c>
      <c r="K149" s="149"/>
      <c r="L149" s="149"/>
      <c r="M149" s="159"/>
      <c r="N149" s="24">
        <v>0</v>
      </c>
      <c r="O149" s="160">
        <f>SUM(JULIO!O149+AGOSTO!O149+SETIEMBRE!O149)</f>
        <v>0</v>
      </c>
      <c r="P149" s="149"/>
      <c r="Q149" s="149"/>
      <c r="R149" s="149"/>
      <c r="S149" s="149"/>
      <c r="T149" s="159"/>
      <c r="U149" s="160">
        <f>SUM(JULIO!U149+AGOSTO!U149+SETIEMBRE!U149)</f>
        <v>0</v>
      </c>
      <c r="V149" s="149"/>
      <c r="W149" s="149"/>
      <c r="X149" s="149"/>
      <c r="Y149" s="149"/>
      <c r="Z149" s="159"/>
      <c r="AA149" s="160">
        <f>SUM(JULIO!AA149+AGOSTO!AA149+SETIEMBRE!AA149)</f>
        <v>0</v>
      </c>
      <c r="AB149" s="149"/>
      <c r="AC149" s="149"/>
      <c r="AD149" s="149"/>
      <c r="AE149" s="149"/>
      <c r="AF149" s="159"/>
      <c r="AG149" s="160">
        <f>SUM(JULIO!AG149+AGOSTO!AG149+SETIEMBRE!AG149)</f>
        <v>0</v>
      </c>
      <c r="AH149" s="149"/>
      <c r="AI149" s="149"/>
      <c r="AJ149" s="149"/>
      <c r="AK149" s="149"/>
      <c r="AL149" s="149"/>
      <c r="AM149" s="149"/>
      <c r="AN149" s="159"/>
      <c r="AO149" s="160">
        <f>SUM(JULIO!AO149+AGOSTO!AO149+SETIEMBRE!AO149)</f>
        <v>0</v>
      </c>
      <c r="AP149" s="149"/>
      <c r="AQ149" s="149"/>
      <c r="AR149" s="149"/>
      <c r="AS149" s="149"/>
      <c r="AT149" s="159"/>
      <c r="AU149" s="160">
        <f>SUM(JULIO!AU149+AGOSTO!AU149+SETIEMBRE!AU149)</f>
        <v>0</v>
      </c>
      <c r="AV149" s="149"/>
      <c r="AW149" s="159"/>
    </row>
    <row r="150" spans="3:49" ht="18.2" customHeight="1">
      <c r="C150" s="175" t="s">
        <v>104</v>
      </c>
      <c r="D150" s="170"/>
      <c r="E150" s="170"/>
      <c r="F150" s="170"/>
      <c r="G150" s="170"/>
      <c r="H150" s="171"/>
      <c r="J150" s="172" t="s">
        <v>6</v>
      </c>
      <c r="K150" s="170"/>
      <c r="L150" s="170"/>
      <c r="M150" s="171"/>
      <c r="O150" s="172" t="s">
        <v>113</v>
      </c>
      <c r="P150" s="170"/>
      <c r="Q150" s="170"/>
      <c r="R150" s="170"/>
      <c r="S150" s="171"/>
      <c r="U150" s="172" t="s">
        <v>114</v>
      </c>
      <c r="V150" s="170"/>
      <c r="W150" s="170"/>
      <c r="X150" s="170"/>
      <c r="Y150" s="171"/>
      <c r="AA150" s="172" t="s">
        <v>115</v>
      </c>
      <c r="AB150" s="170"/>
      <c r="AC150" s="170"/>
      <c r="AD150" s="170"/>
      <c r="AE150" s="171"/>
      <c r="AG150" s="172" t="s">
        <v>116</v>
      </c>
      <c r="AH150" s="170"/>
      <c r="AI150" s="170"/>
      <c r="AJ150" s="170"/>
      <c r="AK150" s="170"/>
      <c r="AL150" s="170"/>
      <c r="AM150" s="171"/>
      <c r="AO150" s="172" t="s">
        <v>117</v>
      </c>
      <c r="AP150" s="170"/>
      <c r="AQ150" s="170"/>
      <c r="AR150" s="170"/>
      <c r="AS150" s="171"/>
      <c r="AU150" s="172" t="s">
        <v>118</v>
      </c>
      <c r="AV150" s="170"/>
      <c r="AW150" s="171"/>
    </row>
    <row r="151" spans="3:49" ht="15.95" customHeight="1">
      <c r="C151" s="161" t="s">
        <v>105</v>
      </c>
      <c r="D151" s="149"/>
      <c r="E151" s="149"/>
      <c r="F151" s="149"/>
      <c r="G151" s="149"/>
      <c r="H151" s="159"/>
      <c r="J151" s="160">
        <f t="shared" ref="J151:J156" si="19">SUM(O151:AW151)</f>
        <v>0</v>
      </c>
      <c r="K151" s="149"/>
      <c r="L151" s="149"/>
      <c r="M151" s="159"/>
      <c r="N151" s="24">
        <v>0</v>
      </c>
      <c r="O151" s="160">
        <f>SUM(JULIO!O151+AGOSTO!O151+SETIEMBRE!O151)</f>
        <v>0</v>
      </c>
      <c r="P151" s="149"/>
      <c r="Q151" s="149"/>
      <c r="R151" s="149"/>
      <c r="S151" s="149"/>
      <c r="T151" s="159"/>
      <c r="U151" s="160">
        <f>SUM(JULIO!U151+AGOSTO!U151+SETIEMBRE!U151)</f>
        <v>0</v>
      </c>
      <c r="V151" s="149"/>
      <c r="W151" s="149"/>
      <c r="X151" s="149"/>
      <c r="Y151" s="149"/>
      <c r="Z151" s="159"/>
      <c r="AA151" s="160">
        <f>SUM(JULIO!AA151+AGOSTO!AA151+SETIEMBRE!AA151)</f>
        <v>0</v>
      </c>
      <c r="AB151" s="149"/>
      <c r="AC151" s="149"/>
      <c r="AD151" s="149"/>
      <c r="AE151" s="149"/>
      <c r="AF151" s="159"/>
      <c r="AG151" s="160">
        <f>SUM(JULIO!AG151+AGOSTO!AG151+SETIEMBRE!AG151)</f>
        <v>0</v>
      </c>
      <c r="AH151" s="149"/>
      <c r="AI151" s="149"/>
      <c r="AJ151" s="149"/>
      <c r="AK151" s="149"/>
      <c r="AL151" s="149"/>
      <c r="AM151" s="149"/>
      <c r="AN151" s="159"/>
      <c r="AO151" s="160">
        <f>SUM(JULIO!AO151+AGOSTO!AO151+SETIEMBRE!AO151)</f>
        <v>0</v>
      </c>
      <c r="AP151" s="149"/>
      <c r="AQ151" s="149"/>
      <c r="AR151" s="149"/>
      <c r="AS151" s="149"/>
      <c r="AT151" s="159"/>
      <c r="AU151" s="160">
        <f>SUM(JULIO!AU151+AGOSTO!AU151+SETIEMBRE!AU151)</f>
        <v>0</v>
      </c>
      <c r="AV151" s="149"/>
      <c r="AW151" s="159"/>
    </row>
    <row r="152" spans="3:49" ht="15.95" customHeight="1">
      <c r="C152" s="161" t="s">
        <v>106</v>
      </c>
      <c r="D152" s="149"/>
      <c r="E152" s="149"/>
      <c r="F152" s="149"/>
      <c r="G152" s="149"/>
      <c r="H152" s="159"/>
      <c r="J152" s="160">
        <f t="shared" si="19"/>
        <v>0</v>
      </c>
      <c r="K152" s="149"/>
      <c r="L152" s="149"/>
      <c r="M152" s="159"/>
      <c r="N152" s="24">
        <v>0</v>
      </c>
      <c r="O152" s="160">
        <f>SUM(JULIO!O152+AGOSTO!O152+SETIEMBRE!O152)</f>
        <v>0</v>
      </c>
      <c r="P152" s="149"/>
      <c r="Q152" s="149"/>
      <c r="R152" s="149"/>
      <c r="S152" s="149"/>
      <c r="T152" s="159"/>
      <c r="U152" s="160">
        <f>SUM(JULIO!U152+AGOSTO!U152+SETIEMBRE!U152)</f>
        <v>0</v>
      </c>
      <c r="V152" s="149"/>
      <c r="W152" s="149"/>
      <c r="X152" s="149"/>
      <c r="Y152" s="149"/>
      <c r="Z152" s="159"/>
      <c r="AA152" s="160">
        <f>SUM(JULIO!AA152+AGOSTO!AA152+SETIEMBRE!AA152)</f>
        <v>0</v>
      </c>
      <c r="AB152" s="149"/>
      <c r="AC152" s="149"/>
      <c r="AD152" s="149"/>
      <c r="AE152" s="149"/>
      <c r="AF152" s="159"/>
      <c r="AG152" s="160">
        <f>SUM(JULIO!AG152+AGOSTO!AG152+SETIEMBRE!AG152)</f>
        <v>0</v>
      </c>
      <c r="AH152" s="149"/>
      <c r="AI152" s="149"/>
      <c r="AJ152" s="149"/>
      <c r="AK152" s="149"/>
      <c r="AL152" s="149"/>
      <c r="AM152" s="149"/>
      <c r="AN152" s="159"/>
      <c r="AO152" s="160">
        <f>SUM(JULIO!AO152+AGOSTO!AO152+SETIEMBRE!AO152)</f>
        <v>0</v>
      </c>
      <c r="AP152" s="149"/>
      <c r="AQ152" s="149"/>
      <c r="AR152" s="149"/>
      <c r="AS152" s="149"/>
      <c r="AT152" s="159"/>
      <c r="AU152" s="160">
        <f>SUM(JULIO!AU152+AGOSTO!AU152+SETIEMBRE!AU152)</f>
        <v>0</v>
      </c>
      <c r="AV152" s="149"/>
      <c r="AW152" s="159"/>
    </row>
    <row r="153" spans="3:49" ht="15.95" customHeight="1">
      <c r="C153" s="161" t="s">
        <v>107</v>
      </c>
      <c r="D153" s="149"/>
      <c r="E153" s="149"/>
      <c r="F153" s="149"/>
      <c r="G153" s="149"/>
      <c r="H153" s="159"/>
      <c r="J153" s="160">
        <f t="shared" si="19"/>
        <v>0</v>
      </c>
      <c r="K153" s="149"/>
      <c r="L153" s="149"/>
      <c r="M153" s="159"/>
      <c r="N153" s="24">
        <v>0</v>
      </c>
      <c r="O153" s="160">
        <f>SUM(JULIO!O153+AGOSTO!O153+SETIEMBRE!O153)</f>
        <v>0</v>
      </c>
      <c r="P153" s="149"/>
      <c r="Q153" s="149"/>
      <c r="R153" s="149"/>
      <c r="S153" s="149"/>
      <c r="T153" s="159"/>
      <c r="U153" s="160">
        <f>SUM(JULIO!U153+AGOSTO!U153+SETIEMBRE!U153)</f>
        <v>0</v>
      </c>
      <c r="V153" s="149"/>
      <c r="W153" s="149"/>
      <c r="X153" s="149"/>
      <c r="Y153" s="149"/>
      <c r="Z153" s="159"/>
      <c r="AA153" s="160">
        <f>SUM(JULIO!AA153+AGOSTO!AA153+SETIEMBRE!AA153)</f>
        <v>0</v>
      </c>
      <c r="AB153" s="149"/>
      <c r="AC153" s="149"/>
      <c r="AD153" s="149"/>
      <c r="AE153" s="149"/>
      <c r="AF153" s="159"/>
      <c r="AG153" s="160">
        <f>SUM(JULIO!AG153+AGOSTO!AG153+SETIEMBRE!AG153)</f>
        <v>0</v>
      </c>
      <c r="AH153" s="149"/>
      <c r="AI153" s="149"/>
      <c r="AJ153" s="149"/>
      <c r="AK153" s="149"/>
      <c r="AL153" s="149"/>
      <c r="AM153" s="149"/>
      <c r="AN153" s="159"/>
      <c r="AO153" s="160">
        <f>SUM(JULIO!AO153+AGOSTO!AO153+SETIEMBRE!AO153)</f>
        <v>0</v>
      </c>
      <c r="AP153" s="149"/>
      <c r="AQ153" s="149"/>
      <c r="AR153" s="149"/>
      <c r="AS153" s="149"/>
      <c r="AT153" s="159"/>
      <c r="AU153" s="160">
        <f>SUM(JULIO!AU153+AGOSTO!AU153+SETIEMBRE!AU153)</f>
        <v>0</v>
      </c>
      <c r="AV153" s="149"/>
      <c r="AW153" s="159"/>
    </row>
    <row r="154" spans="3:49" ht="15.95" customHeight="1">
      <c r="C154" s="161" t="s">
        <v>108</v>
      </c>
      <c r="D154" s="149"/>
      <c r="E154" s="149"/>
      <c r="F154" s="149"/>
      <c r="G154" s="149"/>
      <c r="H154" s="159"/>
      <c r="J154" s="160">
        <f t="shared" si="19"/>
        <v>0</v>
      </c>
      <c r="K154" s="149"/>
      <c r="L154" s="149"/>
      <c r="M154" s="159"/>
      <c r="N154" s="24">
        <v>0</v>
      </c>
      <c r="O154" s="160">
        <f>SUM(JULIO!O154+AGOSTO!O154+SETIEMBRE!O154)</f>
        <v>0</v>
      </c>
      <c r="P154" s="149"/>
      <c r="Q154" s="149"/>
      <c r="R154" s="149"/>
      <c r="S154" s="149"/>
      <c r="T154" s="159"/>
      <c r="U154" s="160">
        <f>SUM(JULIO!U154+AGOSTO!U154+SETIEMBRE!U154)</f>
        <v>0</v>
      </c>
      <c r="V154" s="149"/>
      <c r="W154" s="149"/>
      <c r="X154" s="149"/>
      <c r="Y154" s="149"/>
      <c r="Z154" s="159"/>
      <c r="AA154" s="160">
        <f>SUM(JULIO!AA154+AGOSTO!AA154+SETIEMBRE!AA154)</f>
        <v>0</v>
      </c>
      <c r="AB154" s="149"/>
      <c r="AC154" s="149"/>
      <c r="AD154" s="149"/>
      <c r="AE154" s="149"/>
      <c r="AF154" s="159"/>
      <c r="AG154" s="160">
        <f>SUM(JULIO!AG154+AGOSTO!AG154+SETIEMBRE!AG154)</f>
        <v>0</v>
      </c>
      <c r="AH154" s="149"/>
      <c r="AI154" s="149"/>
      <c r="AJ154" s="149"/>
      <c r="AK154" s="149"/>
      <c r="AL154" s="149"/>
      <c r="AM154" s="149"/>
      <c r="AN154" s="159"/>
      <c r="AO154" s="160">
        <f>SUM(JULIO!AO154+AGOSTO!AO154+SETIEMBRE!AO154)</f>
        <v>0</v>
      </c>
      <c r="AP154" s="149"/>
      <c r="AQ154" s="149"/>
      <c r="AR154" s="149"/>
      <c r="AS154" s="149"/>
      <c r="AT154" s="159"/>
      <c r="AU154" s="160">
        <f>SUM(JULIO!AU154+AGOSTO!AU154+SETIEMBRE!AU154)</f>
        <v>0</v>
      </c>
      <c r="AV154" s="149"/>
      <c r="AW154" s="159"/>
    </row>
    <row r="155" spans="3:49" ht="15.95" customHeight="1">
      <c r="C155" s="161" t="s">
        <v>109</v>
      </c>
      <c r="D155" s="149"/>
      <c r="E155" s="149"/>
      <c r="F155" s="149"/>
      <c r="G155" s="149"/>
      <c r="H155" s="159"/>
      <c r="J155" s="160">
        <f t="shared" si="19"/>
        <v>0</v>
      </c>
      <c r="K155" s="149"/>
      <c r="L155" s="149"/>
      <c r="M155" s="159"/>
      <c r="N155" s="24">
        <v>0</v>
      </c>
      <c r="O155" s="160">
        <f>SUM(JULIO!O155+AGOSTO!O155+SETIEMBRE!O155)</f>
        <v>0</v>
      </c>
      <c r="P155" s="149"/>
      <c r="Q155" s="149"/>
      <c r="R155" s="149"/>
      <c r="S155" s="149"/>
      <c r="T155" s="159"/>
      <c r="U155" s="160">
        <f>SUM(JULIO!U155+AGOSTO!U155+SETIEMBRE!U155)</f>
        <v>0</v>
      </c>
      <c r="V155" s="149"/>
      <c r="W155" s="149"/>
      <c r="X155" s="149"/>
      <c r="Y155" s="149"/>
      <c r="Z155" s="159"/>
      <c r="AA155" s="160">
        <f>SUM(JULIO!AA155+AGOSTO!AA155+SETIEMBRE!AA155)</f>
        <v>0</v>
      </c>
      <c r="AB155" s="149"/>
      <c r="AC155" s="149"/>
      <c r="AD155" s="149"/>
      <c r="AE155" s="149"/>
      <c r="AF155" s="159"/>
      <c r="AG155" s="160">
        <f>SUM(JULIO!AG155+AGOSTO!AG155+SETIEMBRE!AG155)</f>
        <v>0</v>
      </c>
      <c r="AH155" s="149"/>
      <c r="AI155" s="149"/>
      <c r="AJ155" s="149"/>
      <c r="AK155" s="149"/>
      <c r="AL155" s="149"/>
      <c r="AM155" s="149"/>
      <c r="AN155" s="159"/>
      <c r="AO155" s="160">
        <f>SUM(JULIO!AO155+AGOSTO!AO155+SETIEMBRE!AO155)</f>
        <v>0</v>
      </c>
      <c r="AP155" s="149"/>
      <c r="AQ155" s="149"/>
      <c r="AR155" s="149"/>
      <c r="AS155" s="149"/>
      <c r="AT155" s="159"/>
      <c r="AU155" s="160">
        <f>SUM(JULIO!AU155+AGOSTO!AU155+SETIEMBRE!AU155)</f>
        <v>0</v>
      </c>
      <c r="AV155" s="149"/>
      <c r="AW155" s="159"/>
    </row>
    <row r="156" spans="3:49" ht="15.95" customHeight="1">
      <c r="C156" s="161" t="s">
        <v>110</v>
      </c>
      <c r="D156" s="149"/>
      <c r="E156" s="149"/>
      <c r="F156" s="149"/>
      <c r="G156" s="149"/>
      <c r="H156" s="159"/>
      <c r="J156" s="160">
        <f t="shared" si="19"/>
        <v>0</v>
      </c>
      <c r="K156" s="149"/>
      <c r="L156" s="149"/>
      <c r="M156" s="159"/>
      <c r="N156" s="24">
        <v>0</v>
      </c>
      <c r="O156" s="160">
        <f>SUM(JULIO!O156+AGOSTO!O156+SETIEMBRE!O156)</f>
        <v>0</v>
      </c>
      <c r="P156" s="149"/>
      <c r="Q156" s="149"/>
      <c r="R156" s="149"/>
      <c r="S156" s="149"/>
      <c r="T156" s="159"/>
      <c r="U156" s="160">
        <f>SUM(JULIO!U156+AGOSTO!U156+SETIEMBRE!U156)</f>
        <v>0</v>
      </c>
      <c r="V156" s="149"/>
      <c r="W156" s="149"/>
      <c r="X156" s="149"/>
      <c r="Y156" s="149"/>
      <c r="Z156" s="159"/>
      <c r="AA156" s="160">
        <f>SUM(JULIO!AA156+AGOSTO!AA156+SETIEMBRE!AA156)</f>
        <v>0</v>
      </c>
      <c r="AB156" s="149"/>
      <c r="AC156" s="149"/>
      <c r="AD156" s="149"/>
      <c r="AE156" s="149"/>
      <c r="AF156" s="159"/>
      <c r="AG156" s="160">
        <f>SUM(JULIO!AG156+AGOSTO!AG156+SETIEMBRE!AG156)</f>
        <v>0</v>
      </c>
      <c r="AH156" s="149"/>
      <c r="AI156" s="149"/>
      <c r="AJ156" s="149"/>
      <c r="AK156" s="149"/>
      <c r="AL156" s="149"/>
      <c r="AM156" s="149"/>
      <c r="AN156" s="159"/>
      <c r="AO156" s="160">
        <f>SUM(JULIO!AO156+AGOSTO!AO156+SETIEMBRE!AO156)</f>
        <v>0</v>
      </c>
      <c r="AP156" s="149"/>
      <c r="AQ156" s="149"/>
      <c r="AR156" s="149"/>
      <c r="AS156" s="149"/>
      <c r="AT156" s="159"/>
      <c r="AU156" s="160">
        <f>SUM(JULIO!AU156+AGOSTO!AU156+SETIEMBRE!AU156)</f>
        <v>0</v>
      </c>
      <c r="AV156" s="149"/>
      <c r="AW156" s="159"/>
    </row>
    <row r="157" spans="3:49" ht="18.2" customHeight="1">
      <c r="C157" s="175" t="s">
        <v>111</v>
      </c>
      <c r="D157" s="170"/>
      <c r="E157" s="170"/>
      <c r="F157" s="170"/>
      <c r="G157" s="170"/>
      <c r="H157" s="171"/>
      <c r="J157" s="172" t="s">
        <v>6</v>
      </c>
      <c r="K157" s="170"/>
      <c r="L157" s="170"/>
      <c r="M157" s="171"/>
      <c r="O157" s="172" t="s">
        <v>113</v>
      </c>
      <c r="P157" s="170"/>
      <c r="Q157" s="170"/>
      <c r="R157" s="170"/>
      <c r="S157" s="171"/>
      <c r="U157" s="172" t="s">
        <v>114</v>
      </c>
      <c r="V157" s="170"/>
      <c r="W157" s="170"/>
      <c r="X157" s="170"/>
      <c r="Y157" s="171"/>
      <c r="AA157" s="172" t="s">
        <v>115</v>
      </c>
      <c r="AB157" s="170"/>
      <c r="AC157" s="170"/>
      <c r="AD157" s="170"/>
      <c r="AE157" s="171"/>
      <c r="AG157" s="172" t="s">
        <v>116</v>
      </c>
      <c r="AH157" s="170"/>
      <c r="AI157" s="170"/>
      <c r="AJ157" s="170"/>
      <c r="AK157" s="170"/>
      <c r="AL157" s="170"/>
      <c r="AM157" s="171"/>
      <c r="AO157" s="172" t="s">
        <v>117</v>
      </c>
      <c r="AP157" s="170"/>
      <c r="AQ157" s="170"/>
      <c r="AR157" s="170"/>
      <c r="AS157" s="171"/>
      <c r="AU157" s="172" t="s">
        <v>118</v>
      </c>
      <c r="AV157" s="170"/>
      <c r="AW157" s="171"/>
    </row>
    <row r="158" spans="3:49" ht="15.95" customHeight="1">
      <c r="C158" s="161" t="s">
        <v>105</v>
      </c>
      <c r="D158" s="149"/>
      <c r="E158" s="149"/>
      <c r="F158" s="149"/>
      <c r="G158" s="149"/>
      <c r="H158" s="159"/>
      <c r="J158" s="160">
        <f t="shared" ref="J158:J163" si="20">SUM(O158:AW158)</f>
        <v>0</v>
      </c>
      <c r="K158" s="149"/>
      <c r="L158" s="149"/>
      <c r="M158" s="159"/>
      <c r="N158" s="24">
        <v>0</v>
      </c>
      <c r="O158" s="160">
        <f>SUM(JULIO!O158+AGOSTO!O158+SETIEMBRE!O158)</f>
        <v>0</v>
      </c>
      <c r="P158" s="149"/>
      <c r="Q158" s="149"/>
      <c r="R158" s="149"/>
      <c r="S158" s="149"/>
      <c r="T158" s="159"/>
      <c r="U158" s="160">
        <f>SUM(JULIO!U158+AGOSTO!U158+SETIEMBRE!U158)</f>
        <v>0</v>
      </c>
      <c r="V158" s="149"/>
      <c r="W158" s="149"/>
      <c r="X158" s="149"/>
      <c r="Y158" s="149"/>
      <c r="Z158" s="159"/>
      <c r="AA158" s="160">
        <f>SUM(JULIO!AA158+AGOSTO!AA158+SETIEMBRE!AA158)</f>
        <v>0</v>
      </c>
      <c r="AB158" s="149"/>
      <c r="AC158" s="149"/>
      <c r="AD158" s="149"/>
      <c r="AE158" s="149"/>
      <c r="AF158" s="159"/>
      <c r="AG158" s="160">
        <f>SUM(JULIO!AG158+AGOSTO!AG158+SETIEMBRE!AG158)</f>
        <v>0</v>
      </c>
      <c r="AH158" s="149"/>
      <c r="AI158" s="149"/>
      <c r="AJ158" s="149"/>
      <c r="AK158" s="149"/>
      <c r="AL158" s="149"/>
      <c r="AM158" s="149"/>
      <c r="AN158" s="159"/>
      <c r="AO158" s="160">
        <f>SUM(JULIO!AO158+AGOSTO!AO158+SETIEMBRE!AO158)</f>
        <v>0</v>
      </c>
      <c r="AP158" s="149"/>
      <c r="AQ158" s="149"/>
      <c r="AR158" s="149"/>
      <c r="AS158" s="149"/>
      <c r="AT158" s="159"/>
      <c r="AU158" s="160">
        <f>SUM(JULIO!AU158+AGOSTO!AU158+SETIEMBRE!AU158)</f>
        <v>0</v>
      </c>
      <c r="AV158" s="149"/>
      <c r="AW158" s="159"/>
    </row>
    <row r="159" spans="3:49" ht="15.95" customHeight="1">
      <c r="C159" s="161" t="s">
        <v>106</v>
      </c>
      <c r="D159" s="149"/>
      <c r="E159" s="149"/>
      <c r="F159" s="149"/>
      <c r="G159" s="149"/>
      <c r="H159" s="159"/>
      <c r="J159" s="160">
        <f t="shared" si="20"/>
        <v>0</v>
      </c>
      <c r="K159" s="149"/>
      <c r="L159" s="149"/>
      <c r="M159" s="159"/>
      <c r="N159" s="24">
        <v>0</v>
      </c>
      <c r="O159" s="160">
        <f>SUM(JULIO!O159+AGOSTO!O159+SETIEMBRE!O159)</f>
        <v>0</v>
      </c>
      <c r="P159" s="149"/>
      <c r="Q159" s="149"/>
      <c r="R159" s="149"/>
      <c r="S159" s="149"/>
      <c r="T159" s="159"/>
      <c r="U159" s="160">
        <f>SUM(JULIO!U159+AGOSTO!U159+SETIEMBRE!U159)</f>
        <v>0</v>
      </c>
      <c r="V159" s="149"/>
      <c r="W159" s="149"/>
      <c r="X159" s="149"/>
      <c r="Y159" s="149"/>
      <c r="Z159" s="159"/>
      <c r="AA159" s="160">
        <f>SUM(JULIO!AA159+AGOSTO!AA159+SETIEMBRE!AA159)</f>
        <v>0</v>
      </c>
      <c r="AB159" s="149"/>
      <c r="AC159" s="149"/>
      <c r="AD159" s="149"/>
      <c r="AE159" s="149"/>
      <c r="AF159" s="159"/>
      <c r="AG159" s="160">
        <f>SUM(JULIO!AG159+AGOSTO!AG159+SETIEMBRE!AG159)</f>
        <v>0</v>
      </c>
      <c r="AH159" s="149"/>
      <c r="AI159" s="149"/>
      <c r="AJ159" s="149"/>
      <c r="AK159" s="149"/>
      <c r="AL159" s="149"/>
      <c r="AM159" s="149"/>
      <c r="AN159" s="159"/>
      <c r="AO159" s="160">
        <f>SUM(JULIO!AO159+AGOSTO!AO159+SETIEMBRE!AO159)</f>
        <v>0</v>
      </c>
      <c r="AP159" s="149"/>
      <c r="AQ159" s="149"/>
      <c r="AR159" s="149"/>
      <c r="AS159" s="149"/>
      <c r="AT159" s="159"/>
      <c r="AU159" s="160">
        <f>SUM(JULIO!AU159+AGOSTO!AU159+SETIEMBRE!AU159)</f>
        <v>0</v>
      </c>
      <c r="AV159" s="149"/>
      <c r="AW159" s="159"/>
    </row>
    <row r="160" spans="3:49" ht="15.95" customHeight="1">
      <c r="C160" s="161" t="s">
        <v>107</v>
      </c>
      <c r="D160" s="149"/>
      <c r="E160" s="149"/>
      <c r="F160" s="149"/>
      <c r="G160" s="149"/>
      <c r="H160" s="159"/>
      <c r="J160" s="160">
        <f t="shared" si="20"/>
        <v>0</v>
      </c>
      <c r="K160" s="149"/>
      <c r="L160" s="149"/>
      <c r="M160" s="159"/>
      <c r="N160" s="24">
        <v>0</v>
      </c>
      <c r="O160" s="160">
        <f>SUM(JULIO!O160+AGOSTO!O160+SETIEMBRE!O160)</f>
        <v>0</v>
      </c>
      <c r="P160" s="149"/>
      <c r="Q160" s="149"/>
      <c r="R160" s="149"/>
      <c r="S160" s="149"/>
      <c r="T160" s="159"/>
      <c r="U160" s="160">
        <f>SUM(JULIO!U160+AGOSTO!U160+SETIEMBRE!U160)</f>
        <v>0</v>
      </c>
      <c r="V160" s="149"/>
      <c r="W160" s="149"/>
      <c r="X160" s="149"/>
      <c r="Y160" s="149"/>
      <c r="Z160" s="159"/>
      <c r="AA160" s="160">
        <f>SUM(JULIO!AA160+AGOSTO!AA160+SETIEMBRE!AA160)</f>
        <v>0</v>
      </c>
      <c r="AB160" s="149"/>
      <c r="AC160" s="149"/>
      <c r="AD160" s="149"/>
      <c r="AE160" s="149"/>
      <c r="AF160" s="159"/>
      <c r="AG160" s="160">
        <f>SUM(JULIO!AG160+AGOSTO!AG160+SETIEMBRE!AG160)</f>
        <v>0</v>
      </c>
      <c r="AH160" s="149"/>
      <c r="AI160" s="149"/>
      <c r="AJ160" s="149"/>
      <c r="AK160" s="149"/>
      <c r="AL160" s="149"/>
      <c r="AM160" s="149"/>
      <c r="AN160" s="159"/>
      <c r="AO160" s="160">
        <f>SUM(JULIO!AO160+AGOSTO!AO160+SETIEMBRE!AO160)</f>
        <v>0</v>
      </c>
      <c r="AP160" s="149"/>
      <c r="AQ160" s="149"/>
      <c r="AR160" s="149"/>
      <c r="AS160" s="149"/>
      <c r="AT160" s="159"/>
      <c r="AU160" s="160">
        <f>SUM(JULIO!AU160+AGOSTO!AU160+SETIEMBRE!AU160)</f>
        <v>0</v>
      </c>
      <c r="AV160" s="149"/>
      <c r="AW160" s="159"/>
    </row>
    <row r="161" spans="2:49" ht="15.95" customHeight="1">
      <c r="C161" s="161" t="s">
        <v>108</v>
      </c>
      <c r="D161" s="149"/>
      <c r="E161" s="149"/>
      <c r="F161" s="149"/>
      <c r="G161" s="149"/>
      <c r="H161" s="159"/>
      <c r="J161" s="160">
        <f t="shared" si="20"/>
        <v>0</v>
      </c>
      <c r="K161" s="149"/>
      <c r="L161" s="149"/>
      <c r="M161" s="159"/>
      <c r="N161" s="24">
        <v>0</v>
      </c>
      <c r="O161" s="160">
        <f>SUM(JULIO!O161+AGOSTO!O161+SETIEMBRE!O161)</f>
        <v>0</v>
      </c>
      <c r="P161" s="149"/>
      <c r="Q161" s="149"/>
      <c r="R161" s="149"/>
      <c r="S161" s="149"/>
      <c r="T161" s="159"/>
      <c r="U161" s="160">
        <f>SUM(JULIO!U161+AGOSTO!U161+SETIEMBRE!U161)</f>
        <v>0</v>
      </c>
      <c r="V161" s="149"/>
      <c r="W161" s="149"/>
      <c r="X161" s="149"/>
      <c r="Y161" s="149"/>
      <c r="Z161" s="159"/>
      <c r="AA161" s="160">
        <f>SUM(JULIO!AA161+AGOSTO!AA161+SETIEMBRE!AA161)</f>
        <v>0</v>
      </c>
      <c r="AB161" s="149"/>
      <c r="AC161" s="149"/>
      <c r="AD161" s="149"/>
      <c r="AE161" s="149"/>
      <c r="AF161" s="159"/>
      <c r="AG161" s="160">
        <f>SUM(JULIO!AG161+AGOSTO!AG161+SETIEMBRE!AG161)</f>
        <v>0</v>
      </c>
      <c r="AH161" s="149"/>
      <c r="AI161" s="149"/>
      <c r="AJ161" s="149"/>
      <c r="AK161" s="149"/>
      <c r="AL161" s="149"/>
      <c r="AM161" s="149"/>
      <c r="AN161" s="159"/>
      <c r="AO161" s="160">
        <f>SUM(JULIO!AO161+AGOSTO!AO161+SETIEMBRE!AO161)</f>
        <v>0</v>
      </c>
      <c r="AP161" s="149"/>
      <c r="AQ161" s="149"/>
      <c r="AR161" s="149"/>
      <c r="AS161" s="149"/>
      <c r="AT161" s="159"/>
      <c r="AU161" s="160">
        <f>SUM(JULIO!AU161+AGOSTO!AU161+SETIEMBRE!AU161)</f>
        <v>0</v>
      </c>
      <c r="AV161" s="149"/>
      <c r="AW161" s="159"/>
    </row>
    <row r="162" spans="2:49" ht="15.95" customHeight="1">
      <c r="C162" s="161" t="s">
        <v>109</v>
      </c>
      <c r="D162" s="149"/>
      <c r="E162" s="149"/>
      <c r="F162" s="149"/>
      <c r="G162" s="149"/>
      <c r="H162" s="159"/>
      <c r="J162" s="160">
        <f t="shared" si="20"/>
        <v>0</v>
      </c>
      <c r="K162" s="149"/>
      <c r="L162" s="149"/>
      <c r="M162" s="159"/>
      <c r="N162" s="24">
        <v>0</v>
      </c>
      <c r="O162" s="160">
        <f>SUM(JULIO!O162+AGOSTO!O162+SETIEMBRE!O162)</f>
        <v>0</v>
      </c>
      <c r="P162" s="149"/>
      <c r="Q162" s="149"/>
      <c r="R162" s="149"/>
      <c r="S162" s="149"/>
      <c r="T162" s="159"/>
      <c r="U162" s="160">
        <f>SUM(JULIO!U162+AGOSTO!U162+SETIEMBRE!U162)</f>
        <v>0</v>
      </c>
      <c r="V162" s="149"/>
      <c r="W162" s="149"/>
      <c r="X162" s="149"/>
      <c r="Y162" s="149"/>
      <c r="Z162" s="159"/>
      <c r="AA162" s="160">
        <f>SUM(JULIO!AA162+AGOSTO!AA162+SETIEMBRE!AA162)</f>
        <v>0</v>
      </c>
      <c r="AB162" s="149"/>
      <c r="AC162" s="149"/>
      <c r="AD162" s="149"/>
      <c r="AE162" s="149"/>
      <c r="AF162" s="159"/>
      <c r="AG162" s="160">
        <f>SUM(JULIO!AG162+AGOSTO!AG162+SETIEMBRE!AG162)</f>
        <v>0</v>
      </c>
      <c r="AH162" s="149"/>
      <c r="AI162" s="149"/>
      <c r="AJ162" s="149"/>
      <c r="AK162" s="149"/>
      <c r="AL162" s="149"/>
      <c r="AM162" s="149"/>
      <c r="AN162" s="159"/>
      <c r="AO162" s="160">
        <f>SUM(JULIO!AO162+AGOSTO!AO162+SETIEMBRE!AO162)</f>
        <v>0</v>
      </c>
      <c r="AP162" s="149"/>
      <c r="AQ162" s="149"/>
      <c r="AR162" s="149"/>
      <c r="AS162" s="149"/>
      <c r="AT162" s="159"/>
      <c r="AU162" s="160">
        <f>SUM(JULIO!AU162+AGOSTO!AU162+SETIEMBRE!AU162)</f>
        <v>0</v>
      </c>
      <c r="AV162" s="149"/>
      <c r="AW162" s="159"/>
    </row>
    <row r="163" spans="2:49" ht="15.95" customHeight="1">
      <c r="C163" s="161" t="s">
        <v>110</v>
      </c>
      <c r="D163" s="149"/>
      <c r="E163" s="149"/>
      <c r="F163" s="149"/>
      <c r="G163" s="149"/>
      <c r="H163" s="159"/>
      <c r="J163" s="160">
        <f t="shared" si="20"/>
        <v>0</v>
      </c>
      <c r="K163" s="149"/>
      <c r="L163" s="149"/>
      <c r="M163" s="159"/>
      <c r="N163" s="24">
        <v>0</v>
      </c>
      <c r="O163" s="160">
        <f>SUM(JULIO!O163+AGOSTO!O163+SETIEMBRE!O163)</f>
        <v>0</v>
      </c>
      <c r="P163" s="149"/>
      <c r="Q163" s="149"/>
      <c r="R163" s="149"/>
      <c r="S163" s="149"/>
      <c r="T163" s="159"/>
      <c r="U163" s="160">
        <f>SUM(JULIO!U163+AGOSTO!U163+SETIEMBRE!U163)</f>
        <v>0</v>
      </c>
      <c r="V163" s="149"/>
      <c r="W163" s="149"/>
      <c r="X163" s="149"/>
      <c r="Y163" s="149"/>
      <c r="Z163" s="159"/>
      <c r="AA163" s="160">
        <f>SUM(JULIO!AA163+AGOSTO!AA163+SETIEMBRE!AA163)</f>
        <v>0</v>
      </c>
      <c r="AB163" s="149"/>
      <c r="AC163" s="149"/>
      <c r="AD163" s="149"/>
      <c r="AE163" s="149"/>
      <c r="AF163" s="159"/>
      <c r="AG163" s="160">
        <f>SUM(JULIO!AG163+AGOSTO!AG163+SETIEMBRE!AG163)</f>
        <v>0</v>
      </c>
      <c r="AH163" s="149"/>
      <c r="AI163" s="149"/>
      <c r="AJ163" s="149"/>
      <c r="AK163" s="149"/>
      <c r="AL163" s="149"/>
      <c r="AM163" s="149"/>
      <c r="AN163" s="159"/>
      <c r="AO163" s="160">
        <f>SUM(JULIO!AO163+AGOSTO!AO163+SETIEMBRE!AO163)</f>
        <v>0</v>
      </c>
      <c r="AP163" s="149"/>
      <c r="AQ163" s="149"/>
      <c r="AR163" s="149"/>
      <c r="AS163" s="149"/>
      <c r="AT163" s="159"/>
      <c r="AU163" s="160">
        <f>SUM(JULIO!AU163+AGOSTO!AU163+SETIEMBRE!AU163)</f>
        <v>0</v>
      </c>
      <c r="AV163" s="149"/>
      <c r="AW163" s="159"/>
    </row>
    <row r="164" spans="2:49" ht="0" hidden="1" customHeight="1"/>
    <row r="165" spans="2:49" ht="23.1" customHeight="1"/>
    <row r="166" spans="2:49" ht="18" customHeight="1">
      <c r="B166" s="169" t="s">
        <v>119</v>
      </c>
      <c r="C166" s="170"/>
      <c r="D166" s="170"/>
      <c r="E166" s="170"/>
      <c r="F166" s="170"/>
      <c r="G166" s="170"/>
      <c r="H166" s="171"/>
      <c r="I166" s="176" t="s">
        <v>77</v>
      </c>
      <c r="J166" s="170"/>
      <c r="K166" s="170"/>
      <c r="L166" s="170"/>
      <c r="M166" s="170"/>
      <c r="N166" s="174" t="s">
        <v>77</v>
      </c>
      <c r="O166" s="170"/>
      <c r="P166" s="170"/>
      <c r="Q166" s="170"/>
      <c r="R166" s="170"/>
      <c r="S166" s="170"/>
      <c r="T166" s="174" t="s">
        <v>77</v>
      </c>
      <c r="U166" s="170"/>
      <c r="V166" s="170"/>
      <c r="W166" s="170"/>
      <c r="X166" s="170"/>
      <c r="Y166" s="170"/>
      <c r="Z166" s="174" t="s">
        <v>77</v>
      </c>
      <c r="AA166" s="170"/>
      <c r="AB166" s="170"/>
      <c r="AC166" s="170"/>
      <c r="AD166" s="170"/>
      <c r="AE166" s="170"/>
      <c r="AF166" s="174" t="s">
        <v>77</v>
      </c>
      <c r="AG166" s="170"/>
      <c r="AH166" s="170"/>
      <c r="AI166" s="170"/>
      <c r="AJ166" s="170"/>
      <c r="AK166" s="170"/>
      <c r="AL166" s="170"/>
      <c r="AM166" s="170"/>
      <c r="AN166" s="174" t="s">
        <v>77</v>
      </c>
      <c r="AO166" s="170"/>
      <c r="AP166" s="170"/>
      <c r="AQ166" s="170"/>
      <c r="AR166" s="170"/>
      <c r="AS166" s="170"/>
      <c r="AT166" s="174" t="s">
        <v>77</v>
      </c>
      <c r="AU166" s="170"/>
      <c r="AV166" s="170"/>
    </row>
    <row r="167" spans="2:49" ht="18.2" customHeight="1">
      <c r="B167" s="175" t="s">
        <v>67</v>
      </c>
      <c r="C167" s="170"/>
      <c r="D167" s="170"/>
      <c r="E167" s="170"/>
      <c r="F167" s="170"/>
      <c r="G167" s="170"/>
      <c r="H167" s="171"/>
      <c r="I167" s="172" t="s">
        <v>6</v>
      </c>
      <c r="J167" s="170"/>
      <c r="K167" s="170"/>
      <c r="L167" s="170"/>
      <c r="M167" s="171"/>
      <c r="N167" s="172" t="s">
        <v>120</v>
      </c>
      <c r="O167" s="170"/>
      <c r="P167" s="170"/>
      <c r="Q167" s="170"/>
      <c r="R167" s="170"/>
      <c r="S167" s="171"/>
      <c r="T167" s="172" t="s">
        <v>121</v>
      </c>
      <c r="U167" s="170"/>
      <c r="V167" s="170"/>
      <c r="W167" s="170"/>
      <c r="X167" s="170"/>
      <c r="Y167" s="171"/>
      <c r="Z167" s="172" t="s">
        <v>122</v>
      </c>
      <c r="AA167" s="170"/>
      <c r="AB167" s="170"/>
      <c r="AC167" s="170"/>
      <c r="AD167" s="170"/>
      <c r="AE167" s="171"/>
      <c r="AF167" s="172" t="s">
        <v>123</v>
      </c>
      <c r="AG167" s="170"/>
      <c r="AH167" s="170"/>
      <c r="AI167" s="170"/>
      <c r="AJ167" s="170"/>
      <c r="AK167" s="170"/>
      <c r="AL167" s="170"/>
      <c r="AM167" s="171"/>
      <c r="AN167" s="172" t="s">
        <v>124</v>
      </c>
      <c r="AO167" s="170"/>
      <c r="AP167" s="170"/>
      <c r="AQ167" s="170"/>
      <c r="AR167" s="170"/>
      <c r="AS167" s="171"/>
      <c r="AT167" s="172" t="s">
        <v>125</v>
      </c>
      <c r="AU167" s="170"/>
      <c r="AV167" s="171"/>
    </row>
    <row r="168" spans="2:49" ht="15.95" customHeight="1">
      <c r="B168" s="161" t="s">
        <v>71</v>
      </c>
      <c r="C168" s="149"/>
      <c r="D168" s="149"/>
      <c r="E168" s="149"/>
      <c r="F168" s="149"/>
      <c r="G168" s="149"/>
      <c r="H168" s="159"/>
      <c r="I168" s="160">
        <f>SUM(N168:AV168)</f>
        <v>1</v>
      </c>
      <c r="J168" s="149"/>
      <c r="K168" s="149"/>
      <c r="L168" s="149"/>
      <c r="M168" s="159"/>
      <c r="N168" s="160">
        <f>SUM(JULIO!N168+AGOSTO!N168+SETIEMBRE!N168)</f>
        <v>0</v>
      </c>
      <c r="O168" s="149"/>
      <c r="P168" s="149"/>
      <c r="Q168" s="149"/>
      <c r="R168" s="149"/>
      <c r="S168" s="159"/>
      <c r="T168" s="160">
        <f>SUM(JULIO!T168+AGOSTO!T168+SETIEMBRE!T168)</f>
        <v>0</v>
      </c>
      <c r="U168" s="149"/>
      <c r="V168" s="149"/>
      <c r="W168" s="149"/>
      <c r="X168" s="149"/>
      <c r="Y168" s="159"/>
      <c r="Z168" s="160">
        <f>SUM(JULIO!Z168+AGOSTO!Z168+SETIEMBRE!Z168)</f>
        <v>1</v>
      </c>
      <c r="AA168" s="149"/>
      <c r="AB168" s="149"/>
      <c r="AC168" s="149"/>
      <c r="AD168" s="149"/>
      <c r="AE168" s="159"/>
      <c r="AF168" s="160">
        <f>SUM(JULIO!AF168+AGOSTO!AF168+SETIEMBRE!AF168)</f>
        <v>0</v>
      </c>
      <c r="AG168" s="149"/>
      <c r="AH168" s="149"/>
      <c r="AI168" s="149"/>
      <c r="AJ168" s="149"/>
      <c r="AK168" s="149"/>
      <c r="AL168" s="149"/>
      <c r="AM168" s="159"/>
      <c r="AN168" s="160">
        <f>SUM(JULIO!AN168+AGOSTO!AN168+SETIEMBRE!AN168)</f>
        <v>0</v>
      </c>
      <c r="AO168" s="149"/>
      <c r="AP168" s="149"/>
      <c r="AQ168" s="149"/>
      <c r="AR168" s="149"/>
      <c r="AS168" s="159"/>
      <c r="AT168" s="160">
        <f>SUM(JULIO!AT168+AGOSTO!AT168+SETIEMBRE!AT168)</f>
        <v>0</v>
      </c>
      <c r="AU168" s="149"/>
      <c r="AV168" s="159"/>
    </row>
    <row r="169" spans="2:49" ht="15.95" customHeight="1">
      <c r="B169" s="161" t="s">
        <v>70</v>
      </c>
      <c r="C169" s="149"/>
      <c r="D169" s="149"/>
      <c r="E169" s="149"/>
      <c r="F169" s="149"/>
      <c r="G169" s="149"/>
      <c r="H169" s="159"/>
      <c r="I169" s="160">
        <f t="shared" ref="I169:I171" si="21">SUM(N169:AV169)</f>
        <v>0</v>
      </c>
      <c r="J169" s="149"/>
      <c r="K169" s="149"/>
      <c r="L169" s="149"/>
      <c r="M169" s="159"/>
      <c r="N169" s="160">
        <f>SUM(JULIO!N169+AGOSTO!N169+SETIEMBRE!N169)</f>
        <v>0</v>
      </c>
      <c r="O169" s="149"/>
      <c r="P169" s="149"/>
      <c r="Q169" s="149"/>
      <c r="R169" s="149"/>
      <c r="S169" s="159"/>
      <c r="T169" s="160">
        <f>SUM(JULIO!T169+AGOSTO!T169+SETIEMBRE!T169)</f>
        <v>0</v>
      </c>
      <c r="U169" s="149"/>
      <c r="V169" s="149"/>
      <c r="W169" s="149"/>
      <c r="X169" s="149"/>
      <c r="Y169" s="159"/>
      <c r="Z169" s="160">
        <f>SUM(JULIO!Z169+AGOSTO!Z169+SETIEMBRE!Z169)</f>
        <v>0</v>
      </c>
      <c r="AA169" s="149"/>
      <c r="AB169" s="149"/>
      <c r="AC169" s="149"/>
      <c r="AD169" s="149"/>
      <c r="AE169" s="159"/>
      <c r="AF169" s="160">
        <f>SUM(JULIO!AF169+AGOSTO!AF169+SETIEMBRE!AF169)</f>
        <v>0</v>
      </c>
      <c r="AG169" s="149"/>
      <c r="AH169" s="149"/>
      <c r="AI169" s="149"/>
      <c r="AJ169" s="149"/>
      <c r="AK169" s="149"/>
      <c r="AL169" s="149"/>
      <c r="AM169" s="159"/>
      <c r="AN169" s="160">
        <f>SUM(JULIO!AN169+AGOSTO!AN169+SETIEMBRE!AN169)</f>
        <v>0</v>
      </c>
      <c r="AO169" s="149"/>
      <c r="AP169" s="149"/>
      <c r="AQ169" s="149"/>
      <c r="AR169" s="149"/>
      <c r="AS169" s="159"/>
      <c r="AT169" s="160">
        <f>SUM(JULIO!AT169+AGOSTO!AT169+SETIEMBRE!AT169)</f>
        <v>0</v>
      </c>
      <c r="AU169" s="149"/>
      <c r="AV169" s="159"/>
    </row>
    <row r="170" spans="2:49" ht="15.95" customHeight="1">
      <c r="B170" s="161" t="s">
        <v>69</v>
      </c>
      <c r="C170" s="149"/>
      <c r="D170" s="149"/>
      <c r="E170" s="149"/>
      <c r="F170" s="149"/>
      <c r="G170" s="149"/>
      <c r="H170" s="159"/>
      <c r="I170" s="160">
        <f t="shared" si="21"/>
        <v>2</v>
      </c>
      <c r="J170" s="149"/>
      <c r="K170" s="149"/>
      <c r="L170" s="149"/>
      <c r="M170" s="159"/>
      <c r="N170" s="160">
        <f>SUM(JULIO!N170+AGOSTO!N170+SETIEMBRE!N170)</f>
        <v>1</v>
      </c>
      <c r="O170" s="149"/>
      <c r="P170" s="149"/>
      <c r="Q170" s="149"/>
      <c r="R170" s="149"/>
      <c r="S170" s="159"/>
      <c r="T170" s="160">
        <f>SUM(JULIO!T170+AGOSTO!T170+SETIEMBRE!T170)</f>
        <v>0</v>
      </c>
      <c r="U170" s="149"/>
      <c r="V170" s="149"/>
      <c r="W170" s="149"/>
      <c r="X170" s="149"/>
      <c r="Y170" s="159"/>
      <c r="Z170" s="160">
        <f>SUM(JULIO!Z170+AGOSTO!Z170+SETIEMBRE!Z170)</f>
        <v>0</v>
      </c>
      <c r="AA170" s="149"/>
      <c r="AB170" s="149"/>
      <c r="AC170" s="149"/>
      <c r="AD170" s="149"/>
      <c r="AE170" s="159"/>
      <c r="AF170" s="160">
        <f>SUM(JULIO!AF170+AGOSTO!AF170+SETIEMBRE!AF170)</f>
        <v>1</v>
      </c>
      <c r="AG170" s="149"/>
      <c r="AH170" s="149"/>
      <c r="AI170" s="149"/>
      <c r="AJ170" s="149"/>
      <c r="AK170" s="149"/>
      <c r="AL170" s="149"/>
      <c r="AM170" s="159"/>
      <c r="AN170" s="160">
        <f>SUM(JULIO!AN170+AGOSTO!AN170+SETIEMBRE!AN170)</f>
        <v>0</v>
      </c>
      <c r="AO170" s="149"/>
      <c r="AP170" s="149"/>
      <c r="AQ170" s="149"/>
      <c r="AR170" s="149"/>
      <c r="AS170" s="159"/>
      <c r="AT170" s="160">
        <f>SUM(JULIO!AT170+AGOSTO!AT170+SETIEMBRE!AT170)</f>
        <v>0</v>
      </c>
      <c r="AU170" s="149"/>
      <c r="AV170" s="159"/>
    </row>
    <row r="171" spans="2:49" ht="15.95" customHeight="1">
      <c r="B171" s="161" t="s">
        <v>68</v>
      </c>
      <c r="C171" s="149"/>
      <c r="D171" s="149"/>
      <c r="E171" s="149"/>
      <c r="F171" s="149"/>
      <c r="G171" s="149"/>
      <c r="H171" s="159"/>
      <c r="I171" s="160">
        <f t="shared" si="21"/>
        <v>1</v>
      </c>
      <c r="J171" s="149"/>
      <c r="K171" s="149"/>
      <c r="L171" s="149"/>
      <c r="M171" s="159"/>
      <c r="N171" s="160">
        <f>SUM(JULIO!N171+AGOSTO!N171+SETIEMBRE!N171)</f>
        <v>0</v>
      </c>
      <c r="O171" s="149"/>
      <c r="P171" s="149"/>
      <c r="Q171" s="149"/>
      <c r="R171" s="149"/>
      <c r="S171" s="159"/>
      <c r="T171" s="160">
        <f>SUM(JULIO!T171+AGOSTO!T171+SETIEMBRE!T171)</f>
        <v>1</v>
      </c>
      <c r="U171" s="149"/>
      <c r="V171" s="149"/>
      <c r="W171" s="149"/>
      <c r="X171" s="149"/>
      <c r="Y171" s="159"/>
      <c r="Z171" s="160">
        <f>SUM(JULIO!Z171+AGOSTO!Z171+SETIEMBRE!Z171)</f>
        <v>0</v>
      </c>
      <c r="AA171" s="149"/>
      <c r="AB171" s="149"/>
      <c r="AC171" s="149"/>
      <c r="AD171" s="149"/>
      <c r="AE171" s="159"/>
      <c r="AF171" s="160">
        <f>SUM(JULIO!AF171+AGOSTO!AF171+SETIEMBRE!AF171)</f>
        <v>0</v>
      </c>
      <c r="AG171" s="149"/>
      <c r="AH171" s="149"/>
      <c r="AI171" s="149"/>
      <c r="AJ171" s="149"/>
      <c r="AK171" s="149"/>
      <c r="AL171" s="149"/>
      <c r="AM171" s="159"/>
      <c r="AN171" s="160">
        <f>SUM(JULIO!AN171+AGOSTO!AN171+SETIEMBRE!AN171)</f>
        <v>0</v>
      </c>
      <c r="AO171" s="149"/>
      <c r="AP171" s="149"/>
      <c r="AQ171" s="149"/>
      <c r="AR171" s="149"/>
      <c r="AS171" s="159"/>
      <c r="AT171" s="160">
        <f>SUM(JULIO!AT171+AGOSTO!AT171+SETIEMBRE!AT171)</f>
        <v>0</v>
      </c>
      <c r="AU171" s="149"/>
      <c r="AV171" s="159"/>
    </row>
    <row r="172" spans="2:49" ht="18.2" customHeight="1">
      <c r="B172" s="175" t="s">
        <v>85</v>
      </c>
      <c r="C172" s="170"/>
      <c r="D172" s="170"/>
      <c r="E172" s="170"/>
      <c r="F172" s="170"/>
      <c r="G172" s="170"/>
      <c r="H172" s="171"/>
      <c r="I172" s="172" t="s">
        <v>6</v>
      </c>
      <c r="J172" s="170"/>
      <c r="K172" s="170"/>
      <c r="L172" s="170"/>
      <c r="M172" s="171"/>
      <c r="N172" s="172" t="s">
        <v>120</v>
      </c>
      <c r="O172" s="170"/>
      <c r="P172" s="170"/>
      <c r="Q172" s="170"/>
      <c r="R172" s="170"/>
      <c r="S172" s="171"/>
      <c r="T172" s="172" t="s">
        <v>121</v>
      </c>
      <c r="U172" s="170"/>
      <c r="V172" s="170"/>
      <c r="W172" s="170"/>
      <c r="X172" s="170"/>
      <c r="Y172" s="171"/>
      <c r="Z172" s="172" t="s">
        <v>122</v>
      </c>
      <c r="AA172" s="170"/>
      <c r="AB172" s="170"/>
      <c r="AC172" s="170"/>
      <c r="AD172" s="170"/>
      <c r="AE172" s="171"/>
      <c r="AF172" s="172" t="s">
        <v>123</v>
      </c>
      <c r="AG172" s="170"/>
      <c r="AH172" s="170"/>
      <c r="AI172" s="170"/>
      <c r="AJ172" s="170"/>
      <c r="AK172" s="170"/>
      <c r="AL172" s="170"/>
      <c r="AM172" s="171"/>
      <c r="AN172" s="172" t="s">
        <v>124</v>
      </c>
      <c r="AO172" s="170"/>
      <c r="AP172" s="170"/>
      <c r="AQ172" s="170"/>
      <c r="AR172" s="170"/>
      <c r="AS172" s="171"/>
      <c r="AT172" s="172" t="s">
        <v>125</v>
      </c>
      <c r="AU172" s="170"/>
      <c r="AV172" s="171"/>
    </row>
    <row r="173" spans="2:49" ht="15.95" customHeight="1">
      <c r="B173" s="161" t="s">
        <v>86</v>
      </c>
      <c r="C173" s="149"/>
      <c r="D173" s="149"/>
      <c r="E173" s="149"/>
      <c r="F173" s="149"/>
      <c r="G173" s="149"/>
      <c r="H173" s="159"/>
      <c r="I173" s="160">
        <f t="shared" ref="I173:I178" si="22">SUM(N173:AV173)</f>
        <v>0</v>
      </c>
      <c r="J173" s="149"/>
      <c r="K173" s="149"/>
      <c r="L173" s="149"/>
      <c r="M173" s="159"/>
      <c r="N173" s="160">
        <f>SUM(JULIO!N173+AGOSTO!N173+SETIEMBRE!N173)</f>
        <v>0</v>
      </c>
      <c r="O173" s="149"/>
      <c r="P173" s="149"/>
      <c r="Q173" s="149"/>
      <c r="R173" s="149"/>
      <c r="S173" s="159"/>
      <c r="T173" s="160">
        <f>SUM(JULIO!T173+AGOSTO!T173+SETIEMBRE!T173)</f>
        <v>0</v>
      </c>
      <c r="U173" s="149"/>
      <c r="V173" s="149"/>
      <c r="W173" s="149"/>
      <c r="X173" s="149"/>
      <c r="Y173" s="159"/>
      <c r="Z173" s="160">
        <f>SUM(JULIO!Z173+AGOSTO!Z173+SETIEMBRE!Z173)</f>
        <v>0</v>
      </c>
      <c r="AA173" s="149"/>
      <c r="AB173" s="149"/>
      <c r="AC173" s="149"/>
      <c r="AD173" s="149"/>
      <c r="AE173" s="159"/>
      <c r="AF173" s="160">
        <f>SUM(JULIO!AF173+AGOSTO!AF173+SETIEMBRE!AF173)</f>
        <v>0</v>
      </c>
      <c r="AG173" s="149"/>
      <c r="AH173" s="149"/>
      <c r="AI173" s="149"/>
      <c r="AJ173" s="149"/>
      <c r="AK173" s="149"/>
      <c r="AL173" s="149"/>
      <c r="AM173" s="159"/>
      <c r="AN173" s="160">
        <f>SUM(JULIO!AN173+AGOSTO!AN173+SETIEMBRE!AN173)</f>
        <v>0</v>
      </c>
      <c r="AO173" s="149"/>
      <c r="AP173" s="149"/>
      <c r="AQ173" s="149"/>
      <c r="AR173" s="149"/>
      <c r="AS173" s="159"/>
      <c r="AT173" s="160">
        <f>SUM(JULIO!AT173+AGOSTO!AT173+SETIEMBRE!AT173)</f>
        <v>0</v>
      </c>
      <c r="AU173" s="149"/>
      <c r="AV173" s="159"/>
    </row>
    <row r="174" spans="2:49" ht="15.95" customHeight="1">
      <c r="B174" s="161" t="s">
        <v>87</v>
      </c>
      <c r="C174" s="149"/>
      <c r="D174" s="149"/>
      <c r="E174" s="149"/>
      <c r="F174" s="149"/>
      <c r="G174" s="149"/>
      <c r="H174" s="159"/>
      <c r="I174" s="160">
        <f t="shared" si="22"/>
        <v>0</v>
      </c>
      <c r="J174" s="149"/>
      <c r="K174" s="149"/>
      <c r="L174" s="149"/>
      <c r="M174" s="159"/>
      <c r="N174" s="160">
        <f>SUM(JULIO!N174+AGOSTO!N174+SETIEMBRE!N174)</f>
        <v>0</v>
      </c>
      <c r="O174" s="149"/>
      <c r="P174" s="149"/>
      <c r="Q174" s="149"/>
      <c r="R174" s="149"/>
      <c r="S174" s="159"/>
      <c r="T174" s="160">
        <f>SUM(JULIO!T174+AGOSTO!T174+SETIEMBRE!T174)</f>
        <v>0</v>
      </c>
      <c r="U174" s="149"/>
      <c r="V174" s="149"/>
      <c r="W174" s="149"/>
      <c r="X174" s="149"/>
      <c r="Y174" s="159"/>
      <c r="Z174" s="160">
        <f>SUM(JULIO!Z174+AGOSTO!Z174+SETIEMBRE!Z174)</f>
        <v>0</v>
      </c>
      <c r="AA174" s="149"/>
      <c r="AB174" s="149"/>
      <c r="AC174" s="149"/>
      <c r="AD174" s="149"/>
      <c r="AE174" s="159"/>
      <c r="AF174" s="160">
        <f>SUM(JULIO!AF174+AGOSTO!AF174+SETIEMBRE!AF174)</f>
        <v>0</v>
      </c>
      <c r="AG174" s="149"/>
      <c r="AH174" s="149"/>
      <c r="AI174" s="149"/>
      <c r="AJ174" s="149"/>
      <c r="AK174" s="149"/>
      <c r="AL174" s="149"/>
      <c r="AM174" s="159"/>
      <c r="AN174" s="160">
        <f>SUM(JULIO!AN174+AGOSTO!AN174+SETIEMBRE!AN174)</f>
        <v>0</v>
      </c>
      <c r="AO174" s="149"/>
      <c r="AP174" s="149"/>
      <c r="AQ174" s="149"/>
      <c r="AR174" s="149"/>
      <c r="AS174" s="159"/>
      <c r="AT174" s="160">
        <f>SUM(JULIO!AT174+AGOSTO!AT174+SETIEMBRE!AT174)</f>
        <v>0</v>
      </c>
      <c r="AU174" s="149"/>
      <c r="AV174" s="159"/>
    </row>
    <row r="175" spans="2:49" ht="15.95" customHeight="1">
      <c r="B175" s="161" t="s">
        <v>88</v>
      </c>
      <c r="C175" s="149"/>
      <c r="D175" s="149"/>
      <c r="E175" s="149"/>
      <c r="F175" s="149"/>
      <c r="G175" s="149"/>
      <c r="H175" s="159"/>
      <c r="I175" s="160">
        <f t="shared" si="22"/>
        <v>0</v>
      </c>
      <c r="J175" s="149"/>
      <c r="K175" s="149"/>
      <c r="L175" s="149"/>
      <c r="M175" s="159"/>
      <c r="N175" s="160">
        <f>SUM(JULIO!N175+AGOSTO!N175+SETIEMBRE!N175)</f>
        <v>0</v>
      </c>
      <c r="O175" s="149"/>
      <c r="P175" s="149"/>
      <c r="Q175" s="149"/>
      <c r="R175" s="149"/>
      <c r="S175" s="159"/>
      <c r="T175" s="160">
        <f>SUM(JULIO!T175+AGOSTO!T175+SETIEMBRE!T175)</f>
        <v>0</v>
      </c>
      <c r="U175" s="149"/>
      <c r="V175" s="149"/>
      <c r="W175" s="149"/>
      <c r="X175" s="149"/>
      <c r="Y175" s="159"/>
      <c r="Z175" s="160">
        <f>SUM(JULIO!Z175+AGOSTO!Z175+SETIEMBRE!Z175)</f>
        <v>0</v>
      </c>
      <c r="AA175" s="149"/>
      <c r="AB175" s="149"/>
      <c r="AC175" s="149"/>
      <c r="AD175" s="149"/>
      <c r="AE175" s="159"/>
      <c r="AF175" s="160">
        <f>SUM(JULIO!AF175+AGOSTO!AF175+SETIEMBRE!AF175)</f>
        <v>0</v>
      </c>
      <c r="AG175" s="149"/>
      <c r="AH175" s="149"/>
      <c r="AI175" s="149"/>
      <c r="AJ175" s="149"/>
      <c r="AK175" s="149"/>
      <c r="AL175" s="149"/>
      <c r="AM175" s="159"/>
      <c r="AN175" s="160">
        <f>SUM(JULIO!AN175+AGOSTO!AN175+SETIEMBRE!AN175)</f>
        <v>0</v>
      </c>
      <c r="AO175" s="149"/>
      <c r="AP175" s="149"/>
      <c r="AQ175" s="149"/>
      <c r="AR175" s="149"/>
      <c r="AS175" s="159"/>
      <c r="AT175" s="160">
        <f>SUM(JULIO!AT175+AGOSTO!AT175+SETIEMBRE!AT175)</f>
        <v>0</v>
      </c>
      <c r="AU175" s="149"/>
      <c r="AV175" s="159"/>
    </row>
    <row r="176" spans="2:49" ht="15.95" customHeight="1">
      <c r="B176" s="161" t="s">
        <v>89</v>
      </c>
      <c r="C176" s="149"/>
      <c r="D176" s="149"/>
      <c r="E176" s="149"/>
      <c r="F176" s="149"/>
      <c r="G176" s="149"/>
      <c r="H176" s="159"/>
      <c r="I176" s="160">
        <f t="shared" si="22"/>
        <v>0</v>
      </c>
      <c r="J176" s="149"/>
      <c r="K176" s="149"/>
      <c r="L176" s="149"/>
      <c r="M176" s="159"/>
      <c r="N176" s="160">
        <f>SUM(JULIO!N176+AGOSTO!N176+SETIEMBRE!N176)</f>
        <v>0</v>
      </c>
      <c r="O176" s="149"/>
      <c r="P176" s="149"/>
      <c r="Q176" s="149"/>
      <c r="R176" s="149"/>
      <c r="S176" s="159"/>
      <c r="T176" s="160">
        <f>SUM(JULIO!T176+AGOSTO!T176+SETIEMBRE!T176)</f>
        <v>0</v>
      </c>
      <c r="U176" s="149"/>
      <c r="V176" s="149"/>
      <c r="W176" s="149"/>
      <c r="X176" s="149"/>
      <c r="Y176" s="159"/>
      <c r="Z176" s="160">
        <f>SUM(JULIO!Z176+AGOSTO!Z176+SETIEMBRE!Z176)</f>
        <v>0</v>
      </c>
      <c r="AA176" s="149"/>
      <c r="AB176" s="149"/>
      <c r="AC176" s="149"/>
      <c r="AD176" s="149"/>
      <c r="AE176" s="159"/>
      <c r="AF176" s="160">
        <f>SUM(JULIO!AF176+AGOSTO!AF176+SETIEMBRE!AF176)</f>
        <v>0</v>
      </c>
      <c r="AG176" s="149"/>
      <c r="AH176" s="149"/>
      <c r="AI176" s="149"/>
      <c r="AJ176" s="149"/>
      <c r="AK176" s="149"/>
      <c r="AL176" s="149"/>
      <c r="AM176" s="159"/>
      <c r="AN176" s="160">
        <f>SUM(JULIO!AN176+AGOSTO!AN176+SETIEMBRE!AN176)</f>
        <v>0</v>
      </c>
      <c r="AO176" s="149"/>
      <c r="AP176" s="149"/>
      <c r="AQ176" s="149"/>
      <c r="AR176" s="149"/>
      <c r="AS176" s="159"/>
      <c r="AT176" s="160">
        <f>SUM(JULIO!AT176+AGOSTO!AT176+SETIEMBRE!AT176)</f>
        <v>0</v>
      </c>
      <c r="AU176" s="149"/>
      <c r="AV176" s="159"/>
    </row>
    <row r="177" spans="2:49" ht="15.95" customHeight="1">
      <c r="B177" s="161" t="s">
        <v>90</v>
      </c>
      <c r="C177" s="149"/>
      <c r="D177" s="149"/>
      <c r="E177" s="149"/>
      <c r="F177" s="149"/>
      <c r="G177" s="149"/>
      <c r="H177" s="159"/>
      <c r="I177" s="160">
        <f t="shared" si="22"/>
        <v>0</v>
      </c>
      <c r="J177" s="149"/>
      <c r="K177" s="149"/>
      <c r="L177" s="149"/>
      <c r="M177" s="159"/>
      <c r="N177" s="160">
        <f>SUM(JULIO!N177+AGOSTO!N177+SETIEMBRE!N177)</f>
        <v>0</v>
      </c>
      <c r="O177" s="149"/>
      <c r="P177" s="149"/>
      <c r="Q177" s="149"/>
      <c r="R177" s="149"/>
      <c r="S177" s="159"/>
      <c r="T177" s="160">
        <f>SUM(JULIO!T177+AGOSTO!T177+SETIEMBRE!T177)</f>
        <v>0</v>
      </c>
      <c r="U177" s="149"/>
      <c r="V177" s="149"/>
      <c r="W177" s="149"/>
      <c r="X177" s="149"/>
      <c r="Y177" s="159"/>
      <c r="Z177" s="160">
        <f>SUM(JULIO!Z177+AGOSTO!Z177+SETIEMBRE!Z177)</f>
        <v>0</v>
      </c>
      <c r="AA177" s="149"/>
      <c r="AB177" s="149"/>
      <c r="AC177" s="149"/>
      <c r="AD177" s="149"/>
      <c r="AE177" s="159"/>
      <c r="AF177" s="160">
        <f>SUM(JULIO!AF177+AGOSTO!AF177+SETIEMBRE!AF177)</f>
        <v>0</v>
      </c>
      <c r="AG177" s="149"/>
      <c r="AH177" s="149"/>
      <c r="AI177" s="149"/>
      <c r="AJ177" s="149"/>
      <c r="AK177" s="149"/>
      <c r="AL177" s="149"/>
      <c r="AM177" s="159"/>
      <c r="AN177" s="160">
        <f>SUM(JULIO!AN177+AGOSTO!AN177+SETIEMBRE!AN177)</f>
        <v>0</v>
      </c>
      <c r="AO177" s="149"/>
      <c r="AP177" s="149"/>
      <c r="AQ177" s="149"/>
      <c r="AR177" s="149"/>
      <c r="AS177" s="159"/>
      <c r="AT177" s="160">
        <f>SUM(JULIO!AT177+AGOSTO!AT177+SETIEMBRE!AT177)</f>
        <v>0</v>
      </c>
      <c r="AU177" s="149"/>
      <c r="AV177" s="159"/>
    </row>
    <row r="178" spans="2:49" ht="15.95" customHeight="1">
      <c r="B178" s="161" t="s">
        <v>91</v>
      </c>
      <c r="C178" s="149"/>
      <c r="D178" s="149"/>
      <c r="E178" s="149"/>
      <c r="F178" s="149"/>
      <c r="G178" s="149"/>
      <c r="H178" s="159"/>
      <c r="I178" s="160">
        <f t="shared" si="22"/>
        <v>0</v>
      </c>
      <c r="J178" s="149"/>
      <c r="K178" s="149"/>
      <c r="L178" s="149"/>
      <c r="M178" s="159"/>
      <c r="N178" s="160">
        <f>SUM(JULIO!N178+AGOSTO!N178+SETIEMBRE!N178)</f>
        <v>0</v>
      </c>
      <c r="O178" s="149"/>
      <c r="P178" s="149"/>
      <c r="Q178" s="149"/>
      <c r="R178" s="149"/>
      <c r="S178" s="159"/>
      <c r="T178" s="160">
        <f>SUM(JULIO!T178+AGOSTO!T178+SETIEMBRE!T178)</f>
        <v>0</v>
      </c>
      <c r="U178" s="149"/>
      <c r="V178" s="149"/>
      <c r="W178" s="149"/>
      <c r="X178" s="149"/>
      <c r="Y178" s="159"/>
      <c r="Z178" s="160">
        <f>SUM(JULIO!Z178+AGOSTO!Z178+SETIEMBRE!Z178)</f>
        <v>0</v>
      </c>
      <c r="AA178" s="149"/>
      <c r="AB178" s="149"/>
      <c r="AC178" s="149"/>
      <c r="AD178" s="149"/>
      <c r="AE178" s="159"/>
      <c r="AF178" s="160">
        <f>SUM(JULIO!AF178+AGOSTO!AF178+SETIEMBRE!AF178)</f>
        <v>0</v>
      </c>
      <c r="AG178" s="149"/>
      <c r="AH178" s="149"/>
      <c r="AI178" s="149"/>
      <c r="AJ178" s="149"/>
      <c r="AK178" s="149"/>
      <c r="AL178" s="149"/>
      <c r="AM178" s="159"/>
      <c r="AN178" s="160">
        <f>SUM(JULIO!AN178+AGOSTO!AN178+SETIEMBRE!AN178)</f>
        <v>0</v>
      </c>
      <c r="AO178" s="149"/>
      <c r="AP178" s="149"/>
      <c r="AQ178" s="149"/>
      <c r="AR178" s="149"/>
      <c r="AS178" s="159"/>
      <c r="AT178" s="160">
        <f>SUM(JULIO!AT178+AGOSTO!AT178+SETIEMBRE!AT178)</f>
        <v>0</v>
      </c>
      <c r="AU178" s="149"/>
      <c r="AV178" s="159"/>
    </row>
    <row r="179" spans="2:49" ht="18.2" customHeight="1">
      <c r="B179" s="175" t="s">
        <v>126</v>
      </c>
      <c r="C179" s="170"/>
      <c r="D179" s="170"/>
      <c r="E179" s="170"/>
      <c r="F179" s="170"/>
      <c r="G179" s="170"/>
      <c r="H179" s="171"/>
      <c r="I179" s="172" t="s">
        <v>6</v>
      </c>
      <c r="J179" s="170"/>
      <c r="K179" s="170"/>
      <c r="L179" s="170"/>
      <c r="M179" s="171"/>
      <c r="N179" s="172" t="s">
        <v>120</v>
      </c>
      <c r="O179" s="170"/>
      <c r="P179" s="170"/>
      <c r="Q179" s="170"/>
      <c r="R179" s="170"/>
      <c r="S179" s="171"/>
      <c r="T179" s="172" t="s">
        <v>121</v>
      </c>
      <c r="U179" s="170"/>
      <c r="V179" s="170"/>
      <c r="W179" s="170"/>
      <c r="X179" s="170"/>
      <c r="Y179" s="171"/>
      <c r="Z179" s="172" t="s">
        <v>122</v>
      </c>
      <c r="AA179" s="170"/>
      <c r="AB179" s="170"/>
      <c r="AC179" s="170"/>
      <c r="AD179" s="170"/>
      <c r="AE179" s="171"/>
      <c r="AF179" s="172" t="s">
        <v>123</v>
      </c>
      <c r="AG179" s="170"/>
      <c r="AH179" s="170"/>
      <c r="AI179" s="170"/>
      <c r="AJ179" s="170"/>
      <c r="AK179" s="170"/>
      <c r="AL179" s="170"/>
      <c r="AM179" s="171"/>
      <c r="AN179" s="172" t="s">
        <v>124</v>
      </c>
      <c r="AO179" s="170"/>
      <c r="AP179" s="170"/>
      <c r="AQ179" s="170"/>
      <c r="AR179" s="170"/>
      <c r="AS179" s="171"/>
      <c r="AT179" s="172" t="s">
        <v>125</v>
      </c>
      <c r="AU179" s="170"/>
      <c r="AV179" s="171"/>
    </row>
    <row r="180" spans="2:49" ht="15.95" customHeight="1">
      <c r="B180" s="161" t="s">
        <v>127</v>
      </c>
      <c r="C180" s="149"/>
      <c r="D180" s="149"/>
      <c r="E180" s="149"/>
      <c r="F180" s="149"/>
      <c r="G180" s="149"/>
      <c r="H180" s="159"/>
      <c r="I180" s="160">
        <f t="shared" ref="I180:I182" si="23">SUM(N180:AV180)</f>
        <v>0</v>
      </c>
      <c r="J180" s="149"/>
      <c r="K180" s="149"/>
      <c r="L180" s="149"/>
      <c r="M180" s="159"/>
      <c r="N180" s="160">
        <f>SUM(JULIO!N180+AGOSTO!N180+SETIEMBRE!N180)</f>
        <v>0</v>
      </c>
      <c r="O180" s="149"/>
      <c r="P180" s="149"/>
      <c r="Q180" s="149"/>
      <c r="R180" s="149"/>
      <c r="S180" s="159"/>
      <c r="T180" s="160">
        <f>SUM(JULIO!T180+AGOSTO!T180+SETIEMBRE!T180)</f>
        <v>0</v>
      </c>
      <c r="U180" s="149"/>
      <c r="V180" s="149"/>
      <c r="W180" s="149"/>
      <c r="X180" s="149"/>
      <c r="Y180" s="159"/>
      <c r="Z180" s="160">
        <f>SUM(JULIO!Z180+AGOSTO!Z180+SETIEMBRE!Z180)</f>
        <v>0</v>
      </c>
      <c r="AA180" s="149"/>
      <c r="AB180" s="149"/>
      <c r="AC180" s="149"/>
      <c r="AD180" s="149"/>
      <c r="AE180" s="159"/>
      <c r="AF180" s="160">
        <f>SUM(JULIO!AF180+AGOSTO!AF180+SETIEMBRE!AF180)</f>
        <v>0</v>
      </c>
      <c r="AG180" s="149"/>
      <c r="AH180" s="149"/>
      <c r="AI180" s="149"/>
      <c r="AJ180" s="149"/>
      <c r="AK180" s="149"/>
      <c r="AL180" s="149"/>
      <c r="AM180" s="159"/>
      <c r="AN180" s="160">
        <f>SUM(JULIO!AN180+AGOSTO!AN180+SETIEMBRE!AN180)</f>
        <v>0</v>
      </c>
      <c r="AO180" s="149"/>
      <c r="AP180" s="149"/>
      <c r="AQ180" s="149"/>
      <c r="AR180" s="149"/>
      <c r="AS180" s="159"/>
      <c r="AT180" s="160">
        <f>SUM(JULIO!AT180+AGOSTO!AT180+SETIEMBRE!AT180)</f>
        <v>0</v>
      </c>
      <c r="AU180" s="149"/>
      <c r="AV180" s="159"/>
    </row>
    <row r="181" spans="2:49" ht="15.95" customHeight="1">
      <c r="B181" s="161" t="s">
        <v>128</v>
      </c>
      <c r="C181" s="149"/>
      <c r="D181" s="149"/>
      <c r="E181" s="149"/>
      <c r="F181" s="149"/>
      <c r="G181" s="149"/>
      <c r="H181" s="159"/>
      <c r="I181" s="160">
        <f t="shared" si="23"/>
        <v>0</v>
      </c>
      <c r="J181" s="149"/>
      <c r="K181" s="149"/>
      <c r="L181" s="149"/>
      <c r="M181" s="159"/>
      <c r="N181" s="160">
        <f>SUM(JULIO!N181+AGOSTO!N181+SETIEMBRE!N181)</f>
        <v>0</v>
      </c>
      <c r="O181" s="149"/>
      <c r="P181" s="149"/>
      <c r="Q181" s="149"/>
      <c r="R181" s="149"/>
      <c r="S181" s="159"/>
      <c r="T181" s="160">
        <f>SUM(JULIO!T181+AGOSTO!T181+SETIEMBRE!T181)</f>
        <v>0</v>
      </c>
      <c r="U181" s="149"/>
      <c r="V181" s="149"/>
      <c r="W181" s="149"/>
      <c r="X181" s="149"/>
      <c r="Y181" s="159"/>
      <c r="Z181" s="160">
        <f>SUM(JULIO!Z181+AGOSTO!Z181+SETIEMBRE!Z181)</f>
        <v>0</v>
      </c>
      <c r="AA181" s="149"/>
      <c r="AB181" s="149"/>
      <c r="AC181" s="149"/>
      <c r="AD181" s="149"/>
      <c r="AE181" s="159"/>
      <c r="AF181" s="160">
        <f>SUM(JULIO!AF181+AGOSTO!AF181+SETIEMBRE!AF181)</f>
        <v>0</v>
      </c>
      <c r="AG181" s="149"/>
      <c r="AH181" s="149"/>
      <c r="AI181" s="149"/>
      <c r="AJ181" s="149"/>
      <c r="AK181" s="149"/>
      <c r="AL181" s="149"/>
      <c r="AM181" s="159"/>
      <c r="AN181" s="160">
        <f>SUM(JULIO!AN181+AGOSTO!AN181+SETIEMBRE!AN181)</f>
        <v>0</v>
      </c>
      <c r="AO181" s="149"/>
      <c r="AP181" s="149"/>
      <c r="AQ181" s="149"/>
      <c r="AR181" s="149"/>
      <c r="AS181" s="159"/>
      <c r="AT181" s="160">
        <f>SUM(JULIO!AT181+AGOSTO!AT181+SETIEMBRE!AT181)</f>
        <v>0</v>
      </c>
      <c r="AU181" s="149"/>
      <c r="AV181" s="159"/>
    </row>
    <row r="182" spans="2:49" ht="15.95" customHeight="1">
      <c r="B182" s="161" t="s">
        <v>129</v>
      </c>
      <c r="C182" s="149"/>
      <c r="D182" s="149"/>
      <c r="E182" s="149"/>
      <c r="F182" s="149"/>
      <c r="G182" s="149"/>
      <c r="H182" s="159"/>
      <c r="I182" s="160">
        <f t="shared" si="23"/>
        <v>0</v>
      </c>
      <c r="J182" s="149"/>
      <c r="K182" s="149"/>
      <c r="L182" s="149"/>
      <c r="M182" s="159"/>
      <c r="N182" s="160">
        <f>SUM(JULIO!N182+AGOSTO!N182+SETIEMBRE!N182)</f>
        <v>0</v>
      </c>
      <c r="O182" s="149"/>
      <c r="P182" s="149"/>
      <c r="Q182" s="149"/>
      <c r="R182" s="149"/>
      <c r="S182" s="159"/>
      <c r="T182" s="160">
        <f>SUM(JULIO!T182+AGOSTO!T182+SETIEMBRE!T182)</f>
        <v>0</v>
      </c>
      <c r="U182" s="149"/>
      <c r="V182" s="149"/>
      <c r="W182" s="149"/>
      <c r="X182" s="149"/>
      <c r="Y182" s="159"/>
      <c r="Z182" s="160">
        <f>SUM(JULIO!Z182+AGOSTO!Z182+SETIEMBRE!Z182)</f>
        <v>0</v>
      </c>
      <c r="AA182" s="149"/>
      <c r="AB182" s="149"/>
      <c r="AC182" s="149"/>
      <c r="AD182" s="149"/>
      <c r="AE182" s="159"/>
      <c r="AF182" s="160">
        <f>SUM(JULIO!AF182+AGOSTO!AF182+SETIEMBRE!AF182)</f>
        <v>0</v>
      </c>
      <c r="AG182" s="149"/>
      <c r="AH182" s="149"/>
      <c r="AI182" s="149"/>
      <c r="AJ182" s="149"/>
      <c r="AK182" s="149"/>
      <c r="AL182" s="149"/>
      <c r="AM182" s="159"/>
      <c r="AN182" s="160">
        <f>SUM(JULIO!AN182+AGOSTO!AN182+SETIEMBRE!AN182)</f>
        <v>0</v>
      </c>
      <c r="AO182" s="149"/>
      <c r="AP182" s="149"/>
      <c r="AQ182" s="149"/>
      <c r="AR182" s="149"/>
      <c r="AS182" s="159"/>
      <c r="AT182" s="160">
        <f>SUM(JULIO!AT182+AGOSTO!AT182+SETIEMBRE!AT182)</f>
        <v>0</v>
      </c>
      <c r="AU182" s="149"/>
      <c r="AV182" s="159"/>
    </row>
    <row r="183" spans="2:49" ht="22.5" customHeight="1"/>
    <row r="184" spans="2:49" ht="18" customHeight="1">
      <c r="C184" s="169" t="s">
        <v>130</v>
      </c>
      <c r="D184" s="170"/>
      <c r="E184" s="170"/>
      <c r="F184" s="170"/>
      <c r="G184" s="170"/>
      <c r="H184" s="171"/>
      <c r="J184" s="176" t="s">
        <v>77</v>
      </c>
      <c r="K184" s="170"/>
      <c r="L184" s="170"/>
      <c r="M184" s="170"/>
      <c r="O184" s="174" t="s">
        <v>77</v>
      </c>
      <c r="P184" s="170"/>
      <c r="Q184" s="170"/>
      <c r="R184" s="170"/>
      <c r="S184" s="170"/>
      <c r="U184" s="174" t="s">
        <v>77</v>
      </c>
      <c r="V184" s="170"/>
      <c r="W184" s="170"/>
      <c r="X184" s="170"/>
      <c r="Y184" s="170"/>
      <c r="AA184" s="174" t="s">
        <v>77</v>
      </c>
      <c r="AB184" s="170"/>
      <c r="AC184" s="170"/>
      <c r="AD184" s="170"/>
      <c r="AE184" s="170"/>
      <c r="AG184" s="174" t="s">
        <v>77</v>
      </c>
      <c r="AH184" s="170"/>
      <c r="AI184" s="170"/>
      <c r="AJ184" s="170"/>
      <c r="AK184" s="170"/>
      <c r="AL184" s="170"/>
      <c r="AM184" s="170"/>
      <c r="AO184" s="174" t="s">
        <v>77</v>
      </c>
      <c r="AP184" s="170"/>
      <c r="AQ184" s="170"/>
      <c r="AR184" s="170"/>
      <c r="AS184" s="170"/>
      <c r="AU184" s="174" t="s">
        <v>77</v>
      </c>
      <c r="AV184" s="170"/>
      <c r="AW184" s="170"/>
    </row>
    <row r="185" spans="2:49" ht="18.2" customHeight="1">
      <c r="C185" s="175" t="s">
        <v>67</v>
      </c>
      <c r="D185" s="170"/>
      <c r="E185" s="170"/>
      <c r="F185" s="170"/>
      <c r="G185" s="170"/>
      <c r="H185" s="171"/>
      <c r="J185" s="172" t="s">
        <v>6</v>
      </c>
      <c r="K185" s="170"/>
      <c r="L185" s="170"/>
      <c r="M185" s="171"/>
      <c r="O185" s="172" t="s">
        <v>131</v>
      </c>
      <c r="P185" s="170"/>
      <c r="Q185" s="170"/>
      <c r="R185" s="170"/>
      <c r="S185" s="171"/>
      <c r="U185" s="172" t="s">
        <v>132</v>
      </c>
      <c r="V185" s="170"/>
      <c r="W185" s="170"/>
      <c r="X185" s="170"/>
      <c r="Y185" s="171"/>
      <c r="AA185" s="172" t="s">
        <v>133</v>
      </c>
      <c r="AB185" s="170"/>
      <c r="AC185" s="170"/>
      <c r="AD185" s="170"/>
      <c r="AE185" s="171"/>
      <c r="AG185" s="172" t="s">
        <v>134</v>
      </c>
      <c r="AH185" s="170"/>
      <c r="AI185" s="170"/>
      <c r="AJ185" s="170"/>
      <c r="AK185" s="170"/>
      <c r="AL185" s="170"/>
      <c r="AM185" s="171"/>
      <c r="AO185" s="172" t="s">
        <v>135</v>
      </c>
      <c r="AP185" s="170"/>
      <c r="AQ185" s="170"/>
      <c r="AR185" s="170"/>
      <c r="AS185" s="171"/>
      <c r="AU185" s="172" t="s">
        <v>136</v>
      </c>
      <c r="AV185" s="170"/>
      <c r="AW185" s="171"/>
    </row>
    <row r="186" spans="2:49" ht="15.95" customHeight="1">
      <c r="C186" s="161" t="s">
        <v>137</v>
      </c>
      <c r="D186" s="149"/>
      <c r="E186" s="149"/>
      <c r="F186" s="149"/>
      <c r="G186" s="149"/>
      <c r="H186" s="159"/>
      <c r="J186" s="160">
        <f>SUM(O186:AW186)</f>
        <v>86</v>
      </c>
      <c r="K186" s="149"/>
      <c r="L186" s="149"/>
      <c r="M186" s="159"/>
      <c r="N186" s="24">
        <v>0</v>
      </c>
      <c r="O186" s="160">
        <f>SUM(JULIO!O186+AGOSTO!O186+SETIEMBRE!O186)</f>
        <v>0</v>
      </c>
      <c r="P186" s="149"/>
      <c r="Q186" s="149"/>
      <c r="R186" s="149"/>
      <c r="S186" s="149"/>
      <c r="T186" s="159"/>
      <c r="U186" s="160">
        <f>SUM(JULIO!U186+AGOSTO!U186+SETIEMBRE!U186)</f>
        <v>0</v>
      </c>
      <c r="V186" s="149"/>
      <c r="W186" s="149"/>
      <c r="X186" s="149"/>
      <c r="Y186" s="149"/>
      <c r="Z186" s="159"/>
      <c r="AA186" s="160">
        <f>SUM(JULIO!AA186+AGOSTO!AA186+SETIEMBRE!AA186)</f>
        <v>0</v>
      </c>
      <c r="AB186" s="149"/>
      <c r="AC186" s="149"/>
      <c r="AD186" s="149"/>
      <c r="AE186" s="149"/>
      <c r="AF186" s="159"/>
      <c r="AG186" s="160">
        <f>SUM(JULIO!AG186+AGOSTO!AG186+SETIEMBRE!AG186)</f>
        <v>4</v>
      </c>
      <c r="AH186" s="149"/>
      <c r="AI186" s="149"/>
      <c r="AJ186" s="149"/>
      <c r="AK186" s="149"/>
      <c r="AL186" s="149"/>
      <c r="AM186" s="149"/>
      <c r="AN186" s="159"/>
      <c r="AO186" s="160">
        <f>SUM(JULIO!AO186+AGOSTO!AO186+SETIEMBRE!AO186)</f>
        <v>39</v>
      </c>
      <c r="AP186" s="149"/>
      <c r="AQ186" s="149"/>
      <c r="AR186" s="149"/>
      <c r="AS186" s="149"/>
      <c r="AT186" s="159"/>
      <c r="AU186" s="160">
        <f>SUM(JULIO!AU186+AGOSTO!AU186+SETIEMBRE!AU186)</f>
        <v>43</v>
      </c>
      <c r="AV186" s="149"/>
      <c r="AW186" s="159"/>
    </row>
    <row r="187" spans="2:49" ht="15.95" customHeight="1">
      <c r="C187" s="161" t="s">
        <v>138</v>
      </c>
      <c r="D187" s="149"/>
      <c r="E187" s="149"/>
      <c r="F187" s="149"/>
      <c r="G187" s="149"/>
      <c r="H187" s="159"/>
      <c r="J187" s="160">
        <f t="shared" ref="J187:J189" si="24">SUM(O187:AW187)</f>
        <v>16</v>
      </c>
      <c r="K187" s="149"/>
      <c r="L187" s="149"/>
      <c r="M187" s="159"/>
      <c r="N187" s="24">
        <v>0</v>
      </c>
      <c r="O187" s="160">
        <f>SUM(JULIO!O187+AGOSTO!O187+SETIEMBRE!O187)</f>
        <v>0</v>
      </c>
      <c r="P187" s="149"/>
      <c r="Q187" s="149"/>
      <c r="R187" s="149"/>
      <c r="S187" s="149"/>
      <c r="T187" s="159"/>
      <c r="U187" s="160">
        <f>SUM(JULIO!U187+AGOSTO!U187+SETIEMBRE!U187)</f>
        <v>0</v>
      </c>
      <c r="V187" s="149"/>
      <c r="W187" s="149"/>
      <c r="X187" s="149"/>
      <c r="Y187" s="149"/>
      <c r="Z187" s="159"/>
      <c r="AA187" s="160">
        <f>SUM(JULIO!AA187+AGOSTO!AA187+SETIEMBRE!AA187)</f>
        <v>0</v>
      </c>
      <c r="AB187" s="149"/>
      <c r="AC187" s="149"/>
      <c r="AD187" s="149"/>
      <c r="AE187" s="149"/>
      <c r="AF187" s="159"/>
      <c r="AG187" s="160">
        <f>SUM(JULIO!AG187+AGOSTO!AG187+SETIEMBRE!AG187)</f>
        <v>0</v>
      </c>
      <c r="AH187" s="149"/>
      <c r="AI187" s="149"/>
      <c r="AJ187" s="149"/>
      <c r="AK187" s="149"/>
      <c r="AL187" s="149"/>
      <c r="AM187" s="149"/>
      <c r="AN187" s="159"/>
      <c r="AO187" s="160">
        <f>SUM(JULIO!AO187+AGOSTO!AO187+SETIEMBRE!AO187)</f>
        <v>6</v>
      </c>
      <c r="AP187" s="149"/>
      <c r="AQ187" s="149"/>
      <c r="AR187" s="149"/>
      <c r="AS187" s="149"/>
      <c r="AT187" s="159"/>
      <c r="AU187" s="160">
        <f>SUM(JULIO!AU187+AGOSTO!AU187+SETIEMBRE!AU187)</f>
        <v>10</v>
      </c>
      <c r="AV187" s="149"/>
      <c r="AW187" s="159"/>
    </row>
    <row r="188" spans="2:49" ht="15.95" customHeight="1">
      <c r="C188" s="161" t="s">
        <v>139</v>
      </c>
      <c r="D188" s="149"/>
      <c r="E188" s="149"/>
      <c r="F188" s="149"/>
      <c r="G188" s="149"/>
      <c r="H188" s="159"/>
      <c r="J188" s="160">
        <f t="shared" si="24"/>
        <v>174</v>
      </c>
      <c r="K188" s="149"/>
      <c r="L188" s="149"/>
      <c r="M188" s="159"/>
      <c r="N188" s="24">
        <v>0</v>
      </c>
      <c r="O188" s="160">
        <f>SUM(JULIO!O188+AGOSTO!O188+SETIEMBRE!O188)</f>
        <v>6</v>
      </c>
      <c r="P188" s="149"/>
      <c r="Q188" s="149"/>
      <c r="R188" s="149"/>
      <c r="S188" s="149"/>
      <c r="T188" s="159"/>
      <c r="U188" s="160">
        <f>SUM(JULIO!U188+AGOSTO!U188+SETIEMBRE!U188)</f>
        <v>0</v>
      </c>
      <c r="V188" s="149"/>
      <c r="W188" s="149"/>
      <c r="X188" s="149"/>
      <c r="Y188" s="149"/>
      <c r="Z188" s="159"/>
      <c r="AA188" s="160">
        <f>SUM(JULIO!AA188+AGOSTO!AA188+SETIEMBRE!AA188)</f>
        <v>0</v>
      </c>
      <c r="AB188" s="149"/>
      <c r="AC188" s="149"/>
      <c r="AD188" s="149"/>
      <c r="AE188" s="149"/>
      <c r="AF188" s="159"/>
      <c r="AG188" s="160">
        <f>SUM(JULIO!AG188+AGOSTO!AG188+SETIEMBRE!AG188)</f>
        <v>12</v>
      </c>
      <c r="AH188" s="149"/>
      <c r="AI188" s="149"/>
      <c r="AJ188" s="149"/>
      <c r="AK188" s="149"/>
      <c r="AL188" s="149"/>
      <c r="AM188" s="149"/>
      <c r="AN188" s="159"/>
      <c r="AO188" s="160">
        <f>SUM(JULIO!AO188+AGOSTO!AO188+SETIEMBRE!AO188)</f>
        <v>89</v>
      </c>
      <c r="AP188" s="149"/>
      <c r="AQ188" s="149"/>
      <c r="AR188" s="149"/>
      <c r="AS188" s="149"/>
      <c r="AT188" s="159"/>
      <c r="AU188" s="160">
        <f>SUM(JULIO!AU188+AGOSTO!AU188+SETIEMBRE!AU188)</f>
        <v>67</v>
      </c>
      <c r="AV188" s="149"/>
      <c r="AW188" s="159"/>
    </row>
    <row r="189" spans="2:49" ht="15.95" customHeight="1">
      <c r="C189" s="161" t="s">
        <v>140</v>
      </c>
      <c r="D189" s="149"/>
      <c r="E189" s="149"/>
      <c r="F189" s="149"/>
      <c r="G189" s="149"/>
      <c r="H189" s="159"/>
      <c r="J189" s="160">
        <f t="shared" si="24"/>
        <v>0</v>
      </c>
      <c r="K189" s="149"/>
      <c r="L189" s="149"/>
      <c r="M189" s="159"/>
      <c r="N189" s="24">
        <v>0</v>
      </c>
      <c r="O189" s="160">
        <f>SUM(JULIO!O189+AGOSTO!O189+SETIEMBRE!O189)</f>
        <v>0</v>
      </c>
      <c r="P189" s="149"/>
      <c r="Q189" s="149"/>
      <c r="R189" s="149"/>
      <c r="S189" s="149"/>
      <c r="T189" s="159"/>
      <c r="U189" s="160">
        <f>SUM(JULIO!U189+AGOSTO!U189+SETIEMBRE!U189)</f>
        <v>0</v>
      </c>
      <c r="V189" s="149"/>
      <c r="W189" s="149"/>
      <c r="X189" s="149"/>
      <c r="Y189" s="149"/>
      <c r="Z189" s="159"/>
      <c r="AA189" s="160">
        <f>SUM(JULIO!AA189+AGOSTO!AA189+SETIEMBRE!AA189)</f>
        <v>0</v>
      </c>
      <c r="AB189" s="149"/>
      <c r="AC189" s="149"/>
      <c r="AD189" s="149"/>
      <c r="AE189" s="149"/>
      <c r="AF189" s="159"/>
      <c r="AG189" s="160">
        <f>SUM(JULIO!AG189+AGOSTO!AG189+SETIEMBRE!AG189)</f>
        <v>0</v>
      </c>
      <c r="AH189" s="149"/>
      <c r="AI189" s="149"/>
      <c r="AJ189" s="149"/>
      <c r="AK189" s="149"/>
      <c r="AL189" s="149"/>
      <c r="AM189" s="149"/>
      <c r="AN189" s="159"/>
      <c r="AO189" s="160">
        <f>SUM(JULIO!AO189+AGOSTO!AO189+SETIEMBRE!AO189)</f>
        <v>0</v>
      </c>
      <c r="AP189" s="149"/>
      <c r="AQ189" s="149"/>
      <c r="AR189" s="149"/>
      <c r="AS189" s="149"/>
      <c r="AT189" s="159"/>
      <c r="AU189" s="160">
        <f>SUM(JULIO!AU189+AGOSTO!AU189+SETIEMBRE!AU189)</f>
        <v>0</v>
      </c>
      <c r="AV189" s="149"/>
      <c r="AW189" s="159"/>
    </row>
    <row r="190" spans="2:49" ht="18.2" customHeight="1">
      <c r="C190" s="175" t="s">
        <v>141</v>
      </c>
      <c r="D190" s="170"/>
      <c r="E190" s="170"/>
      <c r="F190" s="170"/>
      <c r="G190" s="170"/>
      <c r="H190" s="171"/>
      <c r="J190" s="172" t="s">
        <v>6</v>
      </c>
      <c r="K190" s="170"/>
      <c r="L190" s="170"/>
      <c r="M190" s="171"/>
      <c r="O190" s="172" t="s">
        <v>131</v>
      </c>
      <c r="P190" s="170"/>
      <c r="Q190" s="170"/>
      <c r="R190" s="170"/>
      <c r="S190" s="171"/>
      <c r="U190" s="172" t="s">
        <v>132</v>
      </c>
      <c r="V190" s="170"/>
      <c r="W190" s="170"/>
      <c r="X190" s="170"/>
      <c r="Y190" s="171"/>
      <c r="AA190" s="172" t="s">
        <v>133</v>
      </c>
      <c r="AB190" s="170"/>
      <c r="AC190" s="170"/>
      <c r="AD190" s="170"/>
      <c r="AE190" s="171"/>
      <c r="AG190" s="172" t="s">
        <v>134</v>
      </c>
      <c r="AH190" s="170"/>
      <c r="AI190" s="170"/>
      <c r="AJ190" s="170"/>
      <c r="AK190" s="170"/>
      <c r="AL190" s="170"/>
      <c r="AM190" s="171"/>
      <c r="AO190" s="172" t="s">
        <v>135</v>
      </c>
      <c r="AP190" s="170"/>
      <c r="AQ190" s="170"/>
      <c r="AR190" s="170"/>
      <c r="AS190" s="171"/>
      <c r="AU190" s="172" t="s">
        <v>136</v>
      </c>
      <c r="AV190" s="170"/>
      <c r="AW190" s="171"/>
    </row>
    <row r="191" spans="2:49" ht="15.95" customHeight="1">
      <c r="C191" s="161" t="s">
        <v>137</v>
      </c>
      <c r="D191" s="149"/>
      <c r="E191" s="149"/>
      <c r="F191" s="149"/>
      <c r="G191" s="149"/>
      <c r="H191" s="159"/>
      <c r="J191" s="160">
        <f t="shared" ref="J191:J193" si="25">SUM(O191:AW191)</f>
        <v>0</v>
      </c>
      <c r="K191" s="149"/>
      <c r="L191" s="149"/>
      <c r="M191" s="159"/>
      <c r="N191" s="24">
        <v>0</v>
      </c>
      <c r="O191" s="160">
        <f>SUM(JULIO!O191+AGOSTO!O191+SETIEMBRE!O191)</f>
        <v>0</v>
      </c>
      <c r="P191" s="149"/>
      <c r="Q191" s="149"/>
      <c r="R191" s="149"/>
      <c r="S191" s="149"/>
      <c r="T191" s="159"/>
      <c r="U191" s="160">
        <f>SUM(JULIO!U191+AGOSTO!U191+SETIEMBRE!U191)</f>
        <v>0</v>
      </c>
      <c r="V191" s="149"/>
      <c r="W191" s="149"/>
      <c r="X191" s="149"/>
      <c r="Y191" s="149"/>
      <c r="Z191" s="159"/>
      <c r="AA191" s="160">
        <f>SUM(JULIO!AA191+AGOSTO!AA191+SETIEMBRE!AA191)</f>
        <v>0</v>
      </c>
      <c r="AB191" s="149"/>
      <c r="AC191" s="149"/>
      <c r="AD191" s="149"/>
      <c r="AE191" s="149"/>
      <c r="AF191" s="159"/>
      <c r="AG191" s="160">
        <f>SUM(JULIO!AG191+AGOSTO!AG191+SETIEMBRE!AG191)</f>
        <v>0</v>
      </c>
      <c r="AH191" s="149"/>
      <c r="AI191" s="149"/>
      <c r="AJ191" s="149"/>
      <c r="AK191" s="149"/>
      <c r="AL191" s="149"/>
      <c r="AM191" s="149"/>
      <c r="AN191" s="159"/>
      <c r="AO191" s="160">
        <f>SUM(JULIO!AO191+AGOSTO!AO191+SETIEMBRE!AO191)</f>
        <v>0</v>
      </c>
      <c r="AP191" s="149"/>
      <c r="AQ191" s="149"/>
      <c r="AR191" s="149"/>
      <c r="AS191" s="149"/>
      <c r="AT191" s="159"/>
      <c r="AU191" s="160">
        <f>SUM(JULIO!AU191+AGOSTO!AU191+SETIEMBRE!AU191)</f>
        <v>0</v>
      </c>
      <c r="AV191" s="149"/>
      <c r="AW191" s="159"/>
    </row>
    <row r="192" spans="2:49" ht="15.95" customHeight="1">
      <c r="C192" s="161" t="s">
        <v>138</v>
      </c>
      <c r="D192" s="149"/>
      <c r="E192" s="149"/>
      <c r="F192" s="149"/>
      <c r="G192" s="149"/>
      <c r="H192" s="159"/>
      <c r="J192" s="160">
        <f t="shared" si="25"/>
        <v>0</v>
      </c>
      <c r="K192" s="149"/>
      <c r="L192" s="149"/>
      <c r="M192" s="159"/>
      <c r="N192" s="24">
        <v>0</v>
      </c>
      <c r="O192" s="160">
        <f>SUM(JULIO!O192+AGOSTO!O192+SETIEMBRE!O192)</f>
        <v>0</v>
      </c>
      <c r="P192" s="149"/>
      <c r="Q192" s="149"/>
      <c r="R192" s="149"/>
      <c r="S192" s="149"/>
      <c r="T192" s="159"/>
      <c r="U192" s="160">
        <f>SUM(JULIO!U192+AGOSTO!U192+SETIEMBRE!U192)</f>
        <v>0</v>
      </c>
      <c r="V192" s="149"/>
      <c r="W192" s="149"/>
      <c r="X192" s="149"/>
      <c r="Y192" s="149"/>
      <c r="Z192" s="159"/>
      <c r="AA192" s="160">
        <f>SUM(JULIO!AA192+AGOSTO!AA192+SETIEMBRE!AA192)</f>
        <v>0</v>
      </c>
      <c r="AB192" s="149"/>
      <c r="AC192" s="149"/>
      <c r="AD192" s="149"/>
      <c r="AE192" s="149"/>
      <c r="AF192" s="159"/>
      <c r="AG192" s="160">
        <f>SUM(JULIO!AG192+AGOSTO!AG192+SETIEMBRE!AG192)</f>
        <v>0</v>
      </c>
      <c r="AH192" s="149"/>
      <c r="AI192" s="149"/>
      <c r="AJ192" s="149"/>
      <c r="AK192" s="149"/>
      <c r="AL192" s="149"/>
      <c r="AM192" s="149"/>
      <c r="AN192" s="159"/>
      <c r="AO192" s="160">
        <f>SUM(JULIO!AO192+AGOSTO!AO192+SETIEMBRE!AO192)</f>
        <v>0</v>
      </c>
      <c r="AP192" s="149"/>
      <c r="AQ192" s="149"/>
      <c r="AR192" s="149"/>
      <c r="AS192" s="149"/>
      <c r="AT192" s="159"/>
      <c r="AU192" s="160">
        <f>SUM(JULIO!AU192+AGOSTO!AU192+SETIEMBRE!AU192)</f>
        <v>0</v>
      </c>
      <c r="AV192" s="149"/>
      <c r="AW192" s="159"/>
    </row>
    <row r="193" spans="2:49" ht="15.95" customHeight="1">
      <c r="C193" s="161" t="s">
        <v>139</v>
      </c>
      <c r="D193" s="149"/>
      <c r="E193" s="149"/>
      <c r="F193" s="149"/>
      <c r="G193" s="149"/>
      <c r="H193" s="159"/>
      <c r="J193" s="160">
        <f t="shared" si="25"/>
        <v>0</v>
      </c>
      <c r="K193" s="149"/>
      <c r="L193" s="149"/>
      <c r="M193" s="159"/>
      <c r="N193" s="24">
        <v>0</v>
      </c>
      <c r="O193" s="160">
        <f>SUM(JULIO!O193+AGOSTO!O193+SETIEMBRE!O193)</f>
        <v>0</v>
      </c>
      <c r="P193" s="149"/>
      <c r="Q193" s="149"/>
      <c r="R193" s="149"/>
      <c r="S193" s="149"/>
      <c r="T193" s="159"/>
      <c r="U193" s="160">
        <f>SUM(JULIO!U193+AGOSTO!U193+SETIEMBRE!U193)</f>
        <v>0</v>
      </c>
      <c r="V193" s="149"/>
      <c r="W193" s="149"/>
      <c r="X193" s="149"/>
      <c r="Y193" s="149"/>
      <c r="Z193" s="159"/>
      <c r="AA193" s="160">
        <f>SUM(JULIO!AA193+AGOSTO!AA193+SETIEMBRE!AA193)</f>
        <v>0</v>
      </c>
      <c r="AB193" s="149"/>
      <c r="AC193" s="149"/>
      <c r="AD193" s="149"/>
      <c r="AE193" s="149"/>
      <c r="AF193" s="159"/>
      <c r="AG193" s="160">
        <f>SUM(JULIO!AG193+AGOSTO!AG193+SETIEMBRE!AG193)</f>
        <v>0</v>
      </c>
      <c r="AH193" s="149"/>
      <c r="AI193" s="149"/>
      <c r="AJ193" s="149"/>
      <c r="AK193" s="149"/>
      <c r="AL193" s="149"/>
      <c r="AM193" s="149"/>
      <c r="AN193" s="159"/>
      <c r="AO193" s="160">
        <f>SUM(JULIO!AO193+AGOSTO!AO193+SETIEMBRE!AO193)</f>
        <v>0</v>
      </c>
      <c r="AP193" s="149"/>
      <c r="AQ193" s="149"/>
      <c r="AR193" s="149"/>
      <c r="AS193" s="149"/>
      <c r="AT193" s="159"/>
      <c r="AU193" s="160">
        <f>SUM(JULIO!AU193+AGOSTO!AU193+SETIEMBRE!AU193)</f>
        <v>0</v>
      </c>
      <c r="AV193" s="149"/>
      <c r="AW193" s="159"/>
    </row>
    <row r="194" spans="2:49" ht="0" hidden="1" customHeight="1"/>
    <row r="195" spans="2:49" ht="26.65" customHeight="1"/>
    <row r="196" spans="2:49" ht="17.25" customHeight="1">
      <c r="B196" s="158" t="s">
        <v>142</v>
      </c>
      <c r="C196" s="149"/>
      <c r="D196" s="149"/>
      <c r="E196" s="149"/>
      <c r="F196" s="149"/>
      <c r="G196" s="149"/>
      <c r="H196" s="159"/>
      <c r="I196" s="148" t="s">
        <v>4</v>
      </c>
      <c r="J196" s="149"/>
      <c r="K196" s="149"/>
      <c r="L196" s="149"/>
      <c r="M196" s="149"/>
      <c r="N196" s="149"/>
      <c r="O196" s="149"/>
      <c r="P196" s="149"/>
      <c r="Q196" s="149"/>
      <c r="R196" s="149"/>
      <c r="S196" s="150"/>
      <c r="T196" s="148" t="s">
        <v>4</v>
      </c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50"/>
    </row>
    <row r="197" spans="2:49" ht="18" customHeight="1">
      <c r="B197" s="177" t="s">
        <v>143</v>
      </c>
      <c r="C197" s="170"/>
      <c r="D197" s="170"/>
      <c r="E197" s="170"/>
      <c r="F197" s="170"/>
      <c r="G197" s="170"/>
      <c r="H197" s="178"/>
      <c r="I197" s="179" t="s">
        <v>6</v>
      </c>
      <c r="J197" s="180"/>
      <c r="K197" s="180"/>
      <c r="L197" s="180"/>
      <c r="M197" s="180"/>
      <c r="N197" s="180"/>
      <c r="O197" s="180"/>
      <c r="P197" s="180"/>
      <c r="Q197" s="180"/>
      <c r="R197" s="180"/>
      <c r="S197" s="181"/>
      <c r="T197" s="179" t="s">
        <v>144</v>
      </c>
      <c r="U197" s="180"/>
      <c r="V197" s="180"/>
      <c r="W197" s="180"/>
      <c r="X197" s="180"/>
      <c r="Y197" s="180"/>
      <c r="Z197" s="180"/>
      <c r="AA197" s="180"/>
      <c r="AB197" s="180"/>
      <c r="AC197" s="181"/>
      <c r="AD197" s="179" t="s">
        <v>145</v>
      </c>
      <c r="AE197" s="180"/>
      <c r="AF197" s="180"/>
      <c r="AG197" s="180"/>
      <c r="AH197" s="180"/>
      <c r="AI197" s="180"/>
      <c r="AJ197" s="180"/>
      <c r="AK197" s="180"/>
      <c r="AL197" s="180"/>
      <c r="AM197" s="180"/>
      <c r="AN197" s="180"/>
      <c r="AO197" s="180"/>
      <c r="AP197" s="180"/>
      <c r="AQ197" s="181"/>
    </row>
    <row r="198" spans="2:49" ht="18" customHeight="1">
      <c r="B198" s="184" t="s">
        <v>146</v>
      </c>
      <c r="C198" s="149"/>
      <c r="D198" s="149"/>
      <c r="E198" s="149"/>
      <c r="F198" s="149"/>
      <c r="G198" s="149"/>
      <c r="H198" s="159"/>
      <c r="I198" s="183" t="s">
        <v>147</v>
      </c>
      <c r="J198" s="149"/>
      <c r="K198" s="149"/>
      <c r="L198" s="149"/>
      <c r="M198" s="159"/>
      <c r="N198" s="183" t="s">
        <v>148</v>
      </c>
      <c r="O198" s="149"/>
      <c r="P198" s="149"/>
      <c r="Q198" s="149"/>
      <c r="R198" s="149"/>
      <c r="S198" s="159"/>
      <c r="T198" s="183" t="s">
        <v>147</v>
      </c>
      <c r="U198" s="149"/>
      <c r="V198" s="149"/>
      <c r="W198" s="159"/>
      <c r="X198" s="183" t="s">
        <v>148</v>
      </c>
      <c r="Y198" s="149"/>
      <c r="Z198" s="149"/>
      <c r="AA198" s="149"/>
      <c r="AB198" s="149"/>
      <c r="AC198" s="159"/>
      <c r="AD198" s="183" t="s">
        <v>147</v>
      </c>
      <c r="AE198" s="149"/>
      <c r="AF198" s="149"/>
      <c r="AG198" s="149"/>
      <c r="AH198" s="149"/>
      <c r="AI198" s="149"/>
      <c r="AJ198" s="149"/>
      <c r="AK198" s="159"/>
      <c r="AL198" s="183" t="s">
        <v>148</v>
      </c>
      <c r="AM198" s="149"/>
      <c r="AN198" s="149"/>
      <c r="AO198" s="149"/>
      <c r="AP198" s="149"/>
      <c r="AQ198" s="159"/>
    </row>
    <row r="199" spans="2:49" ht="15.75" customHeight="1">
      <c r="B199" s="182" t="s">
        <v>149</v>
      </c>
      <c r="C199" s="149"/>
      <c r="D199" s="149"/>
      <c r="E199" s="149"/>
      <c r="F199" s="149"/>
      <c r="G199" s="149"/>
      <c r="H199" s="159"/>
      <c r="I199" s="160">
        <f>SUM(JULIO!I199+AGOSTO!I199+SETIEMBRE!I199)</f>
        <v>0</v>
      </c>
      <c r="J199" s="149"/>
      <c r="K199" s="149"/>
      <c r="L199" s="149"/>
      <c r="M199" s="159"/>
      <c r="N199" s="160">
        <f>SUM(JULIO!N199+AGOSTO!N199+SETIEMBRE!N199)</f>
        <v>0</v>
      </c>
      <c r="O199" s="149"/>
      <c r="P199" s="149"/>
      <c r="Q199" s="149"/>
      <c r="R199" s="149"/>
      <c r="S199" s="159"/>
      <c r="T199" s="160">
        <f>SUM(JULIO!T199+AGOSTO!T199+SETIEMBRE!T199)</f>
        <v>0</v>
      </c>
      <c r="U199" s="149"/>
      <c r="V199" s="149"/>
      <c r="W199" s="159"/>
      <c r="X199" s="160">
        <f>SUM(JULIO!X199+AGOSTO!X199+SETIEMBRE!X199)</f>
        <v>0</v>
      </c>
      <c r="Y199" s="149"/>
      <c r="Z199" s="149"/>
      <c r="AA199" s="149"/>
      <c r="AB199" s="149"/>
      <c r="AC199" s="159"/>
      <c r="AD199" s="160">
        <f>SUM(JULIO!AD199+AGOSTO!AD199+SETIEMBRE!AD199)</f>
        <v>0</v>
      </c>
      <c r="AE199" s="149"/>
      <c r="AF199" s="149"/>
      <c r="AG199" s="149"/>
      <c r="AH199" s="149"/>
      <c r="AI199" s="149"/>
      <c r="AJ199" s="149"/>
      <c r="AK199" s="159"/>
      <c r="AL199" s="160">
        <f>SUM(JULIO!AL199+AGOSTO!AL199+SETIEMBRE!AL199)</f>
        <v>0</v>
      </c>
      <c r="AM199" s="149"/>
      <c r="AN199" s="149"/>
      <c r="AO199" s="149"/>
      <c r="AP199" s="149"/>
      <c r="AQ199" s="159"/>
    </row>
    <row r="200" spans="2:49" ht="15.75" customHeight="1">
      <c r="B200" s="182" t="s">
        <v>150</v>
      </c>
      <c r="C200" s="149"/>
      <c r="D200" s="149"/>
      <c r="E200" s="149"/>
      <c r="F200" s="149"/>
      <c r="G200" s="149"/>
      <c r="H200" s="159"/>
      <c r="I200" s="160">
        <f>SUM(JULIO!I200+AGOSTO!I200+SETIEMBRE!I200)</f>
        <v>0</v>
      </c>
      <c r="J200" s="149"/>
      <c r="K200" s="149"/>
      <c r="L200" s="149"/>
      <c r="M200" s="159"/>
      <c r="N200" s="160">
        <f>SUM(JULIO!N200+AGOSTO!N200+SETIEMBRE!N200)</f>
        <v>0</v>
      </c>
      <c r="O200" s="149"/>
      <c r="P200" s="149"/>
      <c r="Q200" s="149"/>
      <c r="R200" s="149"/>
      <c r="S200" s="159"/>
      <c r="T200" s="160">
        <f>SUM(JULIO!T200+AGOSTO!T200+SETIEMBRE!T200)</f>
        <v>0</v>
      </c>
      <c r="U200" s="149"/>
      <c r="V200" s="149"/>
      <c r="W200" s="159"/>
      <c r="X200" s="160">
        <f>SUM(JULIO!X200+AGOSTO!X200+SETIEMBRE!X200)</f>
        <v>0</v>
      </c>
      <c r="Y200" s="149"/>
      <c r="Z200" s="149"/>
      <c r="AA200" s="149"/>
      <c r="AB200" s="149"/>
      <c r="AC200" s="159"/>
      <c r="AD200" s="160">
        <f>SUM(JULIO!AD200+AGOSTO!AD200+SETIEMBRE!AD200)</f>
        <v>0</v>
      </c>
      <c r="AE200" s="149"/>
      <c r="AF200" s="149"/>
      <c r="AG200" s="149"/>
      <c r="AH200" s="149"/>
      <c r="AI200" s="149"/>
      <c r="AJ200" s="149"/>
      <c r="AK200" s="159"/>
      <c r="AL200" s="160">
        <f>SUM(JULIO!AL200+AGOSTO!AL200+SETIEMBRE!AL200)</f>
        <v>0</v>
      </c>
      <c r="AM200" s="149"/>
      <c r="AN200" s="149"/>
      <c r="AO200" s="149"/>
      <c r="AP200" s="149"/>
      <c r="AQ200" s="159"/>
    </row>
    <row r="201" spans="2:49" ht="15.75" customHeight="1">
      <c r="B201" s="182" t="s">
        <v>151</v>
      </c>
      <c r="C201" s="149"/>
      <c r="D201" s="149"/>
      <c r="E201" s="149"/>
      <c r="F201" s="149"/>
      <c r="G201" s="149"/>
      <c r="H201" s="159"/>
      <c r="I201" s="160">
        <f>SUM(JULIO!I201+AGOSTO!I201+SETIEMBRE!I201)</f>
        <v>0</v>
      </c>
      <c r="J201" s="149"/>
      <c r="K201" s="149"/>
      <c r="L201" s="149"/>
      <c r="M201" s="159"/>
      <c r="N201" s="160">
        <f>SUM(JULIO!N201+AGOSTO!N201+SETIEMBRE!N201)</f>
        <v>0</v>
      </c>
      <c r="O201" s="149"/>
      <c r="P201" s="149"/>
      <c r="Q201" s="149"/>
      <c r="R201" s="149"/>
      <c r="S201" s="159"/>
      <c r="T201" s="160">
        <f>SUM(JULIO!T201+AGOSTO!T201+SETIEMBRE!T201)</f>
        <v>0</v>
      </c>
      <c r="U201" s="149"/>
      <c r="V201" s="149"/>
      <c r="W201" s="159"/>
      <c r="X201" s="160">
        <f>SUM(JULIO!X201+AGOSTO!X201+SETIEMBRE!X201)</f>
        <v>0</v>
      </c>
      <c r="Y201" s="149"/>
      <c r="Z201" s="149"/>
      <c r="AA201" s="149"/>
      <c r="AB201" s="149"/>
      <c r="AC201" s="159"/>
      <c r="AD201" s="160">
        <f>SUM(JULIO!AD201+AGOSTO!AD201+SETIEMBRE!AD201)</f>
        <v>0</v>
      </c>
      <c r="AE201" s="149"/>
      <c r="AF201" s="149"/>
      <c r="AG201" s="149"/>
      <c r="AH201" s="149"/>
      <c r="AI201" s="149"/>
      <c r="AJ201" s="149"/>
      <c r="AK201" s="159"/>
      <c r="AL201" s="160">
        <f>SUM(JULIO!AL201+AGOSTO!AL201+SETIEMBRE!AL201)</f>
        <v>0</v>
      </c>
      <c r="AM201" s="149"/>
      <c r="AN201" s="149"/>
      <c r="AO201" s="149"/>
      <c r="AP201" s="149"/>
      <c r="AQ201" s="159"/>
    </row>
    <row r="202" spans="2:49" ht="0" hidden="1" customHeight="1"/>
    <row r="203" spans="2:49" ht="5.85" customHeight="1"/>
    <row r="204" spans="2:49" ht="18" customHeight="1">
      <c r="C204" s="169" t="s">
        <v>152</v>
      </c>
      <c r="D204" s="170"/>
      <c r="E204" s="170"/>
      <c r="F204" s="170"/>
      <c r="G204" s="170"/>
      <c r="H204" s="171"/>
      <c r="J204" s="179" t="s">
        <v>6</v>
      </c>
      <c r="K204" s="180"/>
      <c r="L204" s="180"/>
      <c r="M204" s="180"/>
      <c r="N204" s="180"/>
      <c r="O204" s="180"/>
      <c r="P204" s="180"/>
      <c r="Q204" s="180"/>
      <c r="R204" s="180"/>
      <c r="S204" s="181"/>
      <c r="U204" s="179" t="s">
        <v>153</v>
      </c>
      <c r="V204" s="180"/>
      <c r="W204" s="180"/>
      <c r="X204" s="180"/>
      <c r="Y204" s="180"/>
      <c r="Z204" s="180"/>
      <c r="AA204" s="180"/>
      <c r="AB204" s="180"/>
      <c r="AC204" s="181"/>
      <c r="AE204" s="179" t="s">
        <v>145</v>
      </c>
      <c r="AF204" s="180"/>
      <c r="AG204" s="180"/>
      <c r="AH204" s="180"/>
      <c r="AI204" s="180"/>
      <c r="AJ204" s="180"/>
      <c r="AK204" s="180"/>
      <c r="AL204" s="180"/>
      <c r="AM204" s="180"/>
      <c r="AN204" s="180"/>
      <c r="AO204" s="180"/>
      <c r="AP204" s="180"/>
      <c r="AQ204" s="181"/>
    </row>
    <row r="205" spans="2:49" ht="18.2" customHeight="1">
      <c r="C205" s="185" t="s">
        <v>146</v>
      </c>
      <c r="D205" s="170"/>
      <c r="E205" s="170"/>
      <c r="F205" s="170"/>
      <c r="G205" s="170"/>
      <c r="H205" s="171"/>
      <c r="J205" s="183" t="s">
        <v>147</v>
      </c>
      <c r="K205" s="149"/>
      <c r="L205" s="149"/>
      <c r="M205" s="159"/>
      <c r="O205" s="183" t="s">
        <v>148</v>
      </c>
      <c r="P205" s="149"/>
      <c r="Q205" s="149"/>
      <c r="R205" s="149"/>
      <c r="S205" s="159"/>
      <c r="U205" s="183" t="s">
        <v>147</v>
      </c>
      <c r="V205" s="149"/>
      <c r="W205" s="159"/>
      <c r="Y205" s="183" t="s">
        <v>148</v>
      </c>
      <c r="Z205" s="149"/>
      <c r="AA205" s="149"/>
      <c r="AB205" s="149"/>
      <c r="AC205" s="159"/>
      <c r="AE205" s="183" t="s">
        <v>147</v>
      </c>
      <c r="AF205" s="149"/>
      <c r="AG205" s="149"/>
      <c r="AH205" s="149"/>
      <c r="AI205" s="149"/>
      <c r="AJ205" s="149"/>
      <c r="AK205" s="159"/>
      <c r="AM205" s="183" t="s">
        <v>148</v>
      </c>
      <c r="AN205" s="149"/>
      <c r="AO205" s="149"/>
      <c r="AP205" s="149"/>
      <c r="AQ205" s="159"/>
    </row>
    <row r="206" spans="2:49" ht="15.2" customHeight="1">
      <c r="C206" s="173" t="s">
        <v>154</v>
      </c>
      <c r="D206" s="149"/>
      <c r="E206" s="149"/>
      <c r="F206" s="149"/>
      <c r="G206" s="149"/>
      <c r="H206" s="159"/>
      <c r="J206" s="160">
        <f>SUM(JULIO!J206+AGOSTO!J206+SETIEMBRE!J206)</f>
        <v>0</v>
      </c>
      <c r="K206" s="149"/>
      <c r="L206" s="149"/>
      <c r="M206" s="149"/>
      <c r="N206" s="159"/>
      <c r="O206" s="160">
        <f>SUM(JULIO!O206+AGOSTO!O206+SETIEMBRE!O206)</f>
        <v>0</v>
      </c>
      <c r="P206" s="149"/>
      <c r="Q206" s="149"/>
      <c r="R206" s="149"/>
      <c r="S206" s="149"/>
      <c r="T206" s="159"/>
      <c r="U206" s="160">
        <f>SUM(JULIO!U206+AGOSTO!U206+SETIEMBRE!U206)</f>
        <v>0</v>
      </c>
      <c r="V206" s="149"/>
      <c r="W206" s="149"/>
      <c r="X206" s="159"/>
      <c r="Y206" s="160">
        <f>SUM(JULIO!Y206+AGOSTO!Y206+SETIEMBRE!Y206)</f>
        <v>0</v>
      </c>
      <c r="Z206" s="149"/>
      <c r="AA206" s="149"/>
      <c r="AB206" s="149"/>
      <c r="AC206" s="149"/>
      <c r="AD206" s="159"/>
      <c r="AE206" s="160">
        <f>SUM(JULIO!AE206+AGOSTO!AE206+SETIEMBRE!AE206)</f>
        <v>0</v>
      </c>
      <c r="AF206" s="149"/>
      <c r="AG206" s="149"/>
      <c r="AH206" s="149"/>
      <c r="AI206" s="149"/>
      <c r="AJ206" s="149"/>
      <c r="AK206" s="149"/>
      <c r="AL206" s="159"/>
      <c r="AM206" s="160">
        <f>SUM(JULIO!AM206+AGOSTO!AM206+SETIEMBRE!AM206)</f>
        <v>0</v>
      </c>
      <c r="AN206" s="149"/>
      <c r="AO206" s="149"/>
      <c r="AP206" s="149"/>
      <c r="AQ206" s="149"/>
      <c r="AR206" s="159"/>
    </row>
    <row r="207" spans="2:49" ht="0" hidden="1" customHeight="1"/>
    <row r="208" spans="2:49" ht="0.95" customHeight="1"/>
    <row r="209" spans="2:54" ht="18.2" customHeight="1">
      <c r="C209" s="185" t="s">
        <v>155</v>
      </c>
      <c r="D209" s="170"/>
      <c r="E209" s="170"/>
      <c r="F209" s="170"/>
      <c r="G209" s="170"/>
      <c r="H209" s="171"/>
      <c r="J209" s="179" t="s">
        <v>6</v>
      </c>
      <c r="K209" s="180"/>
      <c r="L209" s="180"/>
      <c r="M209" s="181"/>
      <c r="O209" s="179" t="s">
        <v>156</v>
      </c>
      <c r="P209" s="180"/>
      <c r="Q209" s="180"/>
      <c r="R209" s="180"/>
      <c r="S209" s="181"/>
      <c r="U209" s="179" t="s">
        <v>157</v>
      </c>
      <c r="V209" s="180"/>
      <c r="W209" s="181"/>
    </row>
    <row r="210" spans="2:54" ht="15.2" customHeight="1">
      <c r="C210" s="173" t="s">
        <v>158</v>
      </c>
      <c r="D210" s="149"/>
      <c r="E210" s="149"/>
      <c r="F210" s="149"/>
      <c r="G210" s="149"/>
      <c r="H210" s="159"/>
      <c r="J210" s="160">
        <f>SUM(JULIO!J210+AGOSTO!J210+SETIEMBRE!J210)</f>
        <v>0</v>
      </c>
      <c r="K210" s="149"/>
      <c r="L210" s="149"/>
      <c r="M210" s="149"/>
      <c r="N210" s="159"/>
      <c r="O210" s="160">
        <f>SUM(JULIO!O210+AGOSTO!O210+SETIEMBRE!O210)</f>
        <v>0</v>
      </c>
      <c r="P210" s="149"/>
      <c r="Q210" s="149"/>
      <c r="R210" s="149"/>
      <c r="S210" s="149"/>
      <c r="T210" s="159"/>
      <c r="U210" s="160">
        <f>SUM(JULIO!U210+AGOSTO!U210+SETIEMBRE!U210)</f>
        <v>0</v>
      </c>
      <c r="V210" s="149"/>
      <c r="W210" s="149"/>
      <c r="X210" s="159"/>
    </row>
    <row r="211" spans="2:54" ht="15.2" customHeight="1">
      <c r="C211" s="173" t="s">
        <v>159</v>
      </c>
      <c r="D211" s="149"/>
      <c r="E211" s="149"/>
      <c r="F211" s="149"/>
      <c r="G211" s="149"/>
      <c r="H211" s="159"/>
      <c r="J211" s="160">
        <f>SUM(JULIO!J211+AGOSTO!J211+SETIEMBRE!J211)</f>
        <v>0</v>
      </c>
      <c r="K211" s="149"/>
      <c r="L211" s="149"/>
      <c r="M211" s="149"/>
      <c r="N211" s="159"/>
      <c r="O211" s="160">
        <f>SUM(JULIO!O211+AGOSTO!O211+SETIEMBRE!O211)</f>
        <v>0</v>
      </c>
      <c r="P211" s="149"/>
      <c r="Q211" s="149"/>
      <c r="R211" s="149"/>
      <c r="S211" s="149"/>
      <c r="T211" s="159"/>
      <c r="U211" s="160">
        <f>SUM(JULIO!U211+AGOSTO!U211+SETIEMBRE!U211)</f>
        <v>0</v>
      </c>
      <c r="V211" s="149"/>
      <c r="W211" s="149"/>
      <c r="X211" s="159"/>
    </row>
    <row r="212" spans="2:54" ht="18" customHeight="1">
      <c r="C212" s="169" t="s">
        <v>160</v>
      </c>
      <c r="D212" s="170"/>
      <c r="E212" s="170"/>
      <c r="F212" s="170"/>
      <c r="G212" s="170"/>
      <c r="H212" s="171"/>
      <c r="J212" s="179" t="s">
        <v>6</v>
      </c>
      <c r="K212" s="180"/>
      <c r="L212" s="180"/>
      <c r="M212" s="181"/>
      <c r="O212" s="179" t="s">
        <v>156</v>
      </c>
      <c r="P212" s="180"/>
      <c r="Q212" s="180"/>
      <c r="R212" s="180"/>
      <c r="S212" s="181"/>
      <c r="U212" s="179" t="s">
        <v>157</v>
      </c>
      <c r="V212" s="180"/>
      <c r="W212" s="181"/>
    </row>
    <row r="213" spans="2:54" ht="16.5" customHeight="1">
      <c r="C213" s="182" t="s">
        <v>161</v>
      </c>
      <c r="D213" s="149"/>
      <c r="E213" s="149"/>
      <c r="F213" s="149"/>
      <c r="G213" s="149"/>
      <c r="H213" s="159"/>
      <c r="J213" s="160">
        <f>SUM(JULIO!J213+AGOSTO!J213+SETIEMBRE!J213)</f>
        <v>0</v>
      </c>
      <c r="K213" s="149"/>
      <c r="L213" s="149"/>
      <c r="M213" s="149"/>
      <c r="N213" s="159"/>
      <c r="O213" s="160">
        <f>SUM(JULIO!O213+AGOSTO!O213+SETIEMBRE!O213)</f>
        <v>0</v>
      </c>
      <c r="P213" s="149"/>
      <c r="Q213" s="149"/>
      <c r="R213" s="149"/>
      <c r="S213" s="149"/>
      <c r="T213" s="159"/>
      <c r="U213" s="160">
        <f>SUM(JULIO!U213+AGOSTO!U213+SETIEMBRE!U213)</f>
        <v>0</v>
      </c>
      <c r="V213" s="149"/>
      <c r="W213" s="149"/>
      <c r="X213" s="159"/>
    </row>
    <row r="214" spans="2:54" ht="16.5" customHeight="1">
      <c r="C214" s="182" t="s">
        <v>162</v>
      </c>
      <c r="D214" s="149"/>
      <c r="E214" s="149"/>
      <c r="F214" s="149"/>
      <c r="G214" s="149"/>
      <c r="H214" s="159"/>
      <c r="J214" s="160">
        <f>SUM(JULIO!J214+AGOSTO!J214+SETIEMBRE!J214)</f>
        <v>0</v>
      </c>
      <c r="K214" s="149"/>
      <c r="L214" s="149"/>
      <c r="M214" s="149"/>
      <c r="N214" s="159"/>
      <c r="O214" s="160">
        <f>SUM(JULIO!O214+AGOSTO!O214+SETIEMBRE!O214)</f>
        <v>0</v>
      </c>
      <c r="P214" s="149"/>
      <c r="Q214" s="149"/>
      <c r="R214" s="149"/>
      <c r="S214" s="149"/>
      <c r="T214" s="159"/>
      <c r="U214" s="160">
        <f>SUM(JULIO!U214+AGOSTO!U214+SETIEMBRE!U214)</f>
        <v>0</v>
      </c>
      <c r="V214" s="149"/>
      <c r="W214" s="149"/>
      <c r="X214" s="159"/>
    </row>
    <row r="215" spans="2:54" ht="16.5" customHeight="1">
      <c r="C215" s="182" t="s">
        <v>163</v>
      </c>
      <c r="D215" s="149"/>
      <c r="E215" s="149"/>
      <c r="F215" s="149"/>
      <c r="G215" s="149"/>
      <c r="H215" s="159"/>
      <c r="J215" s="160">
        <f>SUM(JULIO!J215+AGOSTO!J215+SETIEMBRE!J215)</f>
        <v>0</v>
      </c>
      <c r="K215" s="149"/>
      <c r="L215" s="149"/>
      <c r="M215" s="149"/>
      <c r="N215" s="159"/>
      <c r="O215" s="160">
        <f>SUM(JULIO!O215+AGOSTO!O215+SETIEMBRE!O215)</f>
        <v>0</v>
      </c>
      <c r="P215" s="149"/>
      <c r="Q215" s="149"/>
      <c r="R215" s="149"/>
      <c r="S215" s="149"/>
      <c r="T215" s="159"/>
      <c r="U215" s="160">
        <f>SUM(JULIO!U215+AGOSTO!U215+SETIEMBRE!U215)</f>
        <v>0</v>
      </c>
      <c r="V215" s="149"/>
      <c r="W215" s="149"/>
      <c r="X215" s="159"/>
    </row>
    <row r="216" spans="2:54" ht="16.5" customHeight="1">
      <c r="C216" s="182" t="s">
        <v>164</v>
      </c>
      <c r="D216" s="149"/>
      <c r="E216" s="149"/>
      <c r="F216" s="149"/>
      <c r="G216" s="149"/>
      <c r="H216" s="159"/>
      <c r="J216" s="160">
        <f>SUM(JULIO!J216+AGOSTO!J216+SETIEMBRE!J216)</f>
        <v>0</v>
      </c>
      <c r="K216" s="149"/>
      <c r="L216" s="149"/>
      <c r="M216" s="149"/>
      <c r="N216" s="159"/>
      <c r="O216" s="160">
        <f>SUM(JULIO!O216+AGOSTO!O216+SETIEMBRE!O216)</f>
        <v>0</v>
      </c>
      <c r="P216" s="149"/>
      <c r="Q216" s="149"/>
      <c r="R216" s="149"/>
      <c r="S216" s="149"/>
      <c r="T216" s="159"/>
      <c r="U216" s="160">
        <f>SUM(JULIO!U216+AGOSTO!U216+SETIEMBRE!U216)</f>
        <v>0</v>
      </c>
      <c r="V216" s="149"/>
      <c r="W216" s="149"/>
      <c r="X216" s="159"/>
    </row>
    <row r="217" spans="2:54" ht="34.700000000000003" customHeight="1"/>
    <row r="218" spans="2:54" ht="26.25" customHeight="1">
      <c r="C218" s="156" t="s">
        <v>165</v>
      </c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</row>
    <row r="219" spans="2:54" ht="12" customHeight="1"/>
    <row r="220" spans="2:54" ht="18" customHeight="1">
      <c r="B220" s="188" t="s">
        <v>166</v>
      </c>
      <c r="C220" s="178"/>
      <c r="D220" s="189" t="s">
        <v>167</v>
      </c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1"/>
    </row>
    <row r="221" spans="2:54" ht="18" customHeight="1">
      <c r="B221" s="190" t="s">
        <v>168</v>
      </c>
      <c r="C221" s="191"/>
      <c r="D221" s="192" t="s">
        <v>4</v>
      </c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91"/>
    </row>
    <row r="222" spans="2:54" ht="16.5">
      <c r="B222" s="193" t="s">
        <v>169</v>
      </c>
      <c r="C222" s="181"/>
      <c r="D222" s="23" t="s">
        <v>170</v>
      </c>
      <c r="E222" s="23" t="s">
        <v>171</v>
      </c>
      <c r="F222" s="23" t="s">
        <v>172</v>
      </c>
      <c r="H222" s="194" t="s">
        <v>173</v>
      </c>
      <c r="I222" s="180"/>
      <c r="J222" s="181"/>
      <c r="L222" s="194" t="s">
        <v>174</v>
      </c>
      <c r="M222" s="180"/>
      <c r="N222" s="180"/>
      <c r="O222" s="181"/>
    </row>
    <row r="223" spans="2:54" ht="16.5">
      <c r="B223" s="187" t="s">
        <v>175</v>
      </c>
      <c r="C223" s="159"/>
      <c r="D223" s="22">
        <f>SUM(JULIO!D223+AGOSTO!D223+SETIEMBRE!D223)</f>
        <v>0</v>
      </c>
      <c r="E223" s="22">
        <f>SUM(JULIO!E223+AGOSTO!E223+SETIEMBRE!E223)</f>
        <v>0</v>
      </c>
      <c r="F223" s="22">
        <f>SUM(JULIO!F223+AGOSTO!F223+SETIEMBRE!F223)</f>
        <v>0</v>
      </c>
      <c r="H223" s="160">
        <f>SUM(JULIO!H223+AGOSTO!H223+SETIEMBRE!H223)</f>
        <v>0</v>
      </c>
      <c r="I223" s="149"/>
      <c r="J223" s="159"/>
      <c r="L223" s="160">
        <f>SUM(JULIO!L223+AGOSTO!L223+SETIEMBRE!L223)</f>
        <v>0</v>
      </c>
      <c r="M223" s="149"/>
      <c r="N223" s="149"/>
      <c r="O223" s="159"/>
    </row>
    <row r="224" spans="2:54" ht="16.5">
      <c r="B224" s="187" t="s">
        <v>176</v>
      </c>
      <c r="C224" s="159"/>
      <c r="D224" s="22">
        <v>0</v>
      </c>
      <c r="E224" s="22">
        <v>0</v>
      </c>
      <c r="F224" s="22">
        <v>0</v>
      </c>
      <c r="G224" s="24">
        <v>0</v>
      </c>
      <c r="H224" s="160">
        <v>0</v>
      </c>
      <c r="I224" s="149"/>
      <c r="J224" s="159"/>
      <c r="K224" s="24">
        <v>0</v>
      </c>
      <c r="L224" s="160">
        <v>0</v>
      </c>
      <c r="M224" s="149"/>
      <c r="N224" s="149"/>
      <c r="O224" s="159"/>
    </row>
    <row r="225" spans="2:51" ht="16.5">
      <c r="B225" s="187" t="s">
        <v>177</v>
      </c>
      <c r="C225" s="159"/>
      <c r="D225" s="22">
        <v>0</v>
      </c>
      <c r="E225" s="22">
        <v>0</v>
      </c>
      <c r="F225" s="22">
        <v>0</v>
      </c>
      <c r="G225" s="24">
        <v>0</v>
      </c>
      <c r="H225" s="160">
        <v>0</v>
      </c>
      <c r="I225" s="149"/>
      <c r="J225" s="159"/>
      <c r="K225" s="24">
        <v>0</v>
      </c>
      <c r="L225" s="160">
        <v>0</v>
      </c>
      <c r="M225" s="149"/>
      <c r="N225" s="149"/>
      <c r="O225" s="159"/>
    </row>
    <row r="226" spans="2:51" ht="16.5">
      <c r="B226" s="187" t="s">
        <v>178</v>
      </c>
      <c r="C226" s="159"/>
      <c r="D226" s="22">
        <v>0</v>
      </c>
      <c r="E226" s="22">
        <v>0</v>
      </c>
      <c r="F226" s="22">
        <v>0</v>
      </c>
      <c r="G226" s="24">
        <v>0</v>
      </c>
      <c r="H226" s="160">
        <v>0</v>
      </c>
      <c r="I226" s="149"/>
      <c r="J226" s="159"/>
      <c r="K226" s="24">
        <v>0</v>
      </c>
      <c r="L226" s="160">
        <v>0</v>
      </c>
      <c r="M226" s="149"/>
      <c r="N226" s="149"/>
      <c r="O226" s="159"/>
    </row>
    <row r="227" spans="2:51" ht="16.5">
      <c r="B227" s="187" t="s">
        <v>179</v>
      </c>
      <c r="C227" s="159"/>
      <c r="D227" s="22">
        <v>0</v>
      </c>
      <c r="E227" s="22">
        <v>0</v>
      </c>
      <c r="F227" s="22">
        <v>0</v>
      </c>
      <c r="G227" s="24">
        <v>0</v>
      </c>
      <c r="H227" s="160">
        <v>0</v>
      </c>
      <c r="I227" s="149"/>
      <c r="J227" s="159"/>
      <c r="K227" s="24">
        <v>0</v>
      </c>
      <c r="L227" s="160">
        <v>0</v>
      </c>
      <c r="M227" s="149"/>
      <c r="N227" s="149"/>
      <c r="O227" s="159"/>
    </row>
    <row r="228" spans="2:51" ht="16.5">
      <c r="B228" s="193" t="s">
        <v>169</v>
      </c>
      <c r="C228" s="181"/>
      <c r="D228" s="23" t="s">
        <v>170</v>
      </c>
      <c r="E228" s="23" t="s">
        <v>171</v>
      </c>
      <c r="F228" s="23" t="s">
        <v>172</v>
      </c>
      <c r="H228" s="194" t="s">
        <v>173</v>
      </c>
      <c r="I228" s="180"/>
      <c r="J228" s="181"/>
      <c r="L228" s="194" t="s">
        <v>174</v>
      </c>
      <c r="M228" s="180"/>
      <c r="N228" s="180"/>
      <c r="O228" s="181"/>
      <c r="Q228" s="23" t="s">
        <v>180</v>
      </c>
      <c r="S228" s="194" t="s">
        <v>181</v>
      </c>
      <c r="T228" s="180"/>
      <c r="U228" s="181"/>
      <c r="W228" s="194" t="s">
        <v>182</v>
      </c>
      <c r="X228" s="180"/>
      <c r="Y228" s="180"/>
      <c r="Z228" s="180"/>
      <c r="AA228" s="181"/>
      <c r="AC228" s="194" t="s">
        <v>183</v>
      </c>
      <c r="AD228" s="180"/>
      <c r="AE228" s="180"/>
      <c r="AF228" s="180"/>
      <c r="AG228" s="181"/>
      <c r="AI228" s="23" t="s">
        <v>184</v>
      </c>
      <c r="AK228" s="194" t="s">
        <v>185</v>
      </c>
      <c r="AL228" s="180"/>
      <c r="AM228" s="180"/>
      <c r="AN228" s="180"/>
      <c r="AO228" s="181"/>
      <c r="AP228" s="194" t="s">
        <v>186</v>
      </c>
      <c r="AQ228" s="180"/>
      <c r="AR228" s="180"/>
      <c r="AS228" s="180"/>
      <c r="AT228" s="180"/>
      <c r="AU228" s="181"/>
      <c r="AV228" s="194" t="s">
        <v>187</v>
      </c>
      <c r="AW228" s="180"/>
      <c r="AX228" s="180"/>
      <c r="AY228" s="181"/>
    </row>
    <row r="229" spans="2:51" ht="16.5">
      <c r="B229" s="187" t="s">
        <v>188</v>
      </c>
      <c r="C229" s="159"/>
      <c r="D229" s="34">
        <f>SUM(JULIO!D229+AGOSTO!D229+SETIEMBRE!D229)</f>
        <v>0</v>
      </c>
      <c r="E229" s="34">
        <f>SUM(JULIO!E229+AGOSTO!E229+SETIEMBRE!E229)</f>
        <v>0</v>
      </c>
      <c r="F229" s="34">
        <f>SUM(JULIO!F229+AGOSTO!F229+SETIEMBRE!F229)</f>
        <v>0</v>
      </c>
      <c r="G229" s="36"/>
      <c r="H229" s="160">
        <f>SUM(JULIO!H229+AGOSTO!H229+SETIEMBRE!H229)</f>
        <v>0</v>
      </c>
      <c r="I229" s="149"/>
      <c r="J229" s="159"/>
      <c r="K229" s="36"/>
      <c r="L229" s="160">
        <f>SUM(JULIO!L229+AGOSTO!L229+SETIEMBRE!L229)</f>
        <v>0</v>
      </c>
      <c r="M229" s="149"/>
      <c r="N229" s="149"/>
      <c r="O229" s="159"/>
      <c r="P229" s="24">
        <v>0</v>
      </c>
      <c r="Q229" s="22">
        <f>SUM(JULIO!Q229+AGOSTO!Q229+SETIEMBRE!Q229)</f>
        <v>0</v>
      </c>
      <c r="S229" s="160">
        <f>SUM(JULIO!S229+AGOSTO!S229+SETIEMBRE!S229)</f>
        <v>0</v>
      </c>
      <c r="T229" s="149"/>
      <c r="U229" s="159"/>
      <c r="W229" s="160">
        <f>SUM(JULIO!W229+AGOSTO!W229+SETIEMBRE!W229)</f>
        <v>0</v>
      </c>
      <c r="X229" s="149"/>
      <c r="Y229" s="149"/>
      <c r="Z229" s="149"/>
      <c r="AA229" s="159"/>
      <c r="AC229" s="160">
        <f>SUM(JULIO!AC229+AGOSTO!AC229+SETIEMBRE!AC229)</f>
        <v>0</v>
      </c>
      <c r="AD229" s="149"/>
      <c r="AE229" s="149"/>
      <c r="AF229" s="149"/>
      <c r="AG229" s="159"/>
      <c r="AI229" s="22">
        <f>SUM(JULIO!AI229+AGOSTO!AI229+SETIEMBRE!AI229)</f>
        <v>0</v>
      </c>
      <c r="AK229" s="160">
        <f>SUM(JULIO!AK229+AGOSTO!AK229+SETIEMBRE!AK229)</f>
        <v>0</v>
      </c>
      <c r="AL229" s="149"/>
      <c r="AM229" s="149"/>
      <c r="AN229" s="149"/>
      <c r="AO229" s="159"/>
      <c r="AP229" s="160">
        <f>SUM(JULIO!AP229+AGOSTO!AP229+SETIEMBRE!AP229)</f>
        <v>0</v>
      </c>
      <c r="AQ229" s="149"/>
      <c r="AR229" s="149"/>
      <c r="AS229" s="149"/>
      <c r="AT229" s="149"/>
      <c r="AU229" s="159"/>
      <c r="AV229" s="160">
        <f>SUM(JULIO!AV229+AGOSTO!AV229+SETIEMBRE!AV229)</f>
        <v>0</v>
      </c>
      <c r="AW229" s="149"/>
      <c r="AX229" s="149"/>
      <c r="AY229" s="159"/>
    </row>
    <row r="230" spans="2:51" ht="16.5">
      <c r="B230" s="187" t="s">
        <v>189</v>
      </c>
      <c r="C230" s="159"/>
      <c r="D230" s="34">
        <f>SUM(JULIO!D230+AGOSTO!D230+SETIEMBRE!D230)</f>
        <v>1</v>
      </c>
      <c r="E230" s="34">
        <f>SUM(JULIO!E230+AGOSTO!E230+SETIEMBRE!E230)</f>
        <v>0</v>
      </c>
      <c r="F230" s="34">
        <f>SUM(JULIO!F230+AGOSTO!F230+SETIEMBRE!F230)</f>
        <v>0</v>
      </c>
      <c r="G230" s="36"/>
      <c r="H230" s="160">
        <f>SUM(JULIO!H230+AGOSTO!H230+SETIEMBRE!H230)</f>
        <v>0</v>
      </c>
      <c r="I230" s="149"/>
      <c r="J230" s="159"/>
      <c r="K230" s="36"/>
      <c r="L230" s="160">
        <f>SUM(JULIO!L230+AGOSTO!L230+SETIEMBRE!L230)</f>
        <v>0</v>
      </c>
      <c r="M230" s="149"/>
      <c r="N230" s="149"/>
      <c r="O230" s="159"/>
      <c r="P230" s="24">
        <v>0</v>
      </c>
      <c r="Q230" s="34">
        <f>SUM(JULIO!Q230+AGOSTO!Q230+SETIEMBRE!Q230)</f>
        <v>0</v>
      </c>
      <c r="R230" s="36"/>
      <c r="S230" s="160">
        <f>SUM(JULIO!S230+AGOSTO!S230+SETIEMBRE!S230)</f>
        <v>0</v>
      </c>
      <c r="T230" s="149"/>
      <c r="U230" s="159"/>
      <c r="V230" s="36"/>
      <c r="W230" s="160">
        <f>SUM(JULIO!W230+AGOSTO!W230+SETIEMBRE!W230)</f>
        <v>0</v>
      </c>
      <c r="X230" s="149"/>
      <c r="Y230" s="149"/>
      <c r="Z230" s="149"/>
      <c r="AA230" s="159"/>
      <c r="AB230" s="36"/>
      <c r="AC230" s="160">
        <f>SUM(JULIO!AC230+AGOSTO!AC230+SETIEMBRE!AC230)</f>
        <v>0</v>
      </c>
      <c r="AD230" s="149"/>
      <c r="AE230" s="149"/>
      <c r="AF230" s="149"/>
      <c r="AG230" s="159"/>
      <c r="AH230" s="36"/>
      <c r="AI230" s="34">
        <f>SUM(JULIO!AI230+AGOSTO!AI230+SETIEMBRE!AI230)</f>
        <v>0</v>
      </c>
      <c r="AJ230" s="36"/>
      <c r="AK230" s="160">
        <f>SUM(JULIO!AK230+AGOSTO!AK230+SETIEMBRE!AK230)</f>
        <v>0</v>
      </c>
      <c r="AL230" s="149"/>
      <c r="AM230" s="149"/>
      <c r="AN230" s="149"/>
      <c r="AO230" s="159"/>
      <c r="AP230" s="160">
        <f>SUM(JULIO!AP230+AGOSTO!AP230+SETIEMBRE!AP230)</f>
        <v>0</v>
      </c>
      <c r="AQ230" s="149"/>
      <c r="AR230" s="149"/>
      <c r="AS230" s="149"/>
      <c r="AT230" s="149"/>
      <c r="AU230" s="159"/>
      <c r="AV230" s="160">
        <f>SUM(JULIO!AV230+AGOSTO!AV230+SETIEMBRE!AV230)</f>
        <v>0</v>
      </c>
      <c r="AW230" s="149"/>
      <c r="AX230" s="149"/>
      <c r="AY230" s="159"/>
    </row>
    <row r="231" spans="2:51" ht="16.5">
      <c r="B231" s="187" t="s">
        <v>190</v>
      </c>
      <c r="C231" s="159"/>
      <c r="D231" s="34">
        <f>SUM(JULIO!D231+AGOSTO!D231+SETIEMBRE!D231)</f>
        <v>0</v>
      </c>
      <c r="E231" s="34">
        <f>SUM(JULIO!E231+AGOSTO!E231+SETIEMBRE!E231)</f>
        <v>0</v>
      </c>
      <c r="F231" s="34">
        <f>SUM(JULIO!F231+AGOSTO!F231+SETIEMBRE!F231)</f>
        <v>0</v>
      </c>
      <c r="G231" s="36"/>
      <c r="H231" s="160">
        <f>SUM(JULIO!H231+AGOSTO!H231+SETIEMBRE!H231)</f>
        <v>0</v>
      </c>
      <c r="I231" s="149"/>
      <c r="J231" s="159"/>
      <c r="K231" s="36"/>
      <c r="L231" s="160">
        <f>SUM(JULIO!L231+AGOSTO!L231+SETIEMBRE!L231)</f>
        <v>0</v>
      </c>
      <c r="M231" s="149"/>
      <c r="N231" s="149"/>
      <c r="O231" s="159"/>
      <c r="P231" s="24">
        <v>0</v>
      </c>
      <c r="Q231" s="34">
        <f>SUM(JULIO!Q231+AGOSTO!Q231+SETIEMBRE!Q231)</f>
        <v>0</v>
      </c>
      <c r="R231" s="36"/>
      <c r="S231" s="160">
        <f>SUM(JULIO!S231+AGOSTO!S231+SETIEMBRE!S231)</f>
        <v>0</v>
      </c>
      <c r="T231" s="149"/>
      <c r="U231" s="159"/>
      <c r="V231" s="36"/>
      <c r="W231" s="160">
        <f>SUM(JULIO!W231+AGOSTO!W231+SETIEMBRE!W231)</f>
        <v>0</v>
      </c>
      <c r="X231" s="149"/>
      <c r="Y231" s="149"/>
      <c r="Z231" s="149"/>
      <c r="AA231" s="159"/>
      <c r="AB231" s="36"/>
      <c r="AC231" s="160">
        <f>SUM(JULIO!AC231+AGOSTO!AC231+SETIEMBRE!AC231)</f>
        <v>0</v>
      </c>
      <c r="AD231" s="149"/>
      <c r="AE231" s="149"/>
      <c r="AF231" s="149"/>
      <c r="AG231" s="159"/>
      <c r="AH231" s="36"/>
      <c r="AI231" s="34">
        <f>SUM(JULIO!AI231+AGOSTO!AI231+SETIEMBRE!AI231)</f>
        <v>0</v>
      </c>
      <c r="AJ231" s="36"/>
      <c r="AK231" s="160">
        <f>SUM(JULIO!AK231+AGOSTO!AK231+SETIEMBRE!AK231)</f>
        <v>0</v>
      </c>
      <c r="AL231" s="149"/>
      <c r="AM231" s="149"/>
      <c r="AN231" s="149"/>
      <c r="AO231" s="159"/>
      <c r="AP231" s="160">
        <f>SUM(JULIO!AP231+AGOSTO!AP231+SETIEMBRE!AP231)</f>
        <v>0</v>
      </c>
      <c r="AQ231" s="149"/>
      <c r="AR231" s="149"/>
      <c r="AS231" s="149"/>
      <c r="AT231" s="149"/>
      <c r="AU231" s="159"/>
      <c r="AV231" s="160">
        <f>SUM(JULIO!AV231+AGOSTO!AV231+SETIEMBRE!AV231)</f>
        <v>0</v>
      </c>
      <c r="AW231" s="149"/>
      <c r="AX231" s="149"/>
      <c r="AY231" s="159"/>
    </row>
    <row r="232" spans="2:51" ht="16.5">
      <c r="B232" s="187" t="s">
        <v>191</v>
      </c>
      <c r="C232" s="159"/>
      <c r="D232" s="34">
        <f>SUM(JULIO!D232+AGOSTO!D232+SETIEMBRE!D232)</f>
        <v>0</v>
      </c>
      <c r="E232" s="34">
        <f>SUM(JULIO!E232+AGOSTO!E232+SETIEMBRE!E232)</f>
        <v>0</v>
      </c>
      <c r="F232" s="34">
        <f>SUM(JULIO!F232+AGOSTO!F232+SETIEMBRE!F232)</f>
        <v>0</v>
      </c>
      <c r="G232" s="36"/>
      <c r="H232" s="160">
        <f>SUM(JULIO!H232+AGOSTO!H232+SETIEMBRE!H232)</f>
        <v>0</v>
      </c>
      <c r="I232" s="149"/>
      <c r="J232" s="159"/>
      <c r="K232" s="36"/>
      <c r="L232" s="160">
        <f>SUM(JULIO!L232+AGOSTO!L232+SETIEMBRE!L232)</f>
        <v>0</v>
      </c>
      <c r="M232" s="149"/>
      <c r="N232" s="149"/>
      <c r="O232" s="159"/>
      <c r="P232" s="24">
        <v>0</v>
      </c>
      <c r="Q232" s="34">
        <f>SUM(JULIO!Q232+AGOSTO!Q232+SETIEMBRE!Q232)</f>
        <v>0</v>
      </c>
      <c r="R232" s="36"/>
      <c r="S232" s="160">
        <f>SUM(JULIO!S232+AGOSTO!S232+SETIEMBRE!S232)</f>
        <v>0</v>
      </c>
      <c r="T232" s="149"/>
      <c r="U232" s="159"/>
      <c r="V232" s="36"/>
      <c r="W232" s="160">
        <f>SUM(JULIO!W232+AGOSTO!W232+SETIEMBRE!W232)</f>
        <v>0</v>
      </c>
      <c r="X232" s="149"/>
      <c r="Y232" s="149"/>
      <c r="Z232" s="149"/>
      <c r="AA232" s="159"/>
      <c r="AB232" s="36"/>
      <c r="AC232" s="160">
        <f>SUM(JULIO!AC232+AGOSTO!AC232+SETIEMBRE!AC232)</f>
        <v>0</v>
      </c>
      <c r="AD232" s="149"/>
      <c r="AE232" s="149"/>
      <c r="AF232" s="149"/>
      <c r="AG232" s="159"/>
      <c r="AH232" s="36"/>
      <c r="AI232" s="34">
        <f>SUM(JULIO!AI232+AGOSTO!AI232+SETIEMBRE!AI232)</f>
        <v>0</v>
      </c>
      <c r="AJ232" s="36"/>
      <c r="AK232" s="160">
        <f>SUM(JULIO!AK232+AGOSTO!AK232+SETIEMBRE!AK232)</f>
        <v>0</v>
      </c>
      <c r="AL232" s="149"/>
      <c r="AM232" s="149"/>
      <c r="AN232" s="149"/>
      <c r="AO232" s="159"/>
      <c r="AP232" s="160">
        <f>SUM(JULIO!AP232+AGOSTO!AP232+SETIEMBRE!AP232)</f>
        <v>0</v>
      </c>
      <c r="AQ232" s="149"/>
      <c r="AR232" s="149"/>
      <c r="AS232" s="149"/>
      <c r="AT232" s="149"/>
      <c r="AU232" s="159"/>
      <c r="AV232" s="160">
        <f>SUM(JULIO!AV232+AGOSTO!AV232+SETIEMBRE!AV232)</f>
        <v>0</v>
      </c>
      <c r="AW232" s="149"/>
      <c r="AX232" s="149"/>
      <c r="AY232" s="159"/>
    </row>
    <row r="233" spans="2:51" ht="16.5">
      <c r="B233" s="187" t="s">
        <v>192</v>
      </c>
      <c r="C233" s="159"/>
      <c r="D233" s="34">
        <f>SUM(JULIO!D233+AGOSTO!D233+SETIEMBRE!D233)</f>
        <v>0</v>
      </c>
      <c r="E233" s="34">
        <f>SUM(JULIO!E233+AGOSTO!E233+SETIEMBRE!E233)</f>
        <v>0</v>
      </c>
      <c r="F233" s="34">
        <f>SUM(JULIO!F233+AGOSTO!F233+SETIEMBRE!F233)</f>
        <v>0</v>
      </c>
      <c r="G233" s="36"/>
      <c r="H233" s="160">
        <f>SUM(JULIO!H233+AGOSTO!H233+SETIEMBRE!H233)</f>
        <v>0</v>
      </c>
      <c r="I233" s="149"/>
      <c r="J233" s="159"/>
      <c r="K233" s="36"/>
      <c r="L233" s="160">
        <f>SUM(JULIO!L233+AGOSTO!L233+SETIEMBRE!L233)</f>
        <v>0</v>
      </c>
      <c r="M233" s="149"/>
      <c r="N233" s="149"/>
      <c r="O233" s="159"/>
      <c r="P233" s="24">
        <v>0</v>
      </c>
      <c r="Q233" s="34">
        <f>SUM(JULIO!Q233+AGOSTO!Q233+SETIEMBRE!Q233)</f>
        <v>0</v>
      </c>
      <c r="R233" s="36"/>
      <c r="S233" s="160">
        <f>SUM(JULIO!S233+AGOSTO!S233+SETIEMBRE!S233)</f>
        <v>0</v>
      </c>
      <c r="T233" s="149"/>
      <c r="U233" s="159"/>
      <c r="V233" s="36"/>
      <c r="W233" s="160">
        <f>SUM(JULIO!W233+AGOSTO!W233+SETIEMBRE!W233)</f>
        <v>0</v>
      </c>
      <c r="X233" s="149"/>
      <c r="Y233" s="149"/>
      <c r="Z233" s="149"/>
      <c r="AA233" s="159"/>
      <c r="AB233" s="36"/>
      <c r="AC233" s="160">
        <f>SUM(JULIO!AC233+AGOSTO!AC233+SETIEMBRE!AC233)</f>
        <v>0</v>
      </c>
      <c r="AD233" s="149"/>
      <c r="AE233" s="149"/>
      <c r="AF233" s="149"/>
      <c r="AG233" s="159"/>
      <c r="AH233" s="36"/>
      <c r="AI233" s="34">
        <f>SUM(JULIO!AI233+AGOSTO!AI233+SETIEMBRE!AI233)</f>
        <v>0</v>
      </c>
      <c r="AJ233" s="36"/>
      <c r="AK233" s="160">
        <f>SUM(JULIO!AK233+AGOSTO!AK233+SETIEMBRE!AK233)</f>
        <v>0</v>
      </c>
      <c r="AL233" s="149"/>
      <c r="AM233" s="149"/>
      <c r="AN233" s="149"/>
      <c r="AO233" s="159"/>
      <c r="AP233" s="160">
        <f>SUM(JULIO!AP233+AGOSTO!AP233+SETIEMBRE!AP233)</f>
        <v>0</v>
      </c>
      <c r="AQ233" s="149"/>
      <c r="AR233" s="149"/>
      <c r="AS233" s="149"/>
      <c r="AT233" s="149"/>
      <c r="AU233" s="159"/>
      <c r="AV233" s="160">
        <f>SUM(JULIO!AV233+AGOSTO!AV233+SETIEMBRE!AV233)</f>
        <v>0</v>
      </c>
      <c r="AW233" s="149"/>
      <c r="AX233" s="149"/>
      <c r="AY233" s="159"/>
    </row>
    <row r="234" spans="2:51" ht="14.65" customHeight="1"/>
    <row r="235" spans="2:51" ht="18" customHeight="1">
      <c r="B235" s="190" t="s">
        <v>193</v>
      </c>
      <c r="C235" s="191"/>
      <c r="D235" s="190" t="s">
        <v>4</v>
      </c>
      <c r="E235" s="152"/>
      <c r="F235" s="191"/>
      <c r="G235" s="190" t="s">
        <v>4</v>
      </c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  <c r="Z235" s="152"/>
      <c r="AA235" s="152"/>
      <c r="AB235" s="152"/>
      <c r="AC235" s="152"/>
      <c r="AD235" s="152"/>
      <c r="AE235" s="152"/>
      <c r="AF235" s="152"/>
      <c r="AG235" s="152"/>
      <c r="AH235" s="152"/>
      <c r="AI235" s="191"/>
      <c r="AK235" s="195" t="s">
        <v>4</v>
      </c>
      <c r="AL235" s="152"/>
      <c r="AM235" s="152"/>
      <c r="AN235" s="152"/>
      <c r="AO235" s="152"/>
      <c r="AP235" s="152"/>
      <c r="AQ235" s="152"/>
      <c r="AR235" s="152"/>
      <c r="AS235" s="152"/>
      <c r="AT235" s="152"/>
      <c r="AU235" s="191"/>
    </row>
    <row r="236" spans="2:51">
      <c r="B236" s="196" t="s">
        <v>169</v>
      </c>
      <c r="C236" s="197"/>
      <c r="D236" s="179" t="s">
        <v>194</v>
      </c>
      <c r="E236" s="180"/>
      <c r="F236" s="181"/>
      <c r="G236" s="179" t="s">
        <v>195</v>
      </c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  <c r="AA236" s="180"/>
      <c r="AB236" s="180"/>
      <c r="AC236" s="180"/>
      <c r="AD236" s="180"/>
      <c r="AE236" s="180"/>
      <c r="AF236" s="180"/>
      <c r="AG236" s="180"/>
      <c r="AH236" s="180"/>
      <c r="AI236" s="181"/>
      <c r="AK236" s="179" t="s">
        <v>196</v>
      </c>
      <c r="AL236" s="180"/>
      <c r="AM236" s="180"/>
      <c r="AN236" s="180"/>
      <c r="AO236" s="180"/>
      <c r="AP236" s="180"/>
      <c r="AQ236" s="180"/>
      <c r="AR236" s="180"/>
      <c r="AS236" s="180"/>
      <c r="AT236" s="180"/>
      <c r="AU236" s="181"/>
    </row>
    <row r="237" spans="2:51" ht="16.5">
      <c r="B237" s="198"/>
      <c r="C237" s="199"/>
      <c r="D237" s="23" t="s">
        <v>170</v>
      </c>
      <c r="E237" s="23" t="s">
        <v>171</v>
      </c>
      <c r="F237" s="23" t="s">
        <v>172</v>
      </c>
      <c r="G237" s="194" t="s">
        <v>170</v>
      </c>
      <c r="H237" s="180"/>
      <c r="I237" s="180"/>
      <c r="J237" s="181"/>
      <c r="K237" s="194" t="s">
        <v>171</v>
      </c>
      <c r="L237" s="180"/>
      <c r="M237" s="180"/>
      <c r="N237" s="180"/>
      <c r="O237" s="181"/>
      <c r="P237" s="194" t="s">
        <v>172</v>
      </c>
      <c r="Q237" s="181"/>
      <c r="R237" s="194" t="s">
        <v>173</v>
      </c>
      <c r="S237" s="180"/>
      <c r="T237" s="180"/>
      <c r="U237" s="181"/>
      <c r="V237" s="194" t="s">
        <v>174</v>
      </c>
      <c r="W237" s="180"/>
      <c r="X237" s="180"/>
      <c r="Y237" s="180"/>
      <c r="Z237" s="180"/>
      <c r="AA237" s="181"/>
      <c r="AB237" s="194" t="s">
        <v>180</v>
      </c>
      <c r="AC237" s="180"/>
      <c r="AD237" s="180"/>
      <c r="AE237" s="180"/>
      <c r="AF237" s="180"/>
      <c r="AG237" s="181"/>
      <c r="AH237" s="194" t="s">
        <v>181</v>
      </c>
      <c r="AI237" s="181"/>
      <c r="AK237" s="194" t="s">
        <v>170</v>
      </c>
      <c r="AL237" s="180"/>
      <c r="AM237" s="180"/>
      <c r="AN237" s="180"/>
      <c r="AO237" s="181"/>
      <c r="AP237" s="194" t="s">
        <v>171</v>
      </c>
      <c r="AQ237" s="180"/>
      <c r="AR237" s="180"/>
      <c r="AS237" s="180"/>
      <c r="AT237" s="180"/>
      <c r="AU237" s="181"/>
    </row>
    <row r="238" spans="2:51" ht="16.5">
      <c r="B238" s="187" t="s">
        <v>131</v>
      </c>
      <c r="C238" s="159"/>
      <c r="D238" s="34">
        <f>SUM(JULIO!D238+AGOSTO!D238+SETIEMBRE!D238)</f>
        <v>0</v>
      </c>
      <c r="E238" s="34">
        <f>SUM(JULIO!E238+AGOSTO!E238+SETIEMBRE!E238)</f>
        <v>0</v>
      </c>
      <c r="F238" s="34">
        <f>SUM(JULIO!F238+AGOSTO!F238+SETIEMBRE!F238)</f>
        <v>0</v>
      </c>
      <c r="G238" s="36"/>
      <c r="H238" s="160">
        <f>SUM(JULIO!H238+AGOSTO!H238+SETIEMBRE!H238)</f>
        <v>0</v>
      </c>
      <c r="I238" s="149"/>
      <c r="J238" s="159"/>
      <c r="K238" s="36"/>
      <c r="L238" s="160">
        <f>SUM(JULIO!L238+AGOSTO!L238+SETIEMBRE!L238)</f>
        <v>0</v>
      </c>
      <c r="M238" s="149"/>
      <c r="N238" s="149"/>
      <c r="O238" s="159"/>
      <c r="P238" s="36">
        <v>0</v>
      </c>
      <c r="Q238" s="34">
        <f>SUM(JULIO!Q238+AGOSTO!Q238+SETIEMBRE!Q238)</f>
        <v>0</v>
      </c>
      <c r="R238" s="36"/>
      <c r="S238" s="160">
        <f>SUM(JULIO!S238+AGOSTO!S238+SETIEMBRE!S238)</f>
        <v>0</v>
      </c>
      <c r="T238" s="149"/>
      <c r="U238" s="159"/>
      <c r="V238" s="36"/>
      <c r="W238" s="160">
        <f>SUM(JULIO!W238+AGOSTO!W238+SETIEMBRE!W238)</f>
        <v>0</v>
      </c>
      <c r="X238" s="149"/>
      <c r="Y238" s="149"/>
      <c r="Z238" s="149"/>
      <c r="AA238" s="159"/>
      <c r="AB238" s="36"/>
      <c r="AC238" s="160">
        <f>SUM(JULIO!AC238+AGOSTO!AC238+SETIEMBRE!AC238)</f>
        <v>0</v>
      </c>
      <c r="AD238" s="149"/>
      <c r="AE238" s="149"/>
      <c r="AF238" s="149"/>
      <c r="AG238" s="159"/>
      <c r="AH238" s="36"/>
      <c r="AI238" s="34">
        <f>SUM(JULIO!AI238+AGOSTO!AI238+SETIEMBRE!AI238)</f>
        <v>0</v>
      </c>
      <c r="AJ238" s="36"/>
      <c r="AK238" s="160">
        <f>SUM(JULIO!AK238+AGOSTO!AK238+SETIEMBRE!AK238)</f>
        <v>0</v>
      </c>
      <c r="AL238" s="149"/>
      <c r="AM238" s="149"/>
      <c r="AN238" s="149"/>
      <c r="AO238" s="159"/>
      <c r="AP238" s="160">
        <f>SUM(JULIO!AP238+AGOSTO!AP238+SETIEMBRE!AP238)</f>
        <v>0</v>
      </c>
      <c r="AQ238" s="149"/>
      <c r="AR238" s="149"/>
      <c r="AS238" s="149"/>
      <c r="AT238" s="149"/>
      <c r="AU238" s="159"/>
    </row>
    <row r="239" spans="2:51" ht="16.5">
      <c r="B239" s="187" t="s">
        <v>132</v>
      </c>
      <c r="C239" s="159"/>
      <c r="D239" s="34">
        <f>SUM(JULIO!D239+AGOSTO!D239+SETIEMBRE!D239)</f>
        <v>0</v>
      </c>
      <c r="E239" s="34">
        <f>SUM(JULIO!E239+AGOSTO!E239+SETIEMBRE!E239)</f>
        <v>0</v>
      </c>
      <c r="F239" s="34">
        <f>SUM(JULIO!F239+AGOSTO!F239+SETIEMBRE!F239)</f>
        <v>0</v>
      </c>
      <c r="G239" s="36"/>
      <c r="H239" s="160">
        <f>SUM(JULIO!H239+AGOSTO!H239+SETIEMBRE!H239)</f>
        <v>0</v>
      </c>
      <c r="I239" s="149"/>
      <c r="J239" s="159"/>
      <c r="K239" s="36"/>
      <c r="L239" s="160">
        <f>SUM(JULIO!L239+AGOSTO!L239+SETIEMBRE!L239)</f>
        <v>0</v>
      </c>
      <c r="M239" s="149"/>
      <c r="N239" s="149"/>
      <c r="O239" s="159"/>
      <c r="P239" s="36">
        <v>0</v>
      </c>
      <c r="Q239" s="34">
        <f>SUM(JULIO!Q239+AGOSTO!Q239+SETIEMBRE!Q239)</f>
        <v>0</v>
      </c>
      <c r="R239" s="36"/>
      <c r="S239" s="160">
        <f>SUM(JULIO!S239+AGOSTO!S239+SETIEMBRE!S239)</f>
        <v>0</v>
      </c>
      <c r="T239" s="149"/>
      <c r="U239" s="159"/>
      <c r="V239" s="36"/>
      <c r="W239" s="160">
        <f>SUM(JULIO!W239+AGOSTO!W239+SETIEMBRE!W239)</f>
        <v>0</v>
      </c>
      <c r="X239" s="149"/>
      <c r="Y239" s="149"/>
      <c r="Z239" s="149"/>
      <c r="AA239" s="159"/>
      <c r="AB239" s="36"/>
      <c r="AC239" s="160">
        <f>SUM(JULIO!AC239+AGOSTO!AC239+SETIEMBRE!AC239)</f>
        <v>0</v>
      </c>
      <c r="AD239" s="149"/>
      <c r="AE239" s="149"/>
      <c r="AF239" s="149"/>
      <c r="AG239" s="159"/>
      <c r="AH239" s="36"/>
      <c r="AI239" s="34">
        <f>SUM(JULIO!AI239+AGOSTO!AI239+SETIEMBRE!AI239)</f>
        <v>0</v>
      </c>
      <c r="AJ239" s="36"/>
      <c r="AK239" s="160">
        <f>SUM(JULIO!AK239+AGOSTO!AK239+SETIEMBRE!AK239)</f>
        <v>0</v>
      </c>
      <c r="AL239" s="149"/>
      <c r="AM239" s="149"/>
      <c r="AN239" s="149"/>
      <c r="AO239" s="159"/>
      <c r="AP239" s="160">
        <f>SUM(JULIO!AP239+AGOSTO!AP239+SETIEMBRE!AP239)</f>
        <v>0</v>
      </c>
      <c r="AQ239" s="149"/>
      <c r="AR239" s="149"/>
      <c r="AS239" s="149"/>
      <c r="AT239" s="149"/>
      <c r="AU239" s="159"/>
    </row>
    <row r="240" spans="2:51" ht="16.5">
      <c r="B240" s="187" t="s">
        <v>133</v>
      </c>
      <c r="C240" s="159"/>
      <c r="D240" s="34">
        <f>SUM(JULIO!D240+AGOSTO!D240+SETIEMBRE!D240)</f>
        <v>0</v>
      </c>
      <c r="E240" s="34">
        <f>SUM(JULIO!E240+AGOSTO!E240+SETIEMBRE!E240)</f>
        <v>0</v>
      </c>
      <c r="F240" s="34">
        <f>SUM(JULIO!F240+AGOSTO!F240+SETIEMBRE!F240)</f>
        <v>0</v>
      </c>
      <c r="G240" s="36"/>
      <c r="H240" s="160">
        <f>SUM(JULIO!H240+AGOSTO!H240+SETIEMBRE!H240)</f>
        <v>0</v>
      </c>
      <c r="I240" s="149"/>
      <c r="J240" s="159"/>
      <c r="K240" s="36"/>
      <c r="L240" s="160">
        <f>SUM(JULIO!L240+AGOSTO!L240+SETIEMBRE!L240)</f>
        <v>0</v>
      </c>
      <c r="M240" s="149"/>
      <c r="N240" s="149"/>
      <c r="O240" s="159"/>
      <c r="P240" s="36">
        <v>0</v>
      </c>
      <c r="Q240" s="34">
        <f>SUM(JULIO!Q240+AGOSTO!Q240+SETIEMBRE!Q240)</f>
        <v>0</v>
      </c>
      <c r="R240" s="36"/>
      <c r="S240" s="160">
        <f>SUM(JULIO!S240+AGOSTO!S240+SETIEMBRE!S240)</f>
        <v>0</v>
      </c>
      <c r="T240" s="149"/>
      <c r="U240" s="159"/>
      <c r="V240" s="36"/>
      <c r="W240" s="160">
        <f>SUM(JULIO!W240+AGOSTO!W240+SETIEMBRE!W240)</f>
        <v>0</v>
      </c>
      <c r="X240" s="149"/>
      <c r="Y240" s="149"/>
      <c r="Z240" s="149"/>
      <c r="AA240" s="159"/>
      <c r="AB240" s="36"/>
      <c r="AC240" s="160">
        <f>SUM(JULIO!AC240+AGOSTO!AC240+SETIEMBRE!AC240)</f>
        <v>0</v>
      </c>
      <c r="AD240" s="149"/>
      <c r="AE240" s="149"/>
      <c r="AF240" s="149"/>
      <c r="AG240" s="159"/>
      <c r="AH240" s="36"/>
      <c r="AI240" s="34">
        <f>SUM(JULIO!AI240+AGOSTO!AI240+SETIEMBRE!AI240)</f>
        <v>0</v>
      </c>
      <c r="AJ240" s="36"/>
      <c r="AK240" s="160">
        <f>SUM(JULIO!AK240+AGOSTO!AK240+SETIEMBRE!AK240)</f>
        <v>0</v>
      </c>
      <c r="AL240" s="149"/>
      <c r="AM240" s="149"/>
      <c r="AN240" s="149"/>
      <c r="AO240" s="159"/>
      <c r="AP240" s="160">
        <f>SUM(JULIO!AP240+AGOSTO!AP240+SETIEMBRE!AP240)</f>
        <v>0</v>
      </c>
      <c r="AQ240" s="149"/>
      <c r="AR240" s="149"/>
      <c r="AS240" s="149"/>
      <c r="AT240" s="149"/>
      <c r="AU240" s="159"/>
    </row>
    <row r="241" spans="2:47" ht="16.5">
      <c r="B241" s="187" t="s">
        <v>134</v>
      </c>
      <c r="C241" s="159"/>
      <c r="D241" s="34">
        <f>SUM(JULIO!D241+AGOSTO!D241+SETIEMBRE!D241)</f>
        <v>0</v>
      </c>
      <c r="E241" s="34">
        <f>SUM(JULIO!E241+AGOSTO!E241+SETIEMBRE!E241)</f>
        <v>0</v>
      </c>
      <c r="F241" s="34">
        <f>SUM(JULIO!F241+AGOSTO!F241+SETIEMBRE!F241)</f>
        <v>0</v>
      </c>
      <c r="G241" s="36"/>
      <c r="H241" s="160">
        <f>SUM(JULIO!H241+AGOSTO!H241+SETIEMBRE!H241)</f>
        <v>0</v>
      </c>
      <c r="I241" s="149"/>
      <c r="J241" s="159"/>
      <c r="K241" s="36"/>
      <c r="L241" s="160">
        <f>SUM(JULIO!L241+AGOSTO!L241+SETIEMBRE!L241)</f>
        <v>0</v>
      </c>
      <c r="M241" s="149"/>
      <c r="N241" s="149"/>
      <c r="O241" s="159"/>
      <c r="P241" s="36">
        <v>0</v>
      </c>
      <c r="Q241" s="34">
        <f>SUM(JULIO!Q241+AGOSTO!Q241+SETIEMBRE!Q241)</f>
        <v>0</v>
      </c>
      <c r="R241" s="36"/>
      <c r="S241" s="160">
        <f>SUM(JULIO!S241+AGOSTO!S241+SETIEMBRE!S241)</f>
        <v>0</v>
      </c>
      <c r="T241" s="149"/>
      <c r="U241" s="159"/>
      <c r="V241" s="36"/>
      <c r="W241" s="160">
        <f>SUM(JULIO!W241+AGOSTO!W241+SETIEMBRE!W241)</f>
        <v>0</v>
      </c>
      <c r="X241" s="149"/>
      <c r="Y241" s="149"/>
      <c r="Z241" s="149"/>
      <c r="AA241" s="159"/>
      <c r="AB241" s="36"/>
      <c r="AC241" s="160">
        <f>SUM(JULIO!AC241+AGOSTO!AC241+SETIEMBRE!AC241)</f>
        <v>0</v>
      </c>
      <c r="AD241" s="149"/>
      <c r="AE241" s="149"/>
      <c r="AF241" s="149"/>
      <c r="AG241" s="159"/>
      <c r="AH241" s="36"/>
      <c r="AI241" s="34">
        <f>SUM(JULIO!AI241+AGOSTO!AI241+SETIEMBRE!AI241)</f>
        <v>0</v>
      </c>
      <c r="AJ241" s="36"/>
      <c r="AK241" s="160">
        <f>SUM(JULIO!AK241+AGOSTO!AK241+SETIEMBRE!AK241)</f>
        <v>0</v>
      </c>
      <c r="AL241" s="149"/>
      <c r="AM241" s="149"/>
      <c r="AN241" s="149"/>
      <c r="AO241" s="159"/>
      <c r="AP241" s="160">
        <f>SUM(JULIO!AP241+AGOSTO!AP241+SETIEMBRE!AP241)</f>
        <v>0</v>
      </c>
      <c r="AQ241" s="149"/>
      <c r="AR241" s="149"/>
      <c r="AS241" s="149"/>
      <c r="AT241" s="149"/>
      <c r="AU241" s="159"/>
    </row>
    <row r="242" spans="2:47" ht="16.5">
      <c r="B242" s="187" t="s">
        <v>135</v>
      </c>
      <c r="C242" s="159"/>
      <c r="D242" s="34">
        <f>SUM(JULIO!D242+AGOSTO!D242+SETIEMBRE!D242)</f>
        <v>0</v>
      </c>
      <c r="E242" s="34">
        <f>SUM(JULIO!E242+AGOSTO!E242+SETIEMBRE!E242)</f>
        <v>0</v>
      </c>
      <c r="F242" s="34">
        <f>SUM(JULIO!F242+AGOSTO!F242+SETIEMBRE!F242)</f>
        <v>0</v>
      </c>
      <c r="G242" s="36"/>
      <c r="H242" s="160">
        <f>SUM(JULIO!H242+AGOSTO!H242+SETIEMBRE!H242)</f>
        <v>0</v>
      </c>
      <c r="I242" s="149"/>
      <c r="J242" s="159"/>
      <c r="K242" s="36"/>
      <c r="L242" s="160">
        <f>SUM(JULIO!L242+AGOSTO!L242+SETIEMBRE!L242)</f>
        <v>0</v>
      </c>
      <c r="M242" s="149"/>
      <c r="N242" s="149"/>
      <c r="O242" s="159"/>
      <c r="P242" s="36">
        <v>0</v>
      </c>
      <c r="Q242" s="34">
        <f>SUM(JULIO!Q242+AGOSTO!Q242+SETIEMBRE!Q242)</f>
        <v>0</v>
      </c>
      <c r="R242" s="36"/>
      <c r="S242" s="160">
        <f>SUM(JULIO!S242+AGOSTO!S242+SETIEMBRE!S242)</f>
        <v>0</v>
      </c>
      <c r="T242" s="149"/>
      <c r="U242" s="159"/>
      <c r="V242" s="36"/>
      <c r="W242" s="160">
        <f>SUM(JULIO!W242+AGOSTO!W242+SETIEMBRE!W242)</f>
        <v>0</v>
      </c>
      <c r="X242" s="149"/>
      <c r="Y242" s="149"/>
      <c r="Z242" s="149"/>
      <c r="AA242" s="159"/>
      <c r="AB242" s="36"/>
      <c r="AC242" s="160">
        <f>SUM(JULIO!AC242+AGOSTO!AC242+SETIEMBRE!AC242)</f>
        <v>0</v>
      </c>
      <c r="AD242" s="149"/>
      <c r="AE242" s="149"/>
      <c r="AF242" s="149"/>
      <c r="AG242" s="159"/>
      <c r="AH242" s="36"/>
      <c r="AI242" s="34">
        <f>SUM(JULIO!AI242+AGOSTO!AI242+SETIEMBRE!AI242)</f>
        <v>0</v>
      </c>
      <c r="AJ242" s="36"/>
      <c r="AK242" s="160">
        <f>SUM(JULIO!AK242+AGOSTO!AK242+SETIEMBRE!AK242)</f>
        <v>0</v>
      </c>
      <c r="AL242" s="149"/>
      <c r="AM242" s="149"/>
      <c r="AN242" s="149"/>
      <c r="AO242" s="159"/>
      <c r="AP242" s="160">
        <f>SUM(JULIO!AP242+AGOSTO!AP242+SETIEMBRE!AP242)</f>
        <v>0</v>
      </c>
      <c r="AQ242" s="149"/>
      <c r="AR242" s="149"/>
      <c r="AS242" s="149"/>
      <c r="AT242" s="149"/>
      <c r="AU242" s="159"/>
    </row>
    <row r="243" spans="2:47" ht="16.5">
      <c r="B243" s="187" t="s">
        <v>136</v>
      </c>
      <c r="C243" s="159"/>
      <c r="D243" s="34">
        <f>SUM(JULIO!D243+AGOSTO!D243+SETIEMBRE!D243)</f>
        <v>0</v>
      </c>
      <c r="E243" s="34">
        <f>SUM(JULIO!E243+AGOSTO!E243+SETIEMBRE!E243)</f>
        <v>0</v>
      </c>
      <c r="F243" s="34">
        <f>SUM(JULIO!F243+AGOSTO!F243+SETIEMBRE!F243)</f>
        <v>0</v>
      </c>
      <c r="G243" s="36"/>
      <c r="H243" s="160">
        <f>SUM(JULIO!H243+AGOSTO!H243+SETIEMBRE!H243)</f>
        <v>0</v>
      </c>
      <c r="I243" s="149"/>
      <c r="J243" s="159"/>
      <c r="K243" s="36"/>
      <c r="L243" s="160">
        <f>SUM(JULIO!L243+AGOSTO!L243+SETIEMBRE!L243)</f>
        <v>0</v>
      </c>
      <c r="M243" s="149"/>
      <c r="N243" s="149"/>
      <c r="O243" s="159"/>
      <c r="P243" s="36">
        <v>0</v>
      </c>
      <c r="Q243" s="34">
        <f>SUM(JULIO!Q243+AGOSTO!Q243+SETIEMBRE!Q243)</f>
        <v>0</v>
      </c>
      <c r="R243" s="36"/>
      <c r="S243" s="160">
        <f>SUM(JULIO!S243+AGOSTO!S243+SETIEMBRE!S243)</f>
        <v>0</v>
      </c>
      <c r="T243" s="149"/>
      <c r="U243" s="159"/>
      <c r="V243" s="36"/>
      <c r="W243" s="160">
        <f>SUM(JULIO!W243+AGOSTO!W243+SETIEMBRE!W243)</f>
        <v>0</v>
      </c>
      <c r="X243" s="149"/>
      <c r="Y243" s="149"/>
      <c r="Z243" s="149"/>
      <c r="AA243" s="159"/>
      <c r="AB243" s="36"/>
      <c r="AC243" s="160">
        <f>SUM(JULIO!AC243+AGOSTO!AC243+SETIEMBRE!AC243)</f>
        <v>0</v>
      </c>
      <c r="AD243" s="149"/>
      <c r="AE243" s="149"/>
      <c r="AF243" s="149"/>
      <c r="AG243" s="159"/>
      <c r="AH243" s="36"/>
      <c r="AI243" s="34">
        <f>SUM(JULIO!AI243+AGOSTO!AI243+SETIEMBRE!AI243)</f>
        <v>0</v>
      </c>
      <c r="AJ243" s="36"/>
      <c r="AK243" s="160">
        <f>SUM(JULIO!AK243+AGOSTO!AK243+SETIEMBRE!AK243)</f>
        <v>0</v>
      </c>
      <c r="AL243" s="149"/>
      <c r="AM243" s="149"/>
      <c r="AN243" s="149"/>
      <c r="AO243" s="159"/>
      <c r="AP243" s="160">
        <f>SUM(JULIO!AP243+AGOSTO!AP243+SETIEMBRE!AP243)</f>
        <v>0</v>
      </c>
      <c r="AQ243" s="149"/>
      <c r="AR243" s="149"/>
      <c r="AS243" s="149"/>
      <c r="AT243" s="149"/>
      <c r="AU243" s="159"/>
    </row>
    <row r="244" spans="2:47" ht="14.85" customHeight="1"/>
    <row r="245" spans="2:47">
      <c r="B245" s="196" t="s">
        <v>169</v>
      </c>
      <c r="C245" s="197"/>
      <c r="D245" s="179" t="s">
        <v>197</v>
      </c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1"/>
    </row>
    <row r="246" spans="2:47" ht="16.5">
      <c r="B246" s="198"/>
      <c r="C246" s="199"/>
      <c r="D246" s="23" t="s">
        <v>170</v>
      </c>
      <c r="E246" s="23" t="s">
        <v>171</v>
      </c>
      <c r="F246" s="23" t="s">
        <v>172</v>
      </c>
      <c r="H246" s="194" t="s">
        <v>173</v>
      </c>
      <c r="I246" s="180"/>
      <c r="J246" s="181"/>
      <c r="L246" s="194" t="s">
        <v>174</v>
      </c>
      <c r="M246" s="180"/>
      <c r="N246" s="180"/>
      <c r="O246" s="181"/>
    </row>
    <row r="247" spans="2:47" ht="16.5">
      <c r="B247" s="187" t="s">
        <v>131</v>
      </c>
      <c r="C247" s="159"/>
      <c r="D247" s="34">
        <f>SUM(JULIO!D247+AGOSTO!D247+SETIEMBRE!D247)</f>
        <v>0</v>
      </c>
      <c r="E247" s="34">
        <f>SUM(JULIO!E247+AGOSTO!E247+SETIEMBRE!E247)</f>
        <v>0</v>
      </c>
      <c r="F247" s="34">
        <f>SUM(JULIO!F247+AGOSTO!F247+SETIEMBRE!F247)</f>
        <v>0</v>
      </c>
      <c r="G247" s="36"/>
      <c r="H247" s="160">
        <f>SUM(JULIO!H247+AGOSTO!H247+SETIEMBRE!H247)</f>
        <v>0</v>
      </c>
      <c r="I247" s="149"/>
      <c r="J247" s="159"/>
      <c r="K247" s="36"/>
      <c r="L247" s="160">
        <f>SUM(JULIO!L247+AGOSTO!L247+SETIEMBRE!L247)</f>
        <v>0</v>
      </c>
      <c r="M247" s="149"/>
      <c r="N247" s="149"/>
      <c r="O247" s="159"/>
    </row>
    <row r="248" spans="2:47" ht="16.5">
      <c r="B248" s="187" t="s">
        <v>132</v>
      </c>
      <c r="C248" s="159"/>
      <c r="D248" s="34">
        <f>SUM(JULIO!D248+AGOSTO!D248+SETIEMBRE!D248)</f>
        <v>0</v>
      </c>
      <c r="E248" s="34">
        <f>SUM(JULIO!E248+AGOSTO!E248+SETIEMBRE!E248)</f>
        <v>0</v>
      </c>
      <c r="F248" s="34">
        <f>SUM(JULIO!F248+AGOSTO!F248+SETIEMBRE!F248)</f>
        <v>0</v>
      </c>
      <c r="G248" s="36"/>
      <c r="H248" s="160">
        <f>SUM(JULIO!H248+AGOSTO!H248+SETIEMBRE!H248)</f>
        <v>0</v>
      </c>
      <c r="I248" s="149"/>
      <c r="J248" s="159"/>
      <c r="K248" s="36"/>
      <c r="L248" s="160">
        <f>SUM(JULIO!L248+AGOSTO!L248+SETIEMBRE!L248)</f>
        <v>0</v>
      </c>
      <c r="M248" s="149"/>
      <c r="N248" s="149"/>
      <c r="O248" s="159"/>
    </row>
    <row r="249" spans="2:47" ht="16.5">
      <c r="B249" s="187" t="s">
        <v>133</v>
      </c>
      <c r="C249" s="159"/>
      <c r="D249" s="34">
        <f>SUM(JULIO!D249+AGOSTO!D249+SETIEMBRE!D249)</f>
        <v>0</v>
      </c>
      <c r="E249" s="34">
        <f>SUM(JULIO!E249+AGOSTO!E249+SETIEMBRE!E249)</f>
        <v>0</v>
      </c>
      <c r="F249" s="34">
        <f>SUM(JULIO!F249+AGOSTO!F249+SETIEMBRE!F249)</f>
        <v>0</v>
      </c>
      <c r="G249" s="36"/>
      <c r="H249" s="160">
        <f>SUM(JULIO!H249+AGOSTO!H249+SETIEMBRE!H249)</f>
        <v>0</v>
      </c>
      <c r="I249" s="149"/>
      <c r="J249" s="159"/>
      <c r="K249" s="36"/>
      <c r="L249" s="160">
        <f>SUM(JULIO!L249+AGOSTO!L249+SETIEMBRE!L249)</f>
        <v>0</v>
      </c>
      <c r="M249" s="149"/>
      <c r="N249" s="149"/>
      <c r="O249" s="159"/>
    </row>
    <row r="250" spans="2:47" ht="16.5">
      <c r="B250" s="187" t="s">
        <v>134</v>
      </c>
      <c r="C250" s="159"/>
      <c r="D250" s="34">
        <f>SUM(JULIO!D250+AGOSTO!D250+SETIEMBRE!D250)</f>
        <v>0</v>
      </c>
      <c r="E250" s="34">
        <f>SUM(JULIO!E250+AGOSTO!E250+SETIEMBRE!E250)</f>
        <v>0</v>
      </c>
      <c r="F250" s="34">
        <f>SUM(JULIO!F250+AGOSTO!F250+SETIEMBRE!F250)</f>
        <v>0</v>
      </c>
      <c r="G250" s="36"/>
      <c r="H250" s="160">
        <f>SUM(JULIO!H250+AGOSTO!H250+SETIEMBRE!H250)</f>
        <v>0</v>
      </c>
      <c r="I250" s="149"/>
      <c r="J250" s="159"/>
      <c r="K250" s="36"/>
      <c r="L250" s="160">
        <f>SUM(JULIO!L250+AGOSTO!L250+SETIEMBRE!L250)</f>
        <v>0</v>
      </c>
      <c r="M250" s="149"/>
      <c r="N250" s="149"/>
      <c r="O250" s="159"/>
    </row>
    <row r="251" spans="2:47" ht="16.5">
      <c r="B251" s="187" t="s">
        <v>135</v>
      </c>
      <c r="C251" s="159"/>
      <c r="D251" s="34">
        <f>SUM(JULIO!D251+AGOSTO!D251+SETIEMBRE!D251)</f>
        <v>0</v>
      </c>
      <c r="E251" s="34">
        <f>SUM(JULIO!E251+AGOSTO!E251+SETIEMBRE!E251)</f>
        <v>0</v>
      </c>
      <c r="F251" s="34">
        <f>SUM(JULIO!F251+AGOSTO!F251+SETIEMBRE!F251)</f>
        <v>0</v>
      </c>
      <c r="G251" s="36"/>
      <c r="H251" s="160">
        <f>SUM(JULIO!H251+AGOSTO!H251+SETIEMBRE!H251)</f>
        <v>0</v>
      </c>
      <c r="I251" s="149"/>
      <c r="J251" s="159"/>
      <c r="K251" s="36"/>
      <c r="L251" s="160">
        <f>SUM(JULIO!L251+AGOSTO!L251+SETIEMBRE!L251)</f>
        <v>0</v>
      </c>
      <c r="M251" s="149"/>
      <c r="N251" s="149"/>
      <c r="O251" s="159"/>
    </row>
    <row r="252" spans="2:47" ht="16.5">
      <c r="B252" s="187" t="s">
        <v>136</v>
      </c>
      <c r="C252" s="159"/>
      <c r="D252" s="34">
        <f>SUM(JULIO!D252+AGOSTO!D252+SETIEMBRE!D252)</f>
        <v>0</v>
      </c>
      <c r="E252" s="34">
        <f>SUM(JULIO!E252+AGOSTO!E252+SETIEMBRE!E252)</f>
        <v>0</v>
      </c>
      <c r="F252" s="34">
        <f>SUM(JULIO!F252+AGOSTO!F252+SETIEMBRE!F252)</f>
        <v>0</v>
      </c>
      <c r="G252" s="36"/>
      <c r="H252" s="160">
        <f>SUM(JULIO!H252+AGOSTO!H252+SETIEMBRE!H252)</f>
        <v>0</v>
      </c>
      <c r="I252" s="149"/>
      <c r="J252" s="159"/>
      <c r="K252" s="36"/>
      <c r="L252" s="160">
        <f>SUM(JULIO!L252+AGOSTO!L252+SETIEMBRE!L252)</f>
        <v>0</v>
      </c>
      <c r="M252" s="149"/>
      <c r="N252" s="149"/>
      <c r="O252" s="159"/>
    </row>
  </sheetData>
  <mergeCells count="1526">
    <mergeCell ref="O193:T193"/>
    <mergeCell ref="U193:Z193"/>
    <mergeCell ref="AA193:AF193"/>
    <mergeCell ref="AG193:AN193"/>
    <mergeCell ref="AO193:AT193"/>
    <mergeCell ref="J206:N206"/>
    <mergeCell ref="O206:T206"/>
    <mergeCell ref="U206:X206"/>
    <mergeCell ref="Y206:AD206"/>
    <mergeCell ref="AE206:AL206"/>
    <mergeCell ref="AM206:AR206"/>
    <mergeCell ref="J210:N210"/>
    <mergeCell ref="O210:T210"/>
    <mergeCell ref="U210:X210"/>
    <mergeCell ref="J211:N211"/>
    <mergeCell ref="O211:T211"/>
    <mergeCell ref="U211:X211"/>
    <mergeCell ref="O188:T188"/>
    <mergeCell ref="U188:Z188"/>
    <mergeCell ref="AA188:AF188"/>
    <mergeCell ref="AG188:AN188"/>
    <mergeCell ref="AO188:AT188"/>
    <mergeCell ref="O189:T189"/>
    <mergeCell ref="U189:Z189"/>
    <mergeCell ref="AA189:AF189"/>
    <mergeCell ref="AG189:AN189"/>
    <mergeCell ref="AO189:AT189"/>
    <mergeCell ref="O191:T191"/>
    <mergeCell ref="U191:Z191"/>
    <mergeCell ref="AA191:AF191"/>
    <mergeCell ref="AG191:AN191"/>
    <mergeCell ref="AO191:AT191"/>
    <mergeCell ref="O192:T192"/>
    <mergeCell ref="U192:Z192"/>
    <mergeCell ref="AA192:AF192"/>
    <mergeCell ref="AG192:AN192"/>
    <mergeCell ref="AO192:AT192"/>
    <mergeCell ref="O162:T162"/>
    <mergeCell ref="U162:Z162"/>
    <mergeCell ref="AA162:AF162"/>
    <mergeCell ref="AG162:AN162"/>
    <mergeCell ref="AO162:AT162"/>
    <mergeCell ref="O163:T163"/>
    <mergeCell ref="U163:Z163"/>
    <mergeCell ref="AA163:AF163"/>
    <mergeCell ref="AG163:AN163"/>
    <mergeCell ref="AO163:AT163"/>
    <mergeCell ref="O186:T186"/>
    <mergeCell ref="U186:Z186"/>
    <mergeCell ref="AA186:AF186"/>
    <mergeCell ref="AG186:AN186"/>
    <mergeCell ref="AO186:AT186"/>
    <mergeCell ref="O187:T187"/>
    <mergeCell ref="U187:Z187"/>
    <mergeCell ref="AA187:AF187"/>
    <mergeCell ref="AG187:AN187"/>
    <mergeCell ref="AO187:AT187"/>
    <mergeCell ref="O158:T158"/>
    <mergeCell ref="U158:Z158"/>
    <mergeCell ref="AA158:AF158"/>
    <mergeCell ref="AG158:AN158"/>
    <mergeCell ref="AO158:AT158"/>
    <mergeCell ref="O159:T159"/>
    <mergeCell ref="U159:Z159"/>
    <mergeCell ref="AA159:AF159"/>
    <mergeCell ref="AG159:AN159"/>
    <mergeCell ref="AO159:AT159"/>
    <mergeCell ref="O160:T160"/>
    <mergeCell ref="U160:Z160"/>
    <mergeCell ref="AA160:AF160"/>
    <mergeCell ref="AG160:AN160"/>
    <mergeCell ref="AO160:AT160"/>
    <mergeCell ref="O161:T161"/>
    <mergeCell ref="U161:Z161"/>
    <mergeCell ref="AA161:AF161"/>
    <mergeCell ref="AG161:AN161"/>
    <mergeCell ref="AO161:AT161"/>
    <mergeCell ref="O153:T153"/>
    <mergeCell ref="U153:Z153"/>
    <mergeCell ref="AA153:AF153"/>
    <mergeCell ref="AG153:AN153"/>
    <mergeCell ref="AO153:AT153"/>
    <mergeCell ref="O154:T154"/>
    <mergeCell ref="U154:Z154"/>
    <mergeCell ref="AA154:AF154"/>
    <mergeCell ref="AG154:AN154"/>
    <mergeCell ref="AO154:AT154"/>
    <mergeCell ref="O155:T155"/>
    <mergeCell ref="U155:Z155"/>
    <mergeCell ref="AA155:AF155"/>
    <mergeCell ref="AG155:AN155"/>
    <mergeCell ref="AO155:AT155"/>
    <mergeCell ref="O156:T156"/>
    <mergeCell ref="U156:Z156"/>
    <mergeCell ref="AA156:AF156"/>
    <mergeCell ref="AG156:AN156"/>
    <mergeCell ref="AO156:AT156"/>
    <mergeCell ref="O148:T148"/>
    <mergeCell ref="U148:Z148"/>
    <mergeCell ref="AA148:AF148"/>
    <mergeCell ref="AG148:AN148"/>
    <mergeCell ref="AO148:AT148"/>
    <mergeCell ref="O149:T149"/>
    <mergeCell ref="U149:Z149"/>
    <mergeCell ref="AA149:AF149"/>
    <mergeCell ref="AG149:AN149"/>
    <mergeCell ref="AO149:AT149"/>
    <mergeCell ref="O151:T151"/>
    <mergeCell ref="U151:Z151"/>
    <mergeCell ref="AA151:AF151"/>
    <mergeCell ref="AG151:AN151"/>
    <mergeCell ref="AO151:AT151"/>
    <mergeCell ref="O152:T152"/>
    <mergeCell ref="U152:Z152"/>
    <mergeCell ref="AA152:AF152"/>
    <mergeCell ref="AG152:AN152"/>
    <mergeCell ref="AO152:AT152"/>
    <mergeCell ref="O144:T144"/>
    <mergeCell ref="U144:Z144"/>
    <mergeCell ref="AA144:AF144"/>
    <mergeCell ref="AG144:AN144"/>
    <mergeCell ref="AO144:AT144"/>
    <mergeCell ref="O145:T145"/>
    <mergeCell ref="U145:Z145"/>
    <mergeCell ref="AA145:AF145"/>
    <mergeCell ref="AG145:AN145"/>
    <mergeCell ref="AO145:AT145"/>
    <mergeCell ref="O146:T146"/>
    <mergeCell ref="U146:Z146"/>
    <mergeCell ref="AA146:AF146"/>
    <mergeCell ref="AG146:AN146"/>
    <mergeCell ref="AO146:AT146"/>
    <mergeCell ref="O147:T147"/>
    <mergeCell ref="U147:Z147"/>
    <mergeCell ref="AA147:AF147"/>
    <mergeCell ref="AG147:AN147"/>
    <mergeCell ref="AO147:AT147"/>
    <mergeCell ref="O139:T139"/>
    <mergeCell ref="U139:Z139"/>
    <mergeCell ref="AA139:AF139"/>
    <mergeCell ref="AG139:AN139"/>
    <mergeCell ref="AO139:AT139"/>
    <mergeCell ref="O140:T140"/>
    <mergeCell ref="U140:Z140"/>
    <mergeCell ref="AA140:AF140"/>
    <mergeCell ref="AG140:AN140"/>
    <mergeCell ref="AO140:AT140"/>
    <mergeCell ref="O141:T141"/>
    <mergeCell ref="U141:Z141"/>
    <mergeCell ref="AA141:AF141"/>
    <mergeCell ref="AG141:AN141"/>
    <mergeCell ref="AO141:AT141"/>
    <mergeCell ref="O142:T142"/>
    <mergeCell ref="U142:Z142"/>
    <mergeCell ref="AA142:AF142"/>
    <mergeCell ref="AG142:AN142"/>
    <mergeCell ref="AO142:AT142"/>
    <mergeCell ref="O135:T135"/>
    <mergeCell ref="U135:Z135"/>
    <mergeCell ref="AA135:AF135"/>
    <mergeCell ref="AG135:AN135"/>
    <mergeCell ref="AO135:AT135"/>
    <mergeCell ref="O136:T136"/>
    <mergeCell ref="U136:Z136"/>
    <mergeCell ref="AA136:AF136"/>
    <mergeCell ref="AG136:AN136"/>
    <mergeCell ref="AO136:AT136"/>
    <mergeCell ref="O137:T137"/>
    <mergeCell ref="U137:Z137"/>
    <mergeCell ref="AA137:AF137"/>
    <mergeCell ref="AG137:AN137"/>
    <mergeCell ref="AO137:AT137"/>
    <mergeCell ref="O138:T138"/>
    <mergeCell ref="U138:Z138"/>
    <mergeCell ref="AA138:AF138"/>
    <mergeCell ref="AG138:AN138"/>
    <mergeCell ref="AO138:AT138"/>
    <mergeCell ref="B1:L1"/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7:C247"/>
    <mergeCell ref="H247:J247"/>
    <mergeCell ref="L247:O247"/>
    <mergeCell ref="B248:C248"/>
    <mergeCell ref="H248:J248"/>
    <mergeCell ref="L248:O248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AK243:AO243"/>
    <mergeCell ref="AP243:AU243"/>
    <mergeCell ref="B245:C246"/>
    <mergeCell ref="D245:O245"/>
    <mergeCell ref="H246:J246"/>
    <mergeCell ref="L246:O246"/>
    <mergeCell ref="AK242:AO242"/>
    <mergeCell ref="AP242:AU242"/>
    <mergeCell ref="B243:C243"/>
    <mergeCell ref="H242:J242"/>
    <mergeCell ref="L242:O242"/>
    <mergeCell ref="S242:U242"/>
    <mergeCell ref="W242:AA242"/>
    <mergeCell ref="AC242:AG242"/>
    <mergeCell ref="H243:J243"/>
    <mergeCell ref="L243:O243"/>
    <mergeCell ref="S243:U243"/>
    <mergeCell ref="W243:AA243"/>
    <mergeCell ref="AC243:AG243"/>
    <mergeCell ref="AK241:AO241"/>
    <mergeCell ref="AP241:AU241"/>
    <mergeCell ref="B242:C242"/>
    <mergeCell ref="AK240:AO240"/>
    <mergeCell ref="AP240:AU240"/>
    <mergeCell ref="B241:C241"/>
    <mergeCell ref="H240:J240"/>
    <mergeCell ref="L240:O240"/>
    <mergeCell ref="S240:U240"/>
    <mergeCell ref="W240:AA240"/>
    <mergeCell ref="AC240:AG240"/>
    <mergeCell ref="H241:J241"/>
    <mergeCell ref="L241:O241"/>
    <mergeCell ref="S241:U241"/>
    <mergeCell ref="W241:AA241"/>
    <mergeCell ref="AC241:AG241"/>
    <mergeCell ref="AK239:AO239"/>
    <mergeCell ref="AP239:AU239"/>
    <mergeCell ref="B240:C240"/>
    <mergeCell ref="AK238:AO238"/>
    <mergeCell ref="AP238:AU238"/>
    <mergeCell ref="B239:C239"/>
    <mergeCell ref="H238:J238"/>
    <mergeCell ref="L238:O238"/>
    <mergeCell ref="S238:U238"/>
    <mergeCell ref="W238:AA238"/>
    <mergeCell ref="AC238:AG238"/>
    <mergeCell ref="H239:J239"/>
    <mergeCell ref="L239:O239"/>
    <mergeCell ref="S239:U239"/>
    <mergeCell ref="W239:AA239"/>
    <mergeCell ref="AC239:AG239"/>
    <mergeCell ref="AH237:AI237"/>
    <mergeCell ref="AK237:AO237"/>
    <mergeCell ref="AP237:AU237"/>
    <mergeCell ref="B238:C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L222:O222"/>
    <mergeCell ref="C215:H215"/>
    <mergeCell ref="C216:H216"/>
    <mergeCell ref="C213:H213"/>
    <mergeCell ref="C214:H214"/>
    <mergeCell ref="J213:N213"/>
    <mergeCell ref="O213:T213"/>
    <mergeCell ref="U213:X213"/>
    <mergeCell ref="J214:N214"/>
    <mergeCell ref="O214:T214"/>
    <mergeCell ref="U214:X214"/>
    <mergeCell ref="J215:N215"/>
    <mergeCell ref="O215:T215"/>
    <mergeCell ref="U215:X215"/>
    <mergeCell ref="J216:N216"/>
    <mergeCell ref="O216:T216"/>
    <mergeCell ref="U216:X216"/>
    <mergeCell ref="C211:H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AM205:AQ205"/>
    <mergeCell ref="C206:H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U192:AW192"/>
    <mergeCell ref="C193:H193"/>
    <mergeCell ref="J193:M193"/>
    <mergeCell ref="AU193:AW193"/>
    <mergeCell ref="C192:H192"/>
    <mergeCell ref="J192:M192"/>
    <mergeCell ref="AO190:AS190"/>
    <mergeCell ref="AU190:AW190"/>
    <mergeCell ref="C191:H191"/>
    <mergeCell ref="J191:M191"/>
    <mergeCell ref="AU191:AW191"/>
    <mergeCell ref="C190:H190"/>
    <mergeCell ref="J190:M190"/>
    <mergeCell ref="O190:S190"/>
    <mergeCell ref="U190:Y190"/>
    <mergeCell ref="AA190:AE190"/>
    <mergeCell ref="AG190:AM190"/>
    <mergeCell ref="AU188:AW188"/>
    <mergeCell ref="C189:H189"/>
    <mergeCell ref="J189:M189"/>
    <mergeCell ref="AU189:AW189"/>
    <mergeCell ref="C188:H188"/>
    <mergeCell ref="J188:M188"/>
    <mergeCell ref="AU186:AW186"/>
    <mergeCell ref="C187:H187"/>
    <mergeCell ref="J187:M187"/>
    <mergeCell ref="AU187:AW187"/>
    <mergeCell ref="C186:H186"/>
    <mergeCell ref="J186: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AU161:AW161"/>
    <mergeCell ref="C162:H162"/>
    <mergeCell ref="J162:M162"/>
    <mergeCell ref="AU162:AW162"/>
    <mergeCell ref="C161:H161"/>
    <mergeCell ref="J161:M161"/>
    <mergeCell ref="AU159:AW159"/>
    <mergeCell ref="C160:H160"/>
    <mergeCell ref="J160:M160"/>
    <mergeCell ref="AU160:AW160"/>
    <mergeCell ref="C159:H159"/>
    <mergeCell ref="J159:M159"/>
    <mergeCell ref="AO157:AS157"/>
    <mergeCell ref="AU157:AW157"/>
    <mergeCell ref="C158:H158"/>
    <mergeCell ref="J158:M158"/>
    <mergeCell ref="AU158:AW158"/>
    <mergeCell ref="C157:H157"/>
    <mergeCell ref="J157:M157"/>
    <mergeCell ref="O157:S157"/>
    <mergeCell ref="U157:Y157"/>
    <mergeCell ref="AA157:AE157"/>
    <mergeCell ref="AG157:AM157"/>
    <mergeCell ref="AU155:AW155"/>
    <mergeCell ref="C156:H156"/>
    <mergeCell ref="J156:M156"/>
    <mergeCell ref="AU156:AW156"/>
    <mergeCell ref="C155:H155"/>
    <mergeCell ref="J155:M155"/>
    <mergeCell ref="AU153:AW153"/>
    <mergeCell ref="C154:H154"/>
    <mergeCell ref="J154:M154"/>
    <mergeCell ref="AU154:AW154"/>
    <mergeCell ref="C153:H153"/>
    <mergeCell ref="J153:M153"/>
    <mergeCell ref="AU151:AW151"/>
    <mergeCell ref="C152:H152"/>
    <mergeCell ref="J152:M152"/>
    <mergeCell ref="AU152:AW152"/>
    <mergeCell ref="C151:H151"/>
    <mergeCell ref="J151:M151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AU147:AW147"/>
    <mergeCell ref="C148:H148"/>
    <mergeCell ref="J148:M148"/>
    <mergeCell ref="AU148:AW148"/>
    <mergeCell ref="C147:H147"/>
    <mergeCell ref="J147:M147"/>
    <mergeCell ref="AU145:AW145"/>
    <mergeCell ref="C146:H146"/>
    <mergeCell ref="J146:M146"/>
    <mergeCell ref="AU146:AW146"/>
    <mergeCell ref="C145:H145"/>
    <mergeCell ref="J145:M145"/>
    <mergeCell ref="AO143:AS143"/>
    <mergeCell ref="AU143:AW143"/>
    <mergeCell ref="C144:H144"/>
    <mergeCell ref="J144:M144"/>
    <mergeCell ref="AU144:AW144"/>
    <mergeCell ref="C143:H143"/>
    <mergeCell ref="J143:M143"/>
    <mergeCell ref="O143:S143"/>
    <mergeCell ref="U143:Y143"/>
    <mergeCell ref="AA143:AE143"/>
    <mergeCell ref="AG143:AM143"/>
    <mergeCell ref="AU141:AW141"/>
    <mergeCell ref="C142:H142"/>
    <mergeCell ref="J142:M142"/>
    <mergeCell ref="AU142:AW142"/>
    <mergeCell ref="C141:H141"/>
    <mergeCell ref="J141:M141"/>
    <mergeCell ref="AU139:AW139"/>
    <mergeCell ref="C140:H140"/>
    <mergeCell ref="J140:M140"/>
    <mergeCell ref="AU140:AW140"/>
    <mergeCell ref="C139:H139"/>
    <mergeCell ref="J139:M139"/>
    <mergeCell ref="AU137:AW137"/>
    <mergeCell ref="C138:H138"/>
    <mergeCell ref="J138:M138"/>
    <mergeCell ref="AU138:AW138"/>
    <mergeCell ref="C137:H137"/>
    <mergeCell ref="J137:M137"/>
    <mergeCell ref="AU135:AW135"/>
    <mergeCell ref="C136:H136"/>
    <mergeCell ref="J136:M136"/>
    <mergeCell ref="AU136:AW136"/>
    <mergeCell ref="C135:H135"/>
    <mergeCell ref="J135:M135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AN130:AS130"/>
    <mergeCell ref="C133:H133"/>
    <mergeCell ref="J133:M133"/>
    <mergeCell ref="O133:S133"/>
    <mergeCell ref="U133:Y133"/>
    <mergeCell ref="AA133:AE133"/>
    <mergeCell ref="AG133:AM133"/>
    <mergeCell ref="AO133:AS133"/>
    <mergeCell ref="B130:H130"/>
    <mergeCell ref="I130:M130"/>
    <mergeCell ref="N130:S130"/>
    <mergeCell ref="T130:Y130"/>
    <mergeCell ref="Z130:AE130"/>
    <mergeCell ref="AF130:AM130"/>
    <mergeCell ref="AN128:AS128"/>
    <mergeCell ref="B129:H129"/>
    <mergeCell ref="I129:M129"/>
    <mergeCell ref="N129:S129"/>
    <mergeCell ref="T129:Y129"/>
    <mergeCell ref="Z129:AE129"/>
    <mergeCell ref="AF129:AM129"/>
    <mergeCell ref="AN129:AS129"/>
    <mergeCell ref="B128:H128"/>
    <mergeCell ref="I128:M128"/>
    <mergeCell ref="N128:S128"/>
    <mergeCell ref="T128:Y128"/>
    <mergeCell ref="Z128:AE128"/>
    <mergeCell ref="AF128:AM128"/>
    <mergeCell ref="AN126:AS126"/>
    <mergeCell ref="B127:H127"/>
    <mergeCell ref="I127:M127"/>
    <mergeCell ref="N127:S127"/>
    <mergeCell ref="T127:Y127"/>
    <mergeCell ref="Z127:AE127"/>
    <mergeCell ref="AF127:AM127"/>
    <mergeCell ref="AN127:AS127"/>
    <mergeCell ref="B126:H126"/>
    <mergeCell ref="I126:M126"/>
    <mergeCell ref="N126:S126"/>
    <mergeCell ref="T126:Y126"/>
    <mergeCell ref="Z126:AE126"/>
    <mergeCell ref="AF126:AM126"/>
    <mergeCell ref="AN124:AS124"/>
    <mergeCell ref="B125:H125"/>
    <mergeCell ref="I125:M125"/>
    <mergeCell ref="N125:S125"/>
    <mergeCell ref="T125:Y125"/>
    <mergeCell ref="Z125:AE125"/>
    <mergeCell ref="AF125:AM125"/>
    <mergeCell ref="AN125:AS125"/>
    <mergeCell ref="B124:H124"/>
    <mergeCell ref="I124:M124"/>
    <mergeCell ref="N124:S124"/>
    <mergeCell ref="T124:Y124"/>
    <mergeCell ref="Z124:AE124"/>
    <mergeCell ref="AF124:AM124"/>
    <mergeCell ref="AN122:AS122"/>
    <mergeCell ref="B123:H123"/>
    <mergeCell ref="I123:M123"/>
    <mergeCell ref="N123:S123"/>
    <mergeCell ref="T123:Y123"/>
    <mergeCell ref="Z123:AE123"/>
    <mergeCell ref="AF123:AM123"/>
    <mergeCell ref="AN123:AS123"/>
    <mergeCell ref="B122:H122"/>
    <mergeCell ref="I122:M122"/>
    <mergeCell ref="N122:S122"/>
    <mergeCell ref="T122:Y122"/>
    <mergeCell ref="Z122:AE122"/>
    <mergeCell ref="AF122:AM122"/>
    <mergeCell ref="AN120:AS120"/>
    <mergeCell ref="B121:H121"/>
    <mergeCell ref="I121:M121"/>
    <mergeCell ref="N121:S121"/>
    <mergeCell ref="T121:Y121"/>
    <mergeCell ref="Z121:AE121"/>
    <mergeCell ref="AF121:AM121"/>
    <mergeCell ref="AN121:AS121"/>
    <mergeCell ref="B120:H120"/>
    <mergeCell ref="I120:M120"/>
    <mergeCell ref="N120:S120"/>
    <mergeCell ref="T120:Y120"/>
    <mergeCell ref="Z120:AE120"/>
    <mergeCell ref="AF120:AM120"/>
    <mergeCell ref="AN118:AS118"/>
    <mergeCell ref="B119:H119"/>
    <mergeCell ref="I119:M119"/>
    <mergeCell ref="N119:S119"/>
    <mergeCell ref="T119:Y119"/>
    <mergeCell ref="Z119:AE119"/>
    <mergeCell ref="AF119:AM119"/>
    <mergeCell ref="AN119:AS119"/>
    <mergeCell ref="B118:H118"/>
    <mergeCell ref="I118:M118"/>
    <mergeCell ref="N118:S118"/>
    <mergeCell ref="T118:Y118"/>
    <mergeCell ref="Z118:AE118"/>
    <mergeCell ref="AF118:AM118"/>
    <mergeCell ref="AN116:AS116"/>
    <mergeCell ref="B117:H117"/>
    <mergeCell ref="I117:M117"/>
    <mergeCell ref="N117:S117"/>
    <mergeCell ref="T117:Y117"/>
    <mergeCell ref="Z117:AE117"/>
    <mergeCell ref="AF117:AM117"/>
    <mergeCell ref="AN117:AS117"/>
    <mergeCell ref="B116:H116"/>
    <mergeCell ref="I116:M116"/>
    <mergeCell ref="N116:S116"/>
    <mergeCell ref="T116:Y116"/>
    <mergeCell ref="Z116:AE116"/>
    <mergeCell ref="AF116:AM116"/>
    <mergeCell ref="AN114:AS114"/>
    <mergeCell ref="B115:H115"/>
    <mergeCell ref="I115:M115"/>
    <mergeCell ref="N115:S115"/>
    <mergeCell ref="T115:Y115"/>
    <mergeCell ref="Z115:AE115"/>
    <mergeCell ref="AF115:AM115"/>
    <mergeCell ref="AN115:AS115"/>
    <mergeCell ref="B114:H114"/>
    <mergeCell ref="I114:M114"/>
    <mergeCell ref="N114:S114"/>
    <mergeCell ref="T114:Y114"/>
    <mergeCell ref="Z114:AE114"/>
    <mergeCell ref="AF114:AM114"/>
    <mergeCell ref="AN112:AS112"/>
    <mergeCell ref="B113:H113"/>
    <mergeCell ref="I113:M113"/>
    <mergeCell ref="N113:S113"/>
    <mergeCell ref="T113:Y113"/>
    <mergeCell ref="Z113:AE113"/>
    <mergeCell ref="AF113:AM113"/>
    <mergeCell ref="AN113:AS113"/>
    <mergeCell ref="B112:H112"/>
    <mergeCell ref="I112:M112"/>
    <mergeCell ref="N112:S112"/>
    <mergeCell ref="T112:Y112"/>
    <mergeCell ref="Z112:AE112"/>
    <mergeCell ref="AF112:AM112"/>
    <mergeCell ref="AN110:AS110"/>
    <mergeCell ref="B111:H111"/>
    <mergeCell ref="I111:M111"/>
    <mergeCell ref="N111:S111"/>
    <mergeCell ref="T111:Y111"/>
    <mergeCell ref="Z111:AE111"/>
    <mergeCell ref="AF111:AM111"/>
    <mergeCell ref="AN111:AS111"/>
    <mergeCell ref="B110:H110"/>
    <mergeCell ref="I110:M110"/>
    <mergeCell ref="N110:S110"/>
    <mergeCell ref="T110:Y110"/>
    <mergeCell ref="Z110:AE110"/>
    <mergeCell ref="AF110:AM110"/>
    <mergeCell ref="AN108:AS108"/>
    <mergeCell ref="B109:H109"/>
    <mergeCell ref="I109:M109"/>
    <mergeCell ref="N109:S109"/>
    <mergeCell ref="T109:Y109"/>
    <mergeCell ref="Z109:AE109"/>
    <mergeCell ref="AF109:AM109"/>
    <mergeCell ref="AN109:AS109"/>
    <mergeCell ref="B108:H108"/>
    <mergeCell ref="I108:M108"/>
    <mergeCell ref="N108:S108"/>
    <mergeCell ref="T108:Y108"/>
    <mergeCell ref="Z108:AE108"/>
    <mergeCell ref="AF108:AM108"/>
    <mergeCell ref="AN106:AS106"/>
    <mergeCell ref="B107:H107"/>
    <mergeCell ref="I107:M107"/>
    <mergeCell ref="N107:S107"/>
    <mergeCell ref="T107:Y107"/>
    <mergeCell ref="Z107:AE107"/>
    <mergeCell ref="AF107:AM107"/>
    <mergeCell ref="AN107:AS107"/>
    <mergeCell ref="B106:H106"/>
    <mergeCell ref="I106:M106"/>
    <mergeCell ref="N106:S106"/>
    <mergeCell ref="T106:Y106"/>
    <mergeCell ref="Z106:AE106"/>
    <mergeCell ref="AF106:AM106"/>
    <mergeCell ref="AN104:AS104"/>
    <mergeCell ref="B105:H105"/>
    <mergeCell ref="I105:M105"/>
    <mergeCell ref="N105:S105"/>
    <mergeCell ref="T105:Y105"/>
    <mergeCell ref="Z105:AE105"/>
    <mergeCell ref="AF105:AM105"/>
    <mergeCell ref="AN105:AS105"/>
    <mergeCell ref="B104:H104"/>
    <mergeCell ref="I104:M104"/>
    <mergeCell ref="N104:S104"/>
    <mergeCell ref="T104:Y104"/>
    <mergeCell ref="Z104:AE104"/>
    <mergeCell ref="AF104:AM104"/>
    <mergeCell ref="AN102:AS102"/>
    <mergeCell ref="B103:H103"/>
    <mergeCell ref="I103:M103"/>
    <mergeCell ref="N103:S103"/>
    <mergeCell ref="T103:Y103"/>
    <mergeCell ref="Z103:AE103"/>
    <mergeCell ref="AF103:AM103"/>
    <mergeCell ref="AN103:AS103"/>
    <mergeCell ref="B102:H102"/>
    <mergeCell ref="I102:M102"/>
    <mergeCell ref="N102:S102"/>
    <mergeCell ref="T102:Y102"/>
    <mergeCell ref="Z102:AE102"/>
    <mergeCell ref="AF102:AM102"/>
    <mergeCell ref="AN100:AS100"/>
    <mergeCell ref="B101:H101"/>
    <mergeCell ref="I101:M101"/>
    <mergeCell ref="N101:S101"/>
    <mergeCell ref="T101:Y101"/>
    <mergeCell ref="Z101:AE101"/>
    <mergeCell ref="AF101:AM101"/>
    <mergeCell ref="AN101:AS101"/>
    <mergeCell ref="B100:H100"/>
    <mergeCell ref="I100:M100"/>
    <mergeCell ref="N100:S100"/>
    <mergeCell ref="T100:Y100"/>
    <mergeCell ref="Z100:AE100"/>
    <mergeCell ref="AF100:AM100"/>
    <mergeCell ref="AN97:AS97"/>
    <mergeCell ref="AT97:AV97"/>
    <mergeCell ref="B98:H98"/>
    <mergeCell ref="I98:M98"/>
    <mergeCell ref="N98:S98"/>
    <mergeCell ref="T98:Y98"/>
    <mergeCell ref="Z98:AE98"/>
    <mergeCell ref="AF98:AM98"/>
    <mergeCell ref="AN98:AS98"/>
    <mergeCell ref="AT98:AV98"/>
    <mergeCell ref="B97:H97"/>
    <mergeCell ref="I97:M97"/>
    <mergeCell ref="N97:S97"/>
    <mergeCell ref="T97:Y97"/>
    <mergeCell ref="Z97:AE97"/>
    <mergeCell ref="AF97:AM97"/>
    <mergeCell ref="AN95:AS95"/>
    <mergeCell ref="AT95:AV95"/>
    <mergeCell ref="B96:H96"/>
    <mergeCell ref="I96:M96"/>
    <mergeCell ref="N96:S96"/>
    <mergeCell ref="T96:Y96"/>
    <mergeCell ref="Z96:AE96"/>
    <mergeCell ref="AF96:AM96"/>
    <mergeCell ref="AN96:AS96"/>
    <mergeCell ref="AT96:AV96"/>
    <mergeCell ref="B95:H95"/>
    <mergeCell ref="I95:M95"/>
    <mergeCell ref="N95:S95"/>
    <mergeCell ref="T95:Y95"/>
    <mergeCell ref="Z95:AE95"/>
    <mergeCell ref="AF95:AM95"/>
    <mergeCell ref="AN93:AS93"/>
    <mergeCell ref="AT93:AV93"/>
    <mergeCell ref="B94:H94"/>
    <mergeCell ref="I94:M94"/>
    <mergeCell ref="N94:S94"/>
    <mergeCell ref="T94:Y94"/>
    <mergeCell ref="Z94:AE94"/>
    <mergeCell ref="AF94:AM94"/>
    <mergeCell ref="AN94:AS94"/>
    <mergeCell ref="AT94:AV94"/>
    <mergeCell ref="B93:H93"/>
    <mergeCell ref="I93:M93"/>
    <mergeCell ref="N93:S93"/>
    <mergeCell ref="T93:Y93"/>
    <mergeCell ref="Z93:AE93"/>
    <mergeCell ref="AF93:AM93"/>
    <mergeCell ref="AN91:AS91"/>
    <mergeCell ref="AT91:AV91"/>
    <mergeCell ref="B92:H92"/>
    <mergeCell ref="I92:M92"/>
    <mergeCell ref="N92:S92"/>
    <mergeCell ref="T92:Y92"/>
    <mergeCell ref="Z92:AE92"/>
    <mergeCell ref="AF92:AM92"/>
    <mergeCell ref="AN92:AS92"/>
    <mergeCell ref="AT92:AV92"/>
    <mergeCell ref="B91:H91"/>
    <mergeCell ref="I91:M91"/>
    <mergeCell ref="N91:S91"/>
    <mergeCell ref="T91:Y91"/>
    <mergeCell ref="Z91:AE91"/>
    <mergeCell ref="AF91:AM91"/>
    <mergeCell ref="AN89:AS89"/>
    <mergeCell ref="AT89:AV89"/>
    <mergeCell ref="B90:H90"/>
    <mergeCell ref="I90:M90"/>
    <mergeCell ref="N90:S90"/>
    <mergeCell ref="T90:Y90"/>
    <mergeCell ref="Z90:AE90"/>
    <mergeCell ref="AF90:AM90"/>
    <mergeCell ref="AN90:AS90"/>
    <mergeCell ref="AT90:AV90"/>
    <mergeCell ref="B89:H89"/>
    <mergeCell ref="I89:M89"/>
    <mergeCell ref="N89:S89"/>
    <mergeCell ref="T89:Y89"/>
    <mergeCell ref="Z89:AE89"/>
    <mergeCell ref="AF89:AM89"/>
    <mergeCell ref="AN87:AS87"/>
    <mergeCell ref="AT87:AV87"/>
    <mergeCell ref="B88:H88"/>
    <mergeCell ref="I88:M88"/>
    <mergeCell ref="N88:S88"/>
    <mergeCell ref="T88:Y88"/>
    <mergeCell ref="Z88:AE88"/>
    <mergeCell ref="AF88:AM88"/>
    <mergeCell ref="AN88:AS88"/>
    <mergeCell ref="AT88:AV88"/>
    <mergeCell ref="B87:H87"/>
    <mergeCell ref="I87:M87"/>
    <mergeCell ref="N87:S87"/>
    <mergeCell ref="T87:Y87"/>
    <mergeCell ref="Z87:AE87"/>
    <mergeCell ref="AF87:AM87"/>
    <mergeCell ref="AN85:AS85"/>
    <mergeCell ref="AT85:AV85"/>
    <mergeCell ref="B86:H86"/>
    <mergeCell ref="I86:M86"/>
    <mergeCell ref="N86:S86"/>
    <mergeCell ref="T86:Y86"/>
    <mergeCell ref="Z86:AE86"/>
    <mergeCell ref="AF86:AM86"/>
    <mergeCell ref="AN86:AS86"/>
    <mergeCell ref="AT86:AV86"/>
    <mergeCell ref="B85:H85"/>
    <mergeCell ref="I85:M85"/>
    <mergeCell ref="N85:S85"/>
    <mergeCell ref="T85:Y85"/>
    <mergeCell ref="Z85:AE85"/>
    <mergeCell ref="AF85:AM85"/>
    <mergeCell ref="AN83:AS83"/>
    <mergeCell ref="AT83:AV83"/>
    <mergeCell ref="B84:H84"/>
    <mergeCell ref="I84:M84"/>
    <mergeCell ref="N84:S84"/>
    <mergeCell ref="T84:Y84"/>
    <mergeCell ref="Z84:AE84"/>
    <mergeCell ref="AF84:AM84"/>
    <mergeCell ref="AN84:AS84"/>
    <mergeCell ref="AT84:AV84"/>
    <mergeCell ref="B83:H83"/>
    <mergeCell ref="I83:M83"/>
    <mergeCell ref="N83:S83"/>
    <mergeCell ref="T83:Y83"/>
    <mergeCell ref="Z83:AE83"/>
    <mergeCell ref="AF83:AM83"/>
    <mergeCell ref="AN81:AS81"/>
    <mergeCell ref="AT81:AV81"/>
    <mergeCell ref="B82:H82"/>
    <mergeCell ref="I82:M82"/>
    <mergeCell ref="N82:S82"/>
    <mergeCell ref="T82:Y82"/>
    <mergeCell ref="Z82:AE82"/>
    <mergeCell ref="AF82:AM82"/>
    <mergeCell ref="AN82:AS82"/>
    <mergeCell ref="AT82:AV82"/>
    <mergeCell ref="B81:H81"/>
    <mergeCell ref="I81:M81"/>
    <mergeCell ref="N81:S81"/>
    <mergeCell ref="T81:Y81"/>
    <mergeCell ref="Z81:AE81"/>
    <mergeCell ref="AF81:AM81"/>
    <mergeCell ref="AN79:AS79"/>
    <mergeCell ref="AT79:AV79"/>
    <mergeCell ref="B80:H80"/>
    <mergeCell ref="I80:M80"/>
    <mergeCell ref="N80:S80"/>
    <mergeCell ref="T80:Y80"/>
    <mergeCell ref="Z80:AE80"/>
    <mergeCell ref="AF80:AM80"/>
    <mergeCell ref="AN80:AS80"/>
    <mergeCell ref="AT80:AV80"/>
    <mergeCell ref="B79:H79"/>
    <mergeCell ref="I79:M79"/>
    <mergeCell ref="N79:S79"/>
    <mergeCell ref="T79:Y79"/>
    <mergeCell ref="Z79:AE79"/>
    <mergeCell ref="AF79:AM79"/>
    <mergeCell ref="AT77:AV77"/>
    <mergeCell ref="B78:H78"/>
    <mergeCell ref="I78:M78"/>
    <mergeCell ref="N78:S78"/>
    <mergeCell ref="T78:Y78"/>
    <mergeCell ref="Z78:AE78"/>
    <mergeCell ref="AF78:AM78"/>
    <mergeCell ref="AN78:AS78"/>
    <mergeCell ref="AT78:AV78"/>
    <mergeCell ref="AN74:AS74"/>
    <mergeCell ref="AT74:AV74"/>
    <mergeCell ref="AX74:AZ74"/>
    <mergeCell ref="B77:H77"/>
    <mergeCell ref="I77:M77"/>
    <mergeCell ref="N77:S77"/>
    <mergeCell ref="T77:Y77"/>
    <mergeCell ref="Z77:AE77"/>
    <mergeCell ref="AF77:AM77"/>
    <mergeCell ref="AN77:AS77"/>
    <mergeCell ref="B74:H74"/>
    <mergeCell ref="I74:M74"/>
    <mergeCell ref="N74:S74"/>
    <mergeCell ref="T74:Y74"/>
    <mergeCell ref="Z74:AE74"/>
    <mergeCell ref="AF74:AM74"/>
    <mergeCell ref="AX72:AZ72"/>
    <mergeCell ref="B73:H73"/>
    <mergeCell ref="I73:M73"/>
    <mergeCell ref="N73:S73"/>
    <mergeCell ref="T73:Y73"/>
    <mergeCell ref="Z73:AE73"/>
    <mergeCell ref="AF73:AM73"/>
    <mergeCell ref="AN73:AS73"/>
    <mergeCell ref="AT73:AV73"/>
    <mergeCell ref="AX73:AZ73"/>
    <mergeCell ref="AT71:AV71"/>
    <mergeCell ref="AX71:AZ71"/>
    <mergeCell ref="B72:H72"/>
    <mergeCell ref="I72:M72"/>
    <mergeCell ref="N72:S72"/>
    <mergeCell ref="T72:Y72"/>
    <mergeCell ref="Z72:AE72"/>
    <mergeCell ref="AF72:AM72"/>
    <mergeCell ref="AN72:AS72"/>
    <mergeCell ref="AT72:AV72"/>
    <mergeCell ref="AN70:AS70"/>
    <mergeCell ref="AT70:AV70"/>
    <mergeCell ref="AX70:AZ70"/>
    <mergeCell ref="B71:H71"/>
    <mergeCell ref="I71:M71"/>
    <mergeCell ref="N71:S71"/>
    <mergeCell ref="T71:Y71"/>
    <mergeCell ref="Z71:AE71"/>
    <mergeCell ref="AF71:AM71"/>
    <mergeCell ref="AN71:AS71"/>
    <mergeCell ref="B70:H70"/>
    <mergeCell ref="I70:M70"/>
    <mergeCell ref="N70:S70"/>
    <mergeCell ref="T70:Y70"/>
    <mergeCell ref="Z70:AE70"/>
    <mergeCell ref="AF70:AM70"/>
    <mergeCell ref="AX68:AZ68"/>
    <mergeCell ref="B69:H69"/>
    <mergeCell ref="I69:M69"/>
    <mergeCell ref="N69:S69"/>
    <mergeCell ref="T69:Y69"/>
    <mergeCell ref="Z69:AE69"/>
    <mergeCell ref="AF69:AM69"/>
    <mergeCell ref="AN69:AS69"/>
    <mergeCell ref="AT69:AV69"/>
    <mergeCell ref="AX69:AZ69"/>
    <mergeCell ref="AT67:AV67"/>
    <mergeCell ref="AX67:AZ67"/>
    <mergeCell ref="B68:H68"/>
    <mergeCell ref="I68:M68"/>
    <mergeCell ref="N68:S68"/>
    <mergeCell ref="T68:Y68"/>
    <mergeCell ref="Z68:AE68"/>
    <mergeCell ref="AF68:AM68"/>
    <mergeCell ref="AN68:AS68"/>
    <mergeCell ref="AT68:AV68"/>
    <mergeCell ref="AN66:AS66"/>
    <mergeCell ref="AT66:AV66"/>
    <mergeCell ref="AX66:AZ66"/>
    <mergeCell ref="B67:H67"/>
    <mergeCell ref="I67:M67"/>
    <mergeCell ref="N67:S67"/>
    <mergeCell ref="T67:Y67"/>
    <mergeCell ref="Z67:AE67"/>
    <mergeCell ref="AF67:AM67"/>
    <mergeCell ref="AN67:AS67"/>
    <mergeCell ref="B66:H66"/>
    <mergeCell ref="I66:M66"/>
    <mergeCell ref="N66:S66"/>
    <mergeCell ref="T66:Y66"/>
    <mergeCell ref="Z66:AE66"/>
    <mergeCell ref="AF66:AM66"/>
    <mergeCell ref="AX64:AZ64"/>
    <mergeCell ref="B65:H65"/>
    <mergeCell ref="I65:M65"/>
    <mergeCell ref="N65:S65"/>
    <mergeCell ref="T65:Y65"/>
    <mergeCell ref="Z65:AE65"/>
    <mergeCell ref="AF65:AM65"/>
    <mergeCell ref="AN65:AS65"/>
    <mergeCell ref="AT65:AV65"/>
    <mergeCell ref="AX65:AZ65"/>
    <mergeCell ref="AT63:AV63"/>
    <mergeCell ref="AX63:AZ63"/>
    <mergeCell ref="B64:H64"/>
    <mergeCell ref="I64:M64"/>
    <mergeCell ref="N64:S64"/>
    <mergeCell ref="T64:Y64"/>
    <mergeCell ref="Z64:AE64"/>
    <mergeCell ref="AF64:AM64"/>
    <mergeCell ref="AN64:AS64"/>
    <mergeCell ref="AT64:AV64"/>
    <mergeCell ref="AN62:AS62"/>
    <mergeCell ref="AT62:AV62"/>
    <mergeCell ref="AX62:AZ62"/>
    <mergeCell ref="B63:H63"/>
    <mergeCell ref="I63:M63"/>
    <mergeCell ref="N63:S63"/>
    <mergeCell ref="T63:Y63"/>
    <mergeCell ref="Z63:AE63"/>
    <mergeCell ref="AF63:AM63"/>
    <mergeCell ref="AN63:AS63"/>
    <mergeCell ref="B62:H62"/>
    <mergeCell ref="I62:M62"/>
    <mergeCell ref="N62:S62"/>
    <mergeCell ref="T62:Y62"/>
    <mergeCell ref="Z62:AE62"/>
    <mergeCell ref="AF62:AM62"/>
    <mergeCell ref="AX60:AZ60"/>
    <mergeCell ref="B61:H61"/>
    <mergeCell ref="I61:M61"/>
    <mergeCell ref="N61:S61"/>
    <mergeCell ref="T61:Y61"/>
    <mergeCell ref="Z61:AE61"/>
    <mergeCell ref="AF61:AM61"/>
    <mergeCell ref="AN61:AS61"/>
    <mergeCell ref="AT61:AV61"/>
    <mergeCell ref="AX61:AZ61"/>
    <mergeCell ref="AN58:AS58"/>
    <mergeCell ref="AT58:AV58"/>
    <mergeCell ref="B60:H60"/>
    <mergeCell ref="I60:M60"/>
    <mergeCell ref="N60:S60"/>
    <mergeCell ref="T60:Y60"/>
    <mergeCell ref="Z60:AE60"/>
    <mergeCell ref="AF60:AM60"/>
    <mergeCell ref="AN60:AS60"/>
    <mergeCell ref="AT60:AV60"/>
    <mergeCell ref="B58:H58"/>
    <mergeCell ref="I58:M58"/>
    <mergeCell ref="N58:S58"/>
    <mergeCell ref="T58:Y58"/>
    <mergeCell ref="Z58:AE58"/>
    <mergeCell ref="AF58:AM58"/>
    <mergeCell ref="AN56:AS56"/>
    <mergeCell ref="AT56:AV56"/>
    <mergeCell ref="B57:H57"/>
    <mergeCell ref="I57:M57"/>
    <mergeCell ref="N57:S57"/>
    <mergeCell ref="T57:Y57"/>
    <mergeCell ref="Z57:AE57"/>
    <mergeCell ref="AF57:AM57"/>
    <mergeCell ref="AN57:AS57"/>
    <mergeCell ref="AT57:AV57"/>
    <mergeCell ref="B56:H56"/>
    <mergeCell ref="I56:M56"/>
    <mergeCell ref="N56:S56"/>
    <mergeCell ref="T56:Y56"/>
    <mergeCell ref="Z56:AE56"/>
    <mergeCell ref="AF56:AM56"/>
    <mergeCell ref="AN54:AS54"/>
    <mergeCell ref="AT54:AV54"/>
    <mergeCell ref="B55:H55"/>
    <mergeCell ref="I55:M55"/>
    <mergeCell ref="N55:S55"/>
    <mergeCell ref="T55:Y55"/>
    <mergeCell ref="Z55:AE55"/>
    <mergeCell ref="AF55:AM55"/>
    <mergeCell ref="AN55:AS55"/>
    <mergeCell ref="AT55:AV55"/>
    <mergeCell ref="B54:H54"/>
    <mergeCell ref="I54:M54"/>
    <mergeCell ref="N54:S54"/>
    <mergeCell ref="T54:Y54"/>
    <mergeCell ref="Z54:AE54"/>
    <mergeCell ref="AF54:AM54"/>
    <mergeCell ref="AN52:AS52"/>
    <mergeCell ref="AT52:AV52"/>
    <mergeCell ref="B53:H53"/>
    <mergeCell ref="I53:M53"/>
    <mergeCell ref="N53:S53"/>
    <mergeCell ref="T53:Y53"/>
    <mergeCell ref="Z53:AE53"/>
    <mergeCell ref="AF53:AM53"/>
    <mergeCell ref="AN53:AS53"/>
    <mergeCell ref="AT53:AV53"/>
    <mergeCell ref="B52:H52"/>
    <mergeCell ref="I52:M52"/>
    <mergeCell ref="N52:S52"/>
    <mergeCell ref="T52:Y52"/>
    <mergeCell ref="Z52:AE52"/>
    <mergeCell ref="AF52:AM52"/>
    <mergeCell ref="AN50:AS50"/>
    <mergeCell ref="AT50:AV50"/>
    <mergeCell ref="B51:H51"/>
    <mergeCell ref="I51:M51"/>
    <mergeCell ref="N51:S51"/>
    <mergeCell ref="T51:Y51"/>
    <mergeCell ref="Z51:AE51"/>
    <mergeCell ref="AF51:AM51"/>
    <mergeCell ref="AN51:AS51"/>
    <mergeCell ref="AT51:AV51"/>
    <mergeCell ref="B50:H50"/>
    <mergeCell ref="I50:M50"/>
    <mergeCell ref="N50:S50"/>
    <mergeCell ref="T50:Y50"/>
    <mergeCell ref="Z50:AE50"/>
    <mergeCell ref="AF50:AM50"/>
    <mergeCell ref="AN48:AS48"/>
    <mergeCell ref="AT48:AV48"/>
    <mergeCell ref="B49:H49"/>
    <mergeCell ref="I49:M49"/>
    <mergeCell ref="N49:S49"/>
    <mergeCell ref="T49:Y49"/>
    <mergeCell ref="Z49:AE49"/>
    <mergeCell ref="AF49:AM49"/>
    <mergeCell ref="AN49:AS49"/>
    <mergeCell ref="AT49:AV49"/>
    <mergeCell ref="B48:H48"/>
    <mergeCell ref="I48:M48"/>
    <mergeCell ref="N48:S48"/>
    <mergeCell ref="T48:Y48"/>
    <mergeCell ref="Z48:AE48"/>
    <mergeCell ref="AF48:AM48"/>
    <mergeCell ref="AN46:AS46"/>
    <mergeCell ref="AT46:AV46"/>
    <mergeCell ref="B47:H47"/>
    <mergeCell ref="I47:M47"/>
    <mergeCell ref="N47:S47"/>
    <mergeCell ref="T47:Y47"/>
    <mergeCell ref="Z47:AE47"/>
    <mergeCell ref="AF47:AM47"/>
    <mergeCell ref="AN47:AS47"/>
    <mergeCell ref="AT47:AV47"/>
    <mergeCell ref="B46:H46"/>
    <mergeCell ref="I46:M46"/>
    <mergeCell ref="N46:S46"/>
    <mergeCell ref="T46:Y46"/>
    <mergeCell ref="Z46:AE46"/>
    <mergeCell ref="AF46:AM46"/>
    <mergeCell ref="AN44:AS44"/>
    <mergeCell ref="AT44:AV44"/>
    <mergeCell ref="B45:H45"/>
    <mergeCell ref="I45:M45"/>
    <mergeCell ref="N45:S45"/>
    <mergeCell ref="T45:Y45"/>
    <mergeCell ref="Z45:AE45"/>
    <mergeCell ref="AF45:AM45"/>
    <mergeCell ref="AN45:AS45"/>
    <mergeCell ref="AT45:AV45"/>
    <mergeCell ref="B44:H44"/>
    <mergeCell ref="I44:M44"/>
    <mergeCell ref="N44:S44"/>
    <mergeCell ref="T44:Y44"/>
    <mergeCell ref="Z44:AE44"/>
    <mergeCell ref="AF44:AM44"/>
    <mergeCell ref="AN42:AS42"/>
    <mergeCell ref="AT42:AV42"/>
    <mergeCell ref="B43:H43"/>
    <mergeCell ref="I43:M43"/>
    <mergeCell ref="N43:S43"/>
    <mergeCell ref="T43:Y43"/>
    <mergeCell ref="Z43:AE43"/>
    <mergeCell ref="AF43:AM43"/>
    <mergeCell ref="AN43:AS43"/>
    <mergeCell ref="AT43:AV43"/>
    <mergeCell ref="B42:H42"/>
    <mergeCell ref="I42:M42"/>
    <mergeCell ref="N42:S42"/>
    <mergeCell ref="T42:Y42"/>
    <mergeCell ref="Z42:AE42"/>
    <mergeCell ref="AF42:AM42"/>
    <mergeCell ref="AN40:AS40"/>
    <mergeCell ref="AT40:AV40"/>
    <mergeCell ref="B41:H41"/>
    <mergeCell ref="I41:M41"/>
    <mergeCell ref="N41:S41"/>
    <mergeCell ref="T41:Y41"/>
    <mergeCell ref="Z41:AE41"/>
    <mergeCell ref="AF41:AM41"/>
    <mergeCell ref="AN41:AS41"/>
    <mergeCell ref="AT41:AV41"/>
    <mergeCell ref="Z39:AE39"/>
    <mergeCell ref="AF39:AM39"/>
    <mergeCell ref="AN39:AS39"/>
    <mergeCell ref="AT39:AV39"/>
    <mergeCell ref="B40:H40"/>
    <mergeCell ref="I40:M40"/>
    <mergeCell ref="N40:S40"/>
    <mergeCell ref="T40:Y40"/>
    <mergeCell ref="Z40:AE40"/>
    <mergeCell ref="AF40:AM40"/>
    <mergeCell ref="B37:H37"/>
    <mergeCell ref="I37:M37"/>
    <mergeCell ref="B39:H39"/>
    <mergeCell ref="I39:M39"/>
    <mergeCell ref="N39:S39"/>
    <mergeCell ref="T39:Y39"/>
    <mergeCell ref="B34:H34"/>
    <mergeCell ref="I34:M34"/>
    <mergeCell ref="B35:H35"/>
    <mergeCell ref="I35:M35"/>
    <mergeCell ref="B36:H36"/>
    <mergeCell ref="I36:M36"/>
    <mergeCell ref="AN27:AS27"/>
    <mergeCell ref="B29:AP29"/>
    <mergeCell ref="B32:H32"/>
    <mergeCell ref="I32:M32"/>
    <mergeCell ref="B33:H33"/>
    <mergeCell ref="I33:M33"/>
    <mergeCell ref="B27:H27"/>
    <mergeCell ref="I27:M27"/>
    <mergeCell ref="N27:S27"/>
    <mergeCell ref="T27:Y27"/>
    <mergeCell ref="Z27:AE27"/>
    <mergeCell ref="AF27:AM27"/>
    <mergeCell ref="AN25:AS25"/>
    <mergeCell ref="B26:H26"/>
    <mergeCell ref="I26:M26"/>
    <mergeCell ref="N26:S26"/>
    <mergeCell ref="T26:Y26"/>
    <mergeCell ref="Z26:AE26"/>
    <mergeCell ref="AF26:AM26"/>
    <mergeCell ref="AN26:AS26"/>
    <mergeCell ref="B25:H25"/>
    <mergeCell ref="I25:M25"/>
    <mergeCell ref="N25:S25"/>
    <mergeCell ref="T25:Y25"/>
    <mergeCell ref="Z25:AE25"/>
    <mergeCell ref="AF25:AM25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AN24:AS24"/>
    <mergeCell ref="AN19:AS19"/>
    <mergeCell ref="B20:H20"/>
    <mergeCell ref="I20:M20"/>
    <mergeCell ref="N20:S20"/>
    <mergeCell ref="T20:Y20"/>
    <mergeCell ref="Z20:AE20"/>
    <mergeCell ref="AF20:AM20"/>
    <mergeCell ref="AN20:AS20"/>
    <mergeCell ref="B19:H19"/>
    <mergeCell ref="I19:M19"/>
    <mergeCell ref="N19:S19"/>
    <mergeCell ref="T19:Y19"/>
    <mergeCell ref="Z19:AE19"/>
    <mergeCell ref="AF19:AM19"/>
    <mergeCell ref="AN17:AS17"/>
    <mergeCell ref="B18:H18"/>
    <mergeCell ref="I18:M18"/>
    <mergeCell ref="N18:S18"/>
    <mergeCell ref="T18:Y18"/>
    <mergeCell ref="Z18:AE18"/>
    <mergeCell ref="AF18:AM18"/>
    <mergeCell ref="AN18:AS18"/>
    <mergeCell ref="B17:H17"/>
    <mergeCell ref="I17:M17"/>
    <mergeCell ref="N17:S17"/>
    <mergeCell ref="T17:Y17"/>
    <mergeCell ref="Z17:AE17"/>
    <mergeCell ref="AF17:AM17"/>
    <mergeCell ref="AN15:AS15"/>
    <mergeCell ref="B16:H16"/>
    <mergeCell ref="I16:M16"/>
    <mergeCell ref="N16:S16"/>
    <mergeCell ref="T16:Y16"/>
    <mergeCell ref="Z16:AE16"/>
    <mergeCell ref="AF16:AM16"/>
    <mergeCell ref="AN16:AS16"/>
    <mergeCell ref="B15:H15"/>
    <mergeCell ref="I15:M15"/>
    <mergeCell ref="N15:S15"/>
    <mergeCell ref="T15:Y15"/>
    <mergeCell ref="Z15:AE15"/>
    <mergeCell ref="AF15:AM15"/>
    <mergeCell ref="AN13:AS13"/>
    <mergeCell ref="B14:H14"/>
    <mergeCell ref="I14:M14"/>
    <mergeCell ref="N14:S14"/>
    <mergeCell ref="T14:Y14"/>
    <mergeCell ref="Z14:AE14"/>
    <mergeCell ref="AF14:AM14"/>
    <mergeCell ref="AN14:AS14"/>
    <mergeCell ref="B13:H13"/>
    <mergeCell ref="I13:M13"/>
    <mergeCell ref="N13:S13"/>
    <mergeCell ref="T13:Y13"/>
    <mergeCell ref="Z13:AE13"/>
    <mergeCell ref="AF13:AM13"/>
    <mergeCell ref="AN11:AS11"/>
    <mergeCell ref="B12:H12"/>
    <mergeCell ref="I12:M12"/>
    <mergeCell ref="N12:S12"/>
    <mergeCell ref="T12:Y12"/>
    <mergeCell ref="Z12:AE12"/>
    <mergeCell ref="AF12:AM12"/>
    <mergeCell ref="AN12:AS12"/>
    <mergeCell ref="B11:H11"/>
    <mergeCell ref="I11:M11"/>
    <mergeCell ref="N11:S11"/>
    <mergeCell ref="T11:Y11"/>
    <mergeCell ref="Z11:AE11"/>
    <mergeCell ref="AF11:AM1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0:AS1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252"/>
  <sheetViews>
    <sheetView showGridLines="0" topLeftCell="A193" workbookViewId="0">
      <selection activeCell="BB22" sqref="BB22"/>
    </sheetView>
  </sheetViews>
  <sheetFormatPr baseColWidth="10" defaultRowHeight="15"/>
  <cols>
    <col min="1" max="1" width="0.5703125" style="18" customWidth="1"/>
    <col min="2" max="2" width="0" style="18" hidden="1" customWidth="1"/>
    <col min="3" max="3" width="26.42578125" style="18" customWidth="1"/>
    <col min="4" max="6" width="7.42578125" style="18" customWidth="1"/>
    <col min="7" max="7" width="0" style="18" hidden="1" customWidth="1"/>
    <col min="8" max="8" width="3.42578125" style="18" customWidth="1"/>
    <col min="9" max="9" width="0" style="18" hidden="1" customWidth="1"/>
    <col min="10" max="10" width="4" style="18" customWidth="1"/>
    <col min="11" max="11" width="0" style="18" hidden="1" customWidth="1"/>
    <col min="12" max="12" width="0.85546875" style="18" customWidth="1"/>
    <col min="13" max="13" width="5" style="18" customWidth="1"/>
    <col min="14" max="14" width="0" style="18" hidden="1" customWidth="1"/>
    <col min="15" max="15" width="1.5703125" style="18" customWidth="1"/>
    <col min="16" max="16" width="0" style="18" hidden="1" customWidth="1"/>
    <col min="17" max="17" width="7.42578125" style="18" customWidth="1"/>
    <col min="18" max="18" width="0" style="18" hidden="1" customWidth="1"/>
    <col min="19" max="19" width="1.140625" style="18" customWidth="1"/>
    <col min="20" max="20" width="0" style="18" hidden="1" customWidth="1"/>
    <col min="21" max="21" width="6.28515625" style="18" customWidth="1"/>
    <col min="22" max="22" width="0" style="18" hidden="1" customWidth="1"/>
    <col min="23" max="23" width="3.5703125" style="18" customWidth="1"/>
    <col min="24" max="24" width="0" style="18" hidden="1" customWidth="1"/>
    <col min="25" max="25" width="0.28515625" style="18" customWidth="1"/>
    <col min="26" max="26" width="0" style="18" hidden="1" customWidth="1"/>
    <col min="27" max="27" width="3.5703125" style="18" customWidth="1"/>
    <col min="28" max="28" width="0" style="18" hidden="1" customWidth="1"/>
    <col min="29" max="29" width="6.28515625" style="18" customWidth="1"/>
    <col min="30" max="30" width="0" style="18" hidden="1" customWidth="1"/>
    <col min="31" max="31" width="0.28515625" style="18" customWidth="1"/>
    <col min="32" max="32" width="0" style="18" hidden="1" customWidth="1"/>
    <col min="33" max="33" width="0.85546875" style="18" customWidth="1"/>
    <col min="34" max="34" width="0" style="18" hidden="1" customWidth="1"/>
    <col min="35" max="35" width="7.42578125" style="18" customWidth="1"/>
    <col min="36" max="36" width="0" style="18" hidden="1" customWidth="1"/>
    <col min="37" max="37" width="1.28515625" style="18" customWidth="1"/>
    <col min="38" max="38" width="0" style="18" hidden="1" customWidth="1"/>
    <col min="39" max="39" width="0.5703125" style="18" customWidth="1"/>
    <col min="40" max="40" width="0" style="18" hidden="1" customWidth="1"/>
    <col min="41" max="41" width="5.5703125" style="18" customWidth="1"/>
    <col min="42" max="42" width="3.85546875" style="18" customWidth="1"/>
    <col min="43" max="43" width="0.140625" style="18" customWidth="1"/>
    <col min="44" max="44" width="0" style="18" hidden="1" customWidth="1"/>
    <col min="45" max="45" width="0.5703125" style="18" customWidth="1"/>
    <col min="46" max="46" width="0" style="18" hidden="1" customWidth="1"/>
    <col min="47" max="47" width="2.85546875" style="18" customWidth="1"/>
    <col min="48" max="48" width="7.28515625" style="18" customWidth="1"/>
    <col min="49" max="50" width="0" style="18" hidden="1" customWidth="1"/>
    <col min="51" max="51" width="0.140625" style="18" customWidth="1"/>
    <col min="52" max="52" width="10" style="18" customWidth="1"/>
    <col min="53" max="53" width="0" style="18" hidden="1" customWidth="1"/>
    <col min="54" max="54" width="19.5703125" style="18" customWidth="1"/>
    <col min="55" max="55" width="0" style="18" hidden="1" customWidth="1"/>
    <col min="56" max="16384" width="11.42578125" style="18"/>
  </cols>
  <sheetData>
    <row r="1" spans="2:54" ht="35.65" customHeight="1"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2:54" ht="27.4" customHeight="1"/>
    <row r="3" spans="2:54" ht="26.25" customHeight="1">
      <c r="B3" s="156" t="s">
        <v>0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</row>
    <row r="4" spans="2:54" ht="20.100000000000001" customHeight="1"/>
    <row r="5" spans="2:54" ht="18" customHeight="1">
      <c r="C5" s="157" t="s">
        <v>308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</row>
    <row r="6" spans="2:54" ht="0.95" customHeight="1"/>
    <row r="7" spans="2:54" ht="18" customHeight="1">
      <c r="C7" s="157" t="s">
        <v>2</v>
      </c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</row>
    <row r="8" spans="2:54" ht="16.350000000000001" customHeight="1"/>
    <row r="9" spans="2:54" ht="11.65" customHeight="1"/>
    <row r="10" spans="2:54" ht="18" customHeight="1">
      <c r="B10" s="158" t="s">
        <v>3</v>
      </c>
      <c r="C10" s="149"/>
      <c r="D10" s="149"/>
      <c r="E10" s="149"/>
      <c r="F10" s="149"/>
      <c r="G10" s="149"/>
      <c r="H10" s="159"/>
      <c r="I10" s="148" t="s">
        <v>4</v>
      </c>
      <c r="J10" s="149"/>
      <c r="K10" s="149"/>
      <c r="L10" s="149"/>
      <c r="M10" s="150"/>
      <c r="N10" s="148" t="s">
        <v>4</v>
      </c>
      <c r="O10" s="149"/>
      <c r="P10" s="149"/>
      <c r="Q10" s="149"/>
      <c r="R10" s="149"/>
      <c r="S10" s="150"/>
      <c r="T10" s="148" t="s">
        <v>4</v>
      </c>
      <c r="U10" s="149"/>
      <c r="V10" s="149"/>
      <c r="W10" s="149"/>
      <c r="X10" s="149"/>
      <c r="Y10" s="150"/>
      <c r="Z10" s="148" t="s">
        <v>4</v>
      </c>
      <c r="AA10" s="149"/>
      <c r="AB10" s="149"/>
      <c r="AC10" s="149"/>
      <c r="AD10" s="149"/>
      <c r="AE10" s="150"/>
      <c r="AF10" s="148" t="s">
        <v>4</v>
      </c>
      <c r="AG10" s="149"/>
      <c r="AH10" s="149"/>
      <c r="AI10" s="149"/>
      <c r="AJ10" s="149"/>
      <c r="AK10" s="149"/>
      <c r="AL10" s="149"/>
      <c r="AM10" s="150"/>
      <c r="AN10" s="148" t="s">
        <v>4</v>
      </c>
      <c r="AO10" s="149"/>
      <c r="AP10" s="149"/>
      <c r="AQ10" s="149"/>
      <c r="AR10" s="149"/>
      <c r="AS10" s="150"/>
    </row>
    <row r="11" spans="2:54" ht="18.2" customHeight="1">
      <c r="B11" s="151" t="s">
        <v>5</v>
      </c>
      <c r="C11" s="152"/>
      <c r="D11" s="152"/>
      <c r="E11" s="152"/>
      <c r="F11" s="152"/>
      <c r="G11" s="152"/>
      <c r="H11" s="153"/>
      <c r="I11" s="154" t="s">
        <v>6</v>
      </c>
      <c r="J11" s="152"/>
      <c r="K11" s="152"/>
      <c r="L11" s="152"/>
      <c r="M11" s="153"/>
      <c r="N11" s="154" t="s">
        <v>7</v>
      </c>
      <c r="O11" s="152"/>
      <c r="P11" s="152"/>
      <c r="Q11" s="152"/>
      <c r="R11" s="152"/>
      <c r="S11" s="153"/>
      <c r="T11" s="154" t="s">
        <v>8</v>
      </c>
      <c r="U11" s="152"/>
      <c r="V11" s="152"/>
      <c r="W11" s="152"/>
      <c r="X11" s="152"/>
      <c r="Y11" s="153"/>
      <c r="Z11" s="154" t="s">
        <v>9</v>
      </c>
      <c r="AA11" s="152"/>
      <c r="AB11" s="152"/>
      <c r="AC11" s="152"/>
      <c r="AD11" s="152"/>
      <c r="AE11" s="153"/>
      <c r="AF11" s="154" t="s">
        <v>10</v>
      </c>
      <c r="AG11" s="152"/>
      <c r="AH11" s="152"/>
      <c r="AI11" s="152"/>
      <c r="AJ11" s="152"/>
      <c r="AK11" s="152"/>
      <c r="AL11" s="152"/>
      <c r="AM11" s="153"/>
      <c r="AN11" s="154" t="s">
        <v>11</v>
      </c>
      <c r="AO11" s="152"/>
      <c r="AP11" s="152"/>
      <c r="AQ11" s="152"/>
      <c r="AR11" s="152"/>
      <c r="AS11" s="153"/>
    </row>
    <row r="12" spans="2:54" ht="16.7" customHeight="1">
      <c r="B12" s="161" t="s">
        <v>12</v>
      </c>
      <c r="C12" s="149"/>
      <c r="D12" s="149"/>
      <c r="E12" s="149"/>
      <c r="F12" s="149"/>
      <c r="G12" s="149"/>
      <c r="H12" s="159"/>
      <c r="I12" s="160">
        <v>10</v>
      </c>
      <c r="J12" s="149"/>
      <c r="K12" s="149"/>
      <c r="L12" s="149"/>
      <c r="M12" s="159"/>
      <c r="N12" s="160"/>
      <c r="O12" s="149"/>
      <c r="P12" s="149"/>
      <c r="Q12" s="149"/>
      <c r="R12" s="149"/>
      <c r="S12" s="159"/>
      <c r="T12" s="160">
        <v>1</v>
      </c>
      <c r="U12" s="149"/>
      <c r="V12" s="149"/>
      <c r="W12" s="149"/>
      <c r="X12" s="149"/>
      <c r="Y12" s="159"/>
      <c r="Z12" s="160">
        <v>6</v>
      </c>
      <c r="AA12" s="149"/>
      <c r="AB12" s="149"/>
      <c r="AC12" s="149"/>
      <c r="AD12" s="149"/>
      <c r="AE12" s="159"/>
      <c r="AF12" s="160">
        <v>1</v>
      </c>
      <c r="AG12" s="149"/>
      <c r="AH12" s="149"/>
      <c r="AI12" s="149"/>
      <c r="AJ12" s="149"/>
      <c r="AK12" s="149"/>
      <c r="AL12" s="149"/>
      <c r="AM12" s="159"/>
      <c r="AN12" s="160">
        <v>2</v>
      </c>
      <c r="AO12" s="149"/>
      <c r="AP12" s="149"/>
      <c r="AQ12" s="149"/>
      <c r="AR12" s="149"/>
      <c r="AS12" s="159"/>
    </row>
    <row r="13" spans="2:54" ht="16.7" customHeight="1">
      <c r="B13" s="161" t="s">
        <v>13</v>
      </c>
      <c r="C13" s="149"/>
      <c r="D13" s="149"/>
      <c r="E13" s="149"/>
      <c r="F13" s="149"/>
      <c r="G13" s="149"/>
      <c r="H13" s="159"/>
      <c r="I13" s="160">
        <v>1</v>
      </c>
      <c r="J13" s="149"/>
      <c r="K13" s="149"/>
      <c r="L13" s="149"/>
      <c r="M13" s="159"/>
      <c r="N13" s="160">
        <v>1</v>
      </c>
      <c r="O13" s="149"/>
      <c r="P13" s="149"/>
      <c r="Q13" s="149"/>
      <c r="R13" s="149"/>
      <c r="S13" s="159"/>
      <c r="T13" s="160"/>
      <c r="U13" s="149"/>
      <c r="V13" s="149"/>
      <c r="W13" s="149"/>
      <c r="X13" s="149"/>
      <c r="Y13" s="159"/>
      <c r="Z13" s="160"/>
      <c r="AA13" s="149"/>
      <c r="AB13" s="149"/>
      <c r="AC13" s="149"/>
      <c r="AD13" s="149"/>
      <c r="AE13" s="159"/>
      <c r="AF13" s="160"/>
      <c r="AG13" s="149"/>
      <c r="AH13" s="149"/>
      <c r="AI13" s="149"/>
      <c r="AJ13" s="149"/>
      <c r="AK13" s="149"/>
      <c r="AL13" s="149"/>
      <c r="AM13" s="159"/>
      <c r="AN13" s="160"/>
      <c r="AO13" s="149"/>
      <c r="AP13" s="149"/>
      <c r="AQ13" s="149"/>
      <c r="AR13" s="149"/>
      <c r="AS13" s="159"/>
    </row>
    <row r="14" spans="2:54" ht="16.7" customHeight="1">
      <c r="B14" s="161" t="s">
        <v>14</v>
      </c>
      <c r="C14" s="149"/>
      <c r="D14" s="149"/>
      <c r="E14" s="149"/>
      <c r="F14" s="149"/>
      <c r="G14" s="149"/>
      <c r="H14" s="159"/>
      <c r="I14" s="160"/>
      <c r="J14" s="149"/>
      <c r="K14" s="149"/>
      <c r="L14" s="149"/>
      <c r="M14" s="159"/>
      <c r="N14" s="160"/>
      <c r="O14" s="149"/>
      <c r="P14" s="149"/>
      <c r="Q14" s="149"/>
      <c r="R14" s="149"/>
      <c r="S14" s="159"/>
      <c r="T14" s="160"/>
      <c r="U14" s="149"/>
      <c r="V14" s="149"/>
      <c r="W14" s="149"/>
      <c r="X14" s="149"/>
      <c r="Y14" s="159"/>
      <c r="Z14" s="160"/>
      <c r="AA14" s="149"/>
      <c r="AB14" s="149"/>
      <c r="AC14" s="149"/>
      <c r="AD14" s="149"/>
      <c r="AE14" s="159"/>
      <c r="AF14" s="160"/>
      <c r="AG14" s="149"/>
      <c r="AH14" s="149"/>
      <c r="AI14" s="149"/>
      <c r="AJ14" s="149"/>
      <c r="AK14" s="149"/>
      <c r="AL14" s="149"/>
      <c r="AM14" s="159"/>
      <c r="AN14" s="160"/>
      <c r="AO14" s="149"/>
      <c r="AP14" s="149"/>
      <c r="AQ14" s="149"/>
      <c r="AR14" s="149"/>
      <c r="AS14" s="159"/>
    </row>
    <row r="15" spans="2:54" ht="16.7" customHeight="1">
      <c r="B15" s="161" t="s">
        <v>15</v>
      </c>
      <c r="C15" s="149"/>
      <c r="D15" s="149"/>
      <c r="E15" s="149"/>
      <c r="F15" s="149"/>
      <c r="G15" s="149"/>
      <c r="H15" s="159"/>
      <c r="I15" s="160"/>
      <c r="J15" s="149"/>
      <c r="K15" s="149"/>
      <c r="L15" s="149"/>
      <c r="M15" s="159"/>
      <c r="N15" s="160"/>
      <c r="O15" s="149"/>
      <c r="P15" s="149"/>
      <c r="Q15" s="149"/>
      <c r="R15" s="149"/>
      <c r="S15" s="159"/>
      <c r="T15" s="160"/>
      <c r="U15" s="149"/>
      <c r="V15" s="149"/>
      <c r="W15" s="149"/>
      <c r="X15" s="149"/>
      <c r="Y15" s="159"/>
      <c r="Z15" s="160"/>
      <c r="AA15" s="149"/>
      <c r="AB15" s="149"/>
      <c r="AC15" s="149"/>
      <c r="AD15" s="149"/>
      <c r="AE15" s="159"/>
      <c r="AF15" s="160"/>
      <c r="AG15" s="149"/>
      <c r="AH15" s="149"/>
      <c r="AI15" s="149"/>
      <c r="AJ15" s="149"/>
      <c r="AK15" s="149"/>
      <c r="AL15" s="149"/>
      <c r="AM15" s="159"/>
      <c r="AN15" s="160"/>
      <c r="AO15" s="149"/>
      <c r="AP15" s="149"/>
      <c r="AQ15" s="149"/>
      <c r="AR15" s="149"/>
      <c r="AS15" s="159"/>
    </row>
    <row r="16" spans="2:54" ht="18.2" customHeight="1">
      <c r="B16" s="151" t="s">
        <v>16</v>
      </c>
      <c r="C16" s="152"/>
      <c r="D16" s="152"/>
      <c r="E16" s="152"/>
      <c r="F16" s="152"/>
      <c r="G16" s="152"/>
      <c r="H16" s="153"/>
      <c r="I16" s="154" t="s">
        <v>6</v>
      </c>
      <c r="J16" s="152"/>
      <c r="K16" s="152"/>
      <c r="L16" s="152"/>
      <c r="M16" s="153"/>
      <c r="N16" s="154" t="s">
        <v>7</v>
      </c>
      <c r="O16" s="152"/>
      <c r="P16" s="152"/>
      <c r="Q16" s="152"/>
      <c r="R16" s="152"/>
      <c r="S16" s="153"/>
      <c r="T16" s="154" t="s">
        <v>8</v>
      </c>
      <c r="U16" s="152"/>
      <c r="V16" s="152"/>
      <c r="W16" s="152"/>
      <c r="X16" s="152"/>
      <c r="Y16" s="153"/>
      <c r="Z16" s="154" t="s">
        <v>9</v>
      </c>
      <c r="AA16" s="152"/>
      <c r="AB16" s="152"/>
      <c r="AC16" s="152"/>
      <c r="AD16" s="152"/>
      <c r="AE16" s="153"/>
      <c r="AF16" s="154" t="s">
        <v>10</v>
      </c>
      <c r="AG16" s="152"/>
      <c r="AH16" s="152"/>
      <c r="AI16" s="152"/>
      <c r="AJ16" s="152"/>
      <c r="AK16" s="152"/>
      <c r="AL16" s="152"/>
      <c r="AM16" s="153"/>
      <c r="AN16" s="154" t="s">
        <v>11</v>
      </c>
      <c r="AO16" s="152"/>
      <c r="AP16" s="152"/>
      <c r="AQ16" s="152"/>
      <c r="AR16" s="152"/>
      <c r="AS16" s="153"/>
    </row>
    <row r="17" spans="2:45" ht="16.7" customHeight="1">
      <c r="B17" s="161" t="s">
        <v>17</v>
      </c>
      <c r="C17" s="149"/>
      <c r="D17" s="149"/>
      <c r="E17" s="149"/>
      <c r="F17" s="149"/>
      <c r="G17" s="149"/>
      <c r="H17" s="159"/>
      <c r="I17" s="160"/>
      <c r="J17" s="149"/>
      <c r="K17" s="149"/>
      <c r="L17" s="149"/>
      <c r="M17" s="159"/>
      <c r="N17" s="160"/>
      <c r="O17" s="149"/>
      <c r="P17" s="149"/>
      <c r="Q17" s="149"/>
      <c r="R17" s="149"/>
      <c r="S17" s="159"/>
      <c r="T17" s="160"/>
      <c r="U17" s="149"/>
      <c r="V17" s="149"/>
      <c r="W17" s="149"/>
      <c r="X17" s="149"/>
      <c r="Y17" s="159"/>
      <c r="Z17" s="160"/>
      <c r="AA17" s="149"/>
      <c r="AB17" s="149"/>
      <c r="AC17" s="149"/>
      <c r="AD17" s="149"/>
      <c r="AE17" s="159"/>
      <c r="AF17" s="160"/>
      <c r="AG17" s="149"/>
      <c r="AH17" s="149"/>
      <c r="AI17" s="149"/>
      <c r="AJ17" s="149"/>
      <c r="AK17" s="149"/>
      <c r="AL17" s="149"/>
      <c r="AM17" s="159"/>
      <c r="AN17" s="160"/>
      <c r="AO17" s="149"/>
      <c r="AP17" s="149"/>
      <c r="AQ17" s="149"/>
      <c r="AR17" s="149"/>
      <c r="AS17" s="159"/>
    </row>
    <row r="18" spans="2:45" ht="16.7" customHeight="1">
      <c r="B18" s="161" t="s">
        <v>18</v>
      </c>
      <c r="C18" s="149"/>
      <c r="D18" s="149"/>
      <c r="E18" s="149"/>
      <c r="F18" s="149"/>
      <c r="G18" s="149"/>
      <c r="H18" s="159"/>
      <c r="I18" s="160"/>
      <c r="J18" s="149"/>
      <c r="K18" s="149"/>
      <c r="L18" s="149"/>
      <c r="M18" s="159"/>
      <c r="N18" s="160"/>
      <c r="O18" s="149"/>
      <c r="P18" s="149"/>
      <c r="Q18" s="149"/>
      <c r="R18" s="149"/>
      <c r="S18" s="159"/>
      <c r="T18" s="160"/>
      <c r="U18" s="149"/>
      <c r="V18" s="149"/>
      <c r="W18" s="149"/>
      <c r="X18" s="149"/>
      <c r="Y18" s="159"/>
      <c r="Z18" s="160"/>
      <c r="AA18" s="149"/>
      <c r="AB18" s="149"/>
      <c r="AC18" s="149"/>
      <c r="AD18" s="149"/>
      <c r="AE18" s="159"/>
      <c r="AF18" s="160"/>
      <c r="AG18" s="149"/>
      <c r="AH18" s="149"/>
      <c r="AI18" s="149"/>
      <c r="AJ18" s="149"/>
      <c r="AK18" s="149"/>
      <c r="AL18" s="149"/>
      <c r="AM18" s="159"/>
      <c r="AN18" s="160"/>
      <c r="AO18" s="149"/>
      <c r="AP18" s="149"/>
      <c r="AQ18" s="149"/>
      <c r="AR18" s="149"/>
      <c r="AS18" s="159"/>
    </row>
    <row r="19" spans="2:45" ht="16.7" customHeight="1">
      <c r="B19" s="161" t="s">
        <v>19</v>
      </c>
      <c r="C19" s="149"/>
      <c r="D19" s="149"/>
      <c r="E19" s="149"/>
      <c r="F19" s="149"/>
      <c r="G19" s="149"/>
      <c r="H19" s="159"/>
      <c r="I19" s="160"/>
      <c r="J19" s="149"/>
      <c r="K19" s="149"/>
      <c r="L19" s="149"/>
      <c r="M19" s="159"/>
      <c r="N19" s="160"/>
      <c r="O19" s="149"/>
      <c r="P19" s="149"/>
      <c r="Q19" s="149"/>
      <c r="R19" s="149"/>
      <c r="S19" s="159"/>
      <c r="T19" s="160"/>
      <c r="U19" s="149"/>
      <c r="V19" s="149"/>
      <c r="W19" s="149"/>
      <c r="X19" s="149"/>
      <c r="Y19" s="159"/>
      <c r="Z19" s="160"/>
      <c r="AA19" s="149"/>
      <c r="AB19" s="149"/>
      <c r="AC19" s="149"/>
      <c r="AD19" s="149"/>
      <c r="AE19" s="159"/>
      <c r="AF19" s="160"/>
      <c r="AG19" s="149"/>
      <c r="AH19" s="149"/>
      <c r="AI19" s="149"/>
      <c r="AJ19" s="149"/>
      <c r="AK19" s="149"/>
      <c r="AL19" s="149"/>
      <c r="AM19" s="159"/>
      <c r="AN19" s="160"/>
      <c r="AO19" s="149"/>
      <c r="AP19" s="149"/>
      <c r="AQ19" s="149"/>
      <c r="AR19" s="149"/>
      <c r="AS19" s="159"/>
    </row>
    <row r="20" spans="2:45" ht="16.5" customHeight="1">
      <c r="B20" s="161" t="s">
        <v>20</v>
      </c>
      <c r="C20" s="149"/>
      <c r="D20" s="149"/>
      <c r="E20" s="149"/>
      <c r="F20" s="149"/>
      <c r="G20" s="149"/>
      <c r="H20" s="159"/>
      <c r="I20" s="160">
        <v>6</v>
      </c>
      <c r="J20" s="149"/>
      <c r="K20" s="149"/>
      <c r="L20" s="149"/>
      <c r="M20" s="159"/>
      <c r="N20" s="160">
        <v>1</v>
      </c>
      <c r="O20" s="149"/>
      <c r="P20" s="149"/>
      <c r="Q20" s="149"/>
      <c r="R20" s="149"/>
      <c r="S20" s="159"/>
      <c r="T20" s="160"/>
      <c r="U20" s="149"/>
      <c r="V20" s="149"/>
      <c r="W20" s="149"/>
      <c r="X20" s="149"/>
      <c r="Y20" s="159"/>
      <c r="Z20" s="160">
        <v>5</v>
      </c>
      <c r="AA20" s="149"/>
      <c r="AB20" s="149"/>
      <c r="AC20" s="149"/>
      <c r="AD20" s="149"/>
      <c r="AE20" s="159"/>
      <c r="AF20" s="160"/>
      <c r="AG20" s="149"/>
      <c r="AH20" s="149"/>
      <c r="AI20" s="149"/>
      <c r="AJ20" s="149"/>
      <c r="AK20" s="149"/>
      <c r="AL20" s="149"/>
      <c r="AM20" s="159"/>
      <c r="AN20" s="160"/>
      <c r="AO20" s="149"/>
      <c r="AP20" s="149"/>
      <c r="AQ20" s="149"/>
      <c r="AR20" s="149"/>
      <c r="AS20" s="159"/>
    </row>
    <row r="21" spans="2:45" ht="0" hidden="1" customHeight="1"/>
    <row r="22" spans="2:45" ht="35.450000000000003" customHeight="1"/>
    <row r="23" spans="2:45" ht="18" customHeight="1">
      <c r="B23" s="158" t="s">
        <v>21</v>
      </c>
      <c r="C23" s="149"/>
      <c r="D23" s="149"/>
      <c r="E23" s="149"/>
      <c r="F23" s="149"/>
      <c r="G23" s="149"/>
      <c r="H23" s="159"/>
      <c r="I23" s="148" t="s">
        <v>4</v>
      </c>
      <c r="J23" s="149"/>
      <c r="K23" s="149"/>
      <c r="L23" s="149"/>
      <c r="M23" s="150"/>
      <c r="N23" s="148" t="s">
        <v>4</v>
      </c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50"/>
    </row>
    <row r="24" spans="2:45" ht="18" customHeight="1">
      <c r="B24" s="166" t="s">
        <v>22</v>
      </c>
      <c r="C24" s="163"/>
      <c r="D24" s="163"/>
      <c r="E24" s="163"/>
      <c r="F24" s="163"/>
      <c r="G24" s="163"/>
      <c r="H24" s="164"/>
      <c r="I24" s="162" t="s">
        <v>6</v>
      </c>
      <c r="J24" s="163"/>
      <c r="K24" s="163"/>
      <c r="L24" s="163"/>
      <c r="M24" s="164"/>
      <c r="N24" s="162" t="s">
        <v>7</v>
      </c>
      <c r="O24" s="163"/>
      <c r="P24" s="163"/>
      <c r="Q24" s="163"/>
      <c r="R24" s="163"/>
      <c r="S24" s="164"/>
      <c r="T24" s="162" t="s">
        <v>8</v>
      </c>
      <c r="U24" s="163"/>
      <c r="V24" s="163"/>
      <c r="W24" s="163"/>
      <c r="X24" s="163"/>
      <c r="Y24" s="164"/>
      <c r="Z24" s="162" t="s">
        <v>9</v>
      </c>
      <c r="AA24" s="163"/>
      <c r="AB24" s="163"/>
      <c r="AC24" s="163"/>
      <c r="AD24" s="163"/>
      <c r="AE24" s="164"/>
      <c r="AF24" s="162" t="s">
        <v>10</v>
      </c>
      <c r="AG24" s="163"/>
      <c r="AH24" s="163"/>
      <c r="AI24" s="163"/>
      <c r="AJ24" s="163"/>
      <c r="AK24" s="163"/>
      <c r="AL24" s="163"/>
      <c r="AM24" s="164"/>
      <c r="AN24" s="162" t="s">
        <v>11</v>
      </c>
      <c r="AO24" s="163"/>
      <c r="AP24" s="163"/>
      <c r="AQ24" s="163"/>
      <c r="AR24" s="163"/>
      <c r="AS24" s="164"/>
    </row>
    <row r="25" spans="2:45" ht="15.75" customHeight="1">
      <c r="B25" s="165" t="s">
        <v>23</v>
      </c>
      <c r="C25" s="149"/>
      <c r="D25" s="149"/>
      <c r="E25" s="149"/>
      <c r="F25" s="149"/>
      <c r="G25" s="149"/>
      <c r="H25" s="159"/>
      <c r="I25" s="160"/>
      <c r="J25" s="149"/>
      <c r="K25" s="149"/>
      <c r="L25" s="149"/>
      <c r="M25" s="159"/>
      <c r="N25" s="160"/>
      <c r="O25" s="149"/>
      <c r="P25" s="149"/>
      <c r="Q25" s="149"/>
      <c r="R25" s="149"/>
      <c r="S25" s="159"/>
      <c r="T25" s="160"/>
      <c r="U25" s="149"/>
      <c r="V25" s="149"/>
      <c r="W25" s="149"/>
      <c r="X25" s="149"/>
      <c r="Y25" s="159"/>
      <c r="Z25" s="160"/>
      <c r="AA25" s="149"/>
      <c r="AB25" s="149"/>
      <c r="AC25" s="149"/>
      <c r="AD25" s="149"/>
      <c r="AE25" s="159"/>
      <c r="AF25" s="160"/>
      <c r="AG25" s="149"/>
      <c r="AH25" s="149"/>
      <c r="AI25" s="149"/>
      <c r="AJ25" s="149"/>
      <c r="AK25" s="149"/>
      <c r="AL25" s="149"/>
      <c r="AM25" s="159"/>
      <c r="AN25" s="160"/>
      <c r="AO25" s="149"/>
      <c r="AP25" s="149"/>
      <c r="AQ25" s="149"/>
      <c r="AR25" s="149"/>
      <c r="AS25" s="159"/>
    </row>
    <row r="26" spans="2:45" ht="15.75" customHeight="1">
      <c r="B26" s="165" t="s">
        <v>24</v>
      </c>
      <c r="C26" s="149"/>
      <c r="D26" s="149"/>
      <c r="E26" s="149"/>
      <c r="F26" s="149"/>
      <c r="G26" s="149"/>
      <c r="H26" s="159"/>
      <c r="I26" s="160">
        <v>43</v>
      </c>
      <c r="J26" s="149"/>
      <c r="K26" s="149"/>
      <c r="L26" s="149"/>
      <c r="M26" s="159"/>
      <c r="N26" s="160"/>
      <c r="O26" s="149"/>
      <c r="P26" s="149"/>
      <c r="Q26" s="149"/>
      <c r="R26" s="149"/>
      <c r="S26" s="159"/>
      <c r="T26" s="160">
        <v>1</v>
      </c>
      <c r="U26" s="149"/>
      <c r="V26" s="149"/>
      <c r="W26" s="149"/>
      <c r="X26" s="149"/>
      <c r="Y26" s="159"/>
      <c r="Z26" s="160">
        <v>15</v>
      </c>
      <c r="AA26" s="149"/>
      <c r="AB26" s="149"/>
      <c r="AC26" s="149"/>
      <c r="AD26" s="149"/>
      <c r="AE26" s="159"/>
      <c r="AF26" s="160">
        <v>18</v>
      </c>
      <c r="AG26" s="149"/>
      <c r="AH26" s="149"/>
      <c r="AI26" s="149"/>
      <c r="AJ26" s="149"/>
      <c r="AK26" s="149"/>
      <c r="AL26" s="149"/>
      <c r="AM26" s="159"/>
      <c r="AN26" s="160">
        <v>9</v>
      </c>
      <c r="AO26" s="149"/>
      <c r="AP26" s="149"/>
      <c r="AQ26" s="149"/>
      <c r="AR26" s="149"/>
      <c r="AS26" s="159"/>
    </row>
    <row r="27" spans="2:45" ht="15.75" customHeight="1">
      <c r="B27" s="165" t="s">
        <v>25</v>
      </c>
      <c r="C27" s="149"/>
      <c r="D27" s="149"/>
      <c r="E27" s="149"/>
      <c r="F27" s="149"/>
      <c r="G27" s="149"/>
      <c r="H27" s="159"/>
      <c r="I27" s="160"/>
      <c r="J27" s="149"/>
      <c r="K27" s="149"/>
      <c r="L27" s="149"/>
      <c r="M27" s="159"/>
      <c r="N27" s="160"/>
      <c r="O27" s="149"/>
      <c r="P27" s="149"/>
      <c r="Q27" s="149"/>
      <c r="R27" s="149"/>
      <c r="S27" s="159"/>
      <c r="T27" s="160"/>
      <c r="U27" s="149"/>
      <c r="V27" s="149"/>
      <c r="W27" s="149"/>
      <c r="X27" s="149"/>
      <c r="Y27" s="159"/>
      <c r="Z27" s="160"/>
      <c r="AA27" s="149"/>
      <c r="AB27" s="149"/>
      <c r="AC27" s="149"/>
      <c r="AD27" s="149"/>
      <c r="AE27" s="159"/>
      <c r="AF27" s="160"/>
      <c r="AG27" s="149"/>
      <c r="AH27" s="149"/>
      <c r="AI27" s="149"/>
      <c r="AJ27" s="149"/>
      <c r="AK27" s="149"/>
      <c r="AL27" s="149"/>
      <c r="AM27" s="159"/>
      <c r="AN27" s="160"/>
      <c r="AO27" s="149"/>
      <c r="AP27" s="149"/>
      <c r="AQ27" s="149"/>
      <c r="AR27" s="149"/>
      <c r="AS27" s="159"/>
    </row>
    <row r="28" spans="2:45" ht="34.15" customHeight="1"/>
    <row r="29" spans="2:45" ht="16.5" customHeight="1">
      <c r="B29" s="167" t="s">
        <v>26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</row>
    <row r="30" spans="2:45" ht="0.6" customHeight="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</row>
    <row r="31" spans="2:45" ht="3" customHeight="1"/>
    <row r="32" spans="2:45" ht="18" customHeight="1">
      <c r="B32" s="169" t="s">
        <v>27</v>
      </c>
      <c r="C32" s="170"/>
      <c r="D32" s="170"/>
      <c r="E32" s="170"/>
      <c r="F32" s="170"/>
      <c r="G32" s="170"/>
      <c r="H32" s="171"/>
      <c r="I32" s="172" t="s">
        <v>28</v>
      </c>
      <c r="J32" s="170"/>
      <c r="K32" s="170"/>
      <c r="L32" s="170"/>
      <c r="M32" s="171"/>
    </row>
    <row r="33" spans="2:48" ht="15.75" customHeight="1">
      <c r="B33" s="165" t="s">
        <v>29</v>
      </c>
      <c r="C33" s="149"/>
      <c r="D33" s="149"/>
      <c r="E33" s="149"/>
      <c r="F33" s="149"/>
      <c r="G33" s="149"/>
      <c r="H33" s="159"/>
      <c r="I33" s="160"/>
      <c r="J33" s="149"/>
      <c r="K33" s="149"/>
      <c r="L33" s="149"/>
      <c r="M33" s="159"/>
    </row>
    <row r="34" spans="2:48" ht="15.75" customHeight="1">
      <c r="B34" s="165" t="s">
        <v>30</v>
      </c>
      <c r="C34" s="149"/>
      <c r="D34" s="149"/>
      <c r="E34" s="149"/>
      <c r="F34" s="149"/>
      <c r="G34" s="149"/>
      <c r="H34" s="159"/>
      <c r="I34" s="160"/>
      <c r="J34" s="149"/>
      <c r="K34" s="149"/>
      <c r="L34" s="149"/>
      <c r="M34" s="159"/>
    </row>
    <row r="35" spans="2:48" ht="15.75" customHeight="1">
      <c r="B35" s="165" t="s">
        <v>31</v>
      </c>
      <c r="C35" s="149"/>
      <c r="D35" s="149"/>
      <c r="E35" s="149"/>
      <c r="F35" s="149"/>
      <c r="G35" s="149"/>
      <c r="H35" s="159"/>
      <c r="I35" s="160"/>
      <c r="J35" s="149"/>
      <c r="K35" s="149"/>
      <c r="L35" s="149"/>
      <c r="M35" s="159"/>
    </row>
    <row r="36" spans="2:48" ht="15.75" customHeight="1">
      <c r="B36" s="165" t="s">
        <v>32</v>
      </c>
      <c r="C36" s="149"/>
      <c r="D36" s="149"/>
      <c r="E36" s="149"/>
      <c r="F36" s="149"/>
      <c r="G36" s="149"/>
      <c r="H36" s="159"/>
      <c r="I36" s="160"/>
      <c r="J36" s="149"/>
      <c r="K36" s="149"/>
      <c r="L36" s="149"/>
      <c r="M36" s="159"/>
    </row>
    <row r="37" spans="2:48" ht="15.75" customHeight="1">
      <c r="B37" s="165" t="s">
        <v>33</v>
      </c>
      <c r="C37" s="149"/>
      <c r="D37" s="149"/>
      <c r="E37" s="149"/>
      <c r="F37" s="149"/>
      <c r="G37" s="149"/>
      <c r="H37" s="159"/>
      <c r="I37" s="160"/>
      <c r="J37" s="149"/>
      <c r="K37" s="149"/>
      <c r="L37" s="149"/>
      <c r="M37" s="159"/>
    </row>
    <row r="38" spans="2:48" ht="13.35" customHeight="1"/>
    <row r="39" spans="2:48" ht="18" customHeight="1">
      <c r="B39" s="169" t="s">
        <v>34</v>
      </c>
      <c r="C39" s="170"/>
      <c r="D39" s="170"/>
      <c r="E39" s="170"/>
      <c r="F39" s="170"/>
      <c r="G39" s="170"/>
      <c r="H39" s="171"/>
      <c r="I39" s="176" t="s">
        <v>4</v>
      </c>
      <c r="J39" s="170"/>
      <c r="K39" s="170"/>
      <c r="L39" s="170"/>
      <c r="M39" s="170"/>
      <c r="N39" s="174" t="s">
        <v>4</v>
      </c>
      <c r="O39" s="170"/>
      <c r="P39" s="170"/>
      <c r="Q39" s="170"/>
      <c r="R39" s="170"/>
      <c r="S39" s="170"/>
      <c r="T39" s="174" t="s">
        <v>4</v>
      </c>
      <c r="U39" s="170"/>
      <c r="V39" s="170"/>
      <c r="W39" s="170"/>
      <c r="X39" s="170"/>
      <c r="Y39" s="170"/>
      <c r="Z39" s="174" t="s">
        <v>4</v>
      </c>
      <c r="AA39" s="170"/>
      <c r="AB39" s="170"/>
      <c r="AC39" s="170"/>
      <c r="AD39" s="170"/>
      <c r="AE39" s="170"/>
      <c r="AF39" s="174" t="s">
        <v>4</v>
      </c>
      <c r="AG39" s="170"/>
      <c r="AH39" s="170"/>
      <c r="AI39" s="170"/>
      <c r="AJ39" s="170"/>
      <c r="AK39" s="170"/>
      <c r="AL39" s="170"/>
      <c r="AM39" s="170"/>
      <c r="AN39" s="174" t="s">
        <v>4</v>
      </c>
      <c r="AO39" s="170"/>
      <c r="AP39" s="170"/>
      <c r="AQ39" s="170"/>
      <c r="AR39" s="170"/>
      <c r="AS39" s="170"/>
      <c r="AT39" s="174" t="s">
        <v>4</v>
      </c>
      <c r="AU39" s="170"/>
      <c r="AV39" s="170"/>
    </row>
    <row r="40" spans="2:48" ht="18.2" customHeight="1">
      <c r="B40" s="175" t="s">
        <v>35</v>
      </c>
      <c r="C40" s="170"/>
      <c r="D40" s="170"/>
      <c r="E40" s="170"/>
      <c r="F40" s="170"/>
      <c r="G40" s="170"/>
      <c r="H40" s="171"/>
      <c r="I40" s="172" t="s">
        <v>6</v>
      </c>
      <c r="J40" s="170"/>
      <c r="K40" s="170"/>
      <c r="L40" s="170"/>
      <c r="M40" s="171"/>
      <c r="N40" s="172" t="s">
        <v>36</v>
      </c>
      <c r="O40" s="170"/>
      <c r="P40" s="170"/>
      <c r="Q40" s="170"/>
      <c r="R40" s="170"/>
      <c r="S40" s="171"/>
      <c r="T40" s="172" t="s">
        <v>37</v>
      </c>
      <c r="U40" s="170"/>
      <c r="V40" s="170"/>
      <c r="W40" s="170"/>
      <c r="X40" s="170"/>
      <c r="Y40" s="171"/>
      <c r="Z40" s="172" t="s">
        <v>38</v>
      </c>
      <c r="AA40" s="170"/>
      <c r="AB40" s="170"/>
      <c r="AC40" s="170"/>
      <c r="AD40" s="170"/>
      <c r="AE40" s="171"/>
      <c r="AF40" s="172" t="s">
        <v>39</v>
      </c>
      <c r="AG40" s="170"/>
      <c r="AH40" s="170"/>
      <c r="AI40" s="170"/>
      <c r="AJ40" s="170"/>
      <c r="AK40" s="170"/>
      <c r="AL40" s="170"/>
      <c r="AM40" s="171"/>
      <c r="AN40" s="172" t="s">
        <v>40</v>
      </c>
      <c r="AO40" s="170"/>
      <c r="AP40" s="170"/>
      <c r="AQ40" s="170"/>
      <c r="AR40" s="170"/>
      <c r="AS40" s="171"/>
      <c r="AT40" s="172" t="s">
        <v>41</v>
      </c>
      <c r="AU40" s="170"/>
      <c r="AV40" s="171"/>
    </row>
    <row r="41" spans="2:48" ht="15.95" customHeight="1">
      <c r="B41" s="173" t="s">
        <v>42</v>
      </c>
      <c r="C41" s="149"/>
      <c r="D41" s="149"/>
      <c r="E41" s="149"/>
      <c r="F41" s="149"/>
      <c r="G41" s="149"/>
      <c r="H41" s="159"/>
      <c r="I41" s="160"/>
      <c r="J41" s="149"/>
      <c r="K41" s="149"/>
      <c r="L41" s="149"/>
      <c r="M41" s="159"/>
      <c r="N41" s="160"/>
      <c r="O41" s="149"/>
      <c r="P41" s="149"/>
      <c r="Q41" s="149"/>
      <c r="R41" s="149"/>
      <c r="S41" s="159"/>
      <c r="T41" s="160"/>
      <c r="U41" s="149"/>
      <c r="V41" s="149"/>
      <c r="W41" s="149"/>
      <c r="X41" s="149"/>
      <c r="Y41" s="159"/>
      <c r="Z41" s="160"/>
      <c r="AA41" s="149"/>
      <c r="AB41" s="149"/>
      <c r="AC41" s="149"/>
      <c r="AD41" s="149"/>
      <c r="AE41" s="159"/>
      <c r="AF41" s="160"/>
      <c r="AG41" s="149"/>
      <c r="AH41" s="149"/>
      <c r="AI41" s="149"/>
      <c r="AJ41" s="149"/>
      <c r="AK41" s="149"/>
      <c r="AL41" s="149"/>
      <c r="AM41" s="159"/>
      <c r="AN41" s="160"/>
      <c r="AO41" s="149"/>
      <c r="AP41" s="149"/>
      <c r="AQ41" s="149"/>
      <c r="AR41" s="149"/>
      <c r="AS41" s="159"/>
      <c r="AT41" s="160"/>
      <c r="AU41" s="149"/>
      <c r="AV41" s="159"/>
    </row>
    <row r="42" spans="2:48" ht="15.95" customHeight="1">
      <c r="B42" s="173" t="s">
        <v>43</v>
      </c>
      <c r="C42" s="149"/>
      <c r="D42" s="149"/>
      <c r="E42" s="149"/>
      <c r="F42" s="149"/>
      <c r="G42" s="149"/>
      <c r="H42" s="159"/>
      <c r="I42" s="160"/>
      <c r="J42" s="149"/>
      <c r="K42" s="149"/>
      <c r="L42" s="149"/>
      <c r="M42" s="159"/>
      <c r="N42" s="160"/>
      <c r="O42" s="149"/>
      <c r="P42" s="149"/>
      <c r="Q42" s="149"/>
      <c r="R42" s="149"/>
      <c r="S42" s="159"/>
      <c r="T42" s="160"/>
      <c r="U42" s="149"/>
      <c r="V42" s="149"/>
      <c r="W42" s="149"/>
      <c r="X42" s="149"/>
      <c r="Y42" s="159"/>
      <c r="Z42" s="160"/>
      <c r="AA42" s="149"/>
      <c r="AB42" s="149"/>
      <c r="AC42" s="149"/>
      <c r="AD42" s="149"/>
      <c r="AE42" s="159"/>
      <c r="AF42" s="160"/>
      <c r="AG42" s="149"/>
      <c r="AH42" s="149"/>
      <c r="AI42" s="149"/>
      <c r="AJ42" s="149"/>
      <c r="AK42" s="149"/>
      <c r="AL42" s="149"/>
      <c r="AM42" s="159"/>
      <c r="AN42" s="160"/>
      <c r="AO42" s="149"/>
      <c r="AP42" s="149"/>
      <c r="AQ42" s="149"/>
      <c r="AR42" s="149"/>
      <c r="AS42" s="159"/>
      <c r="AT42" s="160"/>
      <c r="AU42" s="149"/>
      <c r="AV42" s="159"/>
    </row>
    <row r="43" spans="2:48" ht="15.95" customHeight="1">
      <c r="B43" s="173" t="s">
        <v>44</v>
      </c>
      <c r="C43" s="149"/>
      <c r="D43" s="149"/>
      <c r="E43" s="149"/>
      <c r="F43" s="149"/>
      <c r="G43" s="149"/>
      <c r="H43" s="159"/>
      <c r="I43" s="160"/>
      <c r="J43" s="149"/>
      <c r="K43" s="149"/>
      <c r="L43" s="149"/>
      <c r="M43" s="159"/>
      <c r="N43" s="160"/>
      <c r="O43" s="149"/>
      <c r="P43" s="149"/>
      <c r="Q43" s="149"/>
      <c r="R43" s="149"/>
      <c r="S43" s="159"/>
      <c r="T43" s="160"/>
      <c r="U43" s="149"/>
      <c r="V43" s="149"/>
      <c r="W43" s="149"/>
      <c r="X43" s="149"/>
      <c r="Y43" s="159"/>
      <c r="Z43" s="160"/>
      <c r="AA43" s="149"/>
      <c r="AB43" s="149"/>
      <c r="AC43" s="149"/>
      <c r="AD43" s="149"/>
      <c r="AE43" s="159"/>
      <c r="AF43" s="160"/>
      <c r="AG43" s="149"/>
      <c r="AH43" s="149"/>
      <c r="AI43" s="149"/>
      <c r="AJ43" s="149"/>
      <c r="AK43" s="149"/>
      <c r="AL43" s="149"/>
      <c r="AM43" s="159"/>
      <c r="AN43" s="160"/>
      <c r="AO43" s="149"/>
      <c r="AP43" s="149"/>
      <c r="AQ43" s="149"/>
      <c r="AR43" s="149"/>
      <c r="AS43" s="159"/>
      <c r="AT43" s="160"/>
      <c r="AU43" s="149"/>
      <c r="AV43" s="159"/>
    </row>
    <row r="44" spans="2:48" ht="18.2" customHeight="1">
      <c r="B44" s="175" t="s">
        <v>45</v>
      </c>
      <c r="C44" s="170"/>
      <c r="D44" s="170"/>
      <c r="E44" s="170"/>
      <c r="F44" s="170"/>
      <c r="G44" s="170"/>
      <c r="H44" s="171"/>
      <c r="I44" s="172" t="s">
        <v>6</v>
      </c>
      <c r="J44" s="170"/>
      <c r="K44" s="170"/>
      <c r="L44" s="170"/>
      <c r="M44" s="171"/>
      <c r="N44" s="172" t="s">
        <v>36</v>
      </c>
      <c r="O44" s="170"/>
      <c r="P44" s="170"/>
      <c r="Q44" s="170"/>
      <c r="R44" s="170"/>
      <c r="S44" s="171"/>
      <c r="T44" s="172" t="s">
        <v>37</v>
      </c>
      <c r="U44" s="170"/>
      <c r="V44" s="170"/>
      <c r="W44" s="170"/>
      <c r="X44" s="170"/>
      <c r="Y44" s="171"/>
      <c r="Z44" s="172" t="s">
        <v>38</v>
      </c>
      <c r="AA44" s="170"/>
      <c r="AB44" s="170"/>
      <c r="AC44" s="170"/>
      <c r="AD44" s="170"/>
      <c r="AE44" s="171"/>
      <c r="AF44" s="172" t="s">
        <v>39</v>
      </c>
      <c r="AG44" s="170"/>
      <c r="AH44" s="170"/>
      <c r="AI44" s="170"/>
      <c r="AJ44" s="170"/>
      <c r="AK44" s="170"/>
      <c r="AL44" s="170"/>
      <c r="AM44" s="171"/>
      <c r="AN44" s="172" t="s">
        <v>40</v>
      </c>
      <c r="AO44" s="170"/>
      <c r="AP44" s="170"/>
      <c r="AQ44" s="170"/>
      <c r="AR44" s="170"/>
      <c r="AS44" s="171"/>
      <c r="AT44" s="172" t="s">
        <v>41</v>
      </c>
      <c r="AU44" s="170"/>
      <c r="AV44" s="171"/>
    </row>
    <row r="45" spans="2:48" ht="15.95" customHeight="1">
      <c r="B45" s="173" t="s">
        <v>46</v>
      </c>
      <c r="C45" s="149"/>
      <c r="D45" s="149"/>
      <c r="E45" s="149"/>
      <c r="F45" s="149"/>
      <c r="G45" s="149"/>
      <c r="H45" s="159"/>
      <c r="I45" s="160"/>
      <c r="J45" s="149"/>
      <c r="K45" s="149"/>
      <c r="L45" s="149"/>
      <c r="M45" s="159"/>
      <c r="N45" s="160"/>
      <c r="O45" s="149"/>
      <c r="P45" s="149"/>
      <c r="Q45" s="149"/>
      <c r="R45" s="149"/>
      <c r="S45" s="159"/>
      <c r="T45" s="160"/>
      <c r="U45" s="149"/>
      <c r="V45" s="149"/>
      <c r="W45" s="149"/>
      <c r="X45" s="149"/>
      <c r="Y45" s="159"/>
      <c r="Z45" s="160"/>
      <c r="AA45" s="149"/>
      <c r="AB45" s="149"/>
      <c r="AC45" s="149"/>
      <c r="AD45" s="149"/>
      <c r="AE45" s="159"/>
      <c r="AF45" s="160"/>
      <c r="AG45" s="149"/>
      <c r="AH45" s="149"/>
      <c r="AI45" s="149"/>
      <c r="AJ45" s="149"/>
      <c r="AK45" s="149"/>
      <c r="AL45" s="149"/>
      <c r="AM45" s="159"/>
      <c r="AN45" s="160"/>
      <c r="AO45" s="149"/>
      <c r="AP45" s="149"/>
      <c r="AQ45" s="149"/>
      <c r="AR45" s="149"/>
      <c r="AS45" s="159"/>
      <c r="AT45" s="160"/>
      <c r="AU45" s="149"/>
      <c r="AV45" s="159"/>
    </row>
    <row r="46" spans="2:48" ht="15.95" customHeight="1">
      <c r="B46" s="173" t="s">
        <v>47</v>
      </c>
      <c r="C46" s="149"/>
      <c r="D46" s="149"/>
      <c r="E46" s="149"/>
      <c r="F46" s="149"/>
      <c r="G46" s="149"/>
      <c r="H46" s="159"/>
      <c r="I46" s="160"/>
      <c r="J46" s="149"/>
      <c r="K46" s="149"/>
      <c r="L46" s="149"/>
      <c r="M46" s="159"/>
      <c r="N46" s="160"/>
      <c r="O46" s="149"/>
      <c r="P46" s="149"/>
      <c r="Q46" s="149"/>
      <c r="R46" s="149"/>
      <c r="S46" s="159"/>
      <c r="T46" s="160"/>
      <c r="U46" s="149"/>
      <c r="V46" s="149"/>
      <c r="W46" s="149"/>
      <c r="X46" s="149"/>
      <c r="Y46" s="159"/>
      <c r="Z46" s="160"/>
      <c r="AA46" s="149"/>
      <c r="AB46" s="149"/>
      <c r="AC46" s="149"/>
      <c r="AD46" s="149"/>
      <c r="AE46" s="159"/>
      <c r="AF46" s="160"/>
      <c r="AG46" s="149"/>
      <c r="AH46" s="149"/>
      <c r="AI46" s="149"/>
      <c r="AJ46" s="149"/>
      <c r="AK46" s="149"/>
      <c r="AL46" s="149"/>
      <c r="AM46" s="159"/>
      <c r="AN46" s="160"/>
      <c r="AO46" s="149"/>
      <c r="AP46" s="149"/>
      <c r="AQ46" s="149"/>
      <c r="AR46" s="149"/>
      <c r="AS46" s="159"/>
      <c r="AT46" s="160"/>
      <c r="AU46" s="149"/>
      <c r="AV46" s="159"/>
    </row>
    <row r="47" spans="2:48" ht="15.95" customHeight="1">
      <c r="B47" s="173" t="s">
        <v>48</v>
      </c>
      <c r="C47" s="149"/>
      <c r="D47" s="149"/>
      <c r="E47" s="149"/>
      <c r="F47" s="149"/>
      <c r="G47" s="149"/>
      <c r="H47" s="159"/>
      <c r="I47" s="160"/>
      <c r="J47" s="149"/>
      <c r="K47" s="149"/>
      <c r="L47" s="149"/>
      <c r="M47" s="159"/>
      <c r="N47" s="160"/>
      <c r="O47" s="149"/>
      <c r="P47" s="149"/>
      <c r="Q47" s="149"/>
      <c r="R47" s="149"/>
      <c r="S47" s="159"/>
      <c r="T47" s="160"/>
      <c r="U47" s="149"/>
      <c r="V47" s="149"/>
      <c r="W47" s="149"/>
      <c r="X47" s="149"/>
      <c r="Y47" s="159"/>
      <c r="Z47" s="160"/>
      <c r="AA47" s="149"/>
      <c r="AB47" s="149"/>
      <c r="AC47" s="149"/>
      <c r="AD47" s="149"/>
      <c r="AE47" s="159"/>
      <c r="AF47" s="160"/>
      <c r="AG47" s="149"/>
      <c r="AH47" s="149"/>
      <c r="AI47" s="149"/>
      <c r="AJ47" s="149"/>
      <c r="AK47" s="149"/>
      <c r="AL47" s="149"/>
      <c r="AM47" s="159"/>
      <c r="AN47" s="160"/>
      <c r="AO47" s="149"/>
      <c r="AP47" s="149"/>
      <c r="AQ47" s="149"/>
      <c r="AR47" s="149"/>
      <c r="AS47" s="159"/>
      <c r="AT47" s="160"/>
      <c r="AU47" s="149"/>
      <c r="AV47" s="159"/>
    </row>
    <row r="48" spans="2:48" ht="18.2" customHeight="1">
      <c r="B48" s="175" t="s">
        <v>49</v>
      </c>
      <c r="C48" s="170"/>
      <c r="D48" s="170"/>
      <c r="E48" s="170"/>
      <c r="F48" s="170"/>
      <c r="G48" s="170"/>
      <c r="H48" s="171"/>
      <c r="I48" s="172" t="s">
        <v>6</v>
      </c>
      <c r="J48" s="170"/>
      <c r="K48" s="170"/>
      <c r="L48" s="170"/>
      <c r="M48" s="171"/>
      <c r="N48" s="172" t="s">
        <v>36</v>
      </c>
      <c r="O48" s="170"/>
      <c r="P48" s="170"/>
      <c r="Q48" s="170"/>
      <c r="R48" s="170"/>
      <c r="S48" s="171"/>
      <c r="T48" s="172" t="s">
        <v>37</v>
      </c>
      <c r="U48" s="170"/>
      <c r="V48" s="170"/>
      <c r="W48" s="170"/>
      <c r="X48" s="170"/>
      <c r="Y48" s="171"/>
      <c r="Z48" s="172" t="s">
        <v>38</v>
      </c>
      <c r="AA48" s="170"/>
      <c r="AB48" s="170"/>
      <c r="AC48" s="170"/>
      <c r="AD48" s="170"/>
      <c r="AE48" s="171"/>
      <c r="AF48" s="172" t="s">
        <v>39</v>
      </c>
      <c r="AG48" s="170"/>
      <c r="AH48" s="170"/>
      <c r="AI48" s="170"/>
      <c r="AJ48" s="170"/>
      <c r="AK48" s="170"/>
      <c r="AL48" s="170"/>
      <c r="AM48" s="171"/>
      <c r="AN48" s="172" t="s">
        <v>40</v>
      </c>
      <c r="AO48" s="170"/>
      <c r="AP48" s="170"/>
      <c r="AQ48" s="170"/>
      <c r="AR48" s="170"/>
      <c r="AS48" s="171"/>
      <c r="AT48" s="172" t="s">
        <v>41</v>
      </c>
      <c r="AU48" s="170"/>
      <c r="AV48" s="171"/>
    </row>
    <row r="49" spans="2:52" ht="15.95" customHeight="1">
      <c r="B49" s="173" t="s">
        <v>50</v>
      </c>
      <c r="C49" s="149"/>
      <c r="D49" s="149"/>
      <c r="E49" s="149"/>
      <c r="F49" s="149"/>
      <c r="G49" s="149"/>
      <c r="H49" s="159"/>
      <c r="I49" s="160"/>
      <c r="J49" s="149"/>
      <c r="K49" s="149"/>
      <c r="L49" s="149"/>
      <c r="M49" s="159"/>
      <c r="N49" s="160"/>
      <c r="O49" s="149"/>
      <c r="P49" s="149"/>
      <c r="Q49" s="149"/>
      <c r="R49" s="149"/>
      <c r="S49" s="159"/>
      <c r="T49" s="160"/>
      <c r="U49" s="149"/>
      <c r="V49" s="149"/>
      <c r="W49" s="149"/>
      <c r="X49" s="149"/>
      <c r="Y49" s="159"/>
      <c r="Z49" s="160"/>
      <c r="AA49" s="149"/>
      <c r="AB49" s="149"/>
      <c r="AC49" s="149"/>
      <c r="AD49" s="149"/>
      <c r="AE49" s="159"/>
      <c r="AF49" s="160"/>
      <c r="AG49" s="149"/>
      <c r="AH49" s="149"/>
      <c r="AI49" s="149"/>
      <c r="AJ49" s="149"/>
      <c r="AK49" s="149"/>
      <c r="AL49" s="149"/>
      <c r="AM49" s="159"/>
      <c r="AN49" s="160"/>
      <c r="AO49" s="149"/>
      <c r="AP49" s="149"/>
      <c r="AQ49" s="149"/>
      <c r="AR49" s="149"/>
      <c r="AS49" s="159"/>
      <c r="AT49" s="160"/>
      <c r="AU49" s="149"/>
      <c r="AV49" s="159"/>
    </row>
    <row r="50" spans="2:52" ht="15.95" customHeight="1">
      <c r="B50" s="173" t="s">
        <v>46</v>
      </c>
      <c r="C50" s="149"/>
      <c r="D50" s="149"/>
      <c r="E50" s="149"/>
      <c r="F50" s="149"/>
      <c r="G50" s="149"/>
      <c r="H50" s="159"/>
      <c r="I50" s="160"/>
      <c r="J50" s="149"/>
      <c r="K50" s="149"/>
      <c r="L50" s="149"/>
      <c r="M50" s="159"/>
      <c r="N50" s="160"/>
      <c r="O50" s="149"/>
      <c r="P50" s="149"/>
      <c r="Q50" s="149"/>
      <c r="R50" s="149"/>
      <c r="S50" s="159"/>
      <c r="T50" s="160"/>
      <c r="U50" s="149"/>
      <c r="V50" s="149"/>
      <c r="W50" s="149"/>
      <c r="X50" s="149"/>
      <c r="Y50" s="159"/>
      <c r="Z50" s="160"/>
      <c r="AA50" s="149"/>
      <c r="AB50" s="149"/>
      <c r="AC50" s="149"/>
      <c r="AD50" s="149"/>
      <c r="AE50" s="159"/>
      <c r="AF50" s="160"/>
      <c r="AG50" s="149"/>
      <c r="AH50" s="149"/>
      <c r="AI50" s="149"/>
      <c r="AJ50" s="149"/>
      <c r="AK50" s="149"/>
      <c r="AL50" s="149"/>
      <c r="AM50" s="159"/>
      <c r="AN50" s="160"/>
      <c r="AO50" s="149"/>
      <c r="AP50" s="149"/>
      <c r="AQ50" s="149"/>
      <c r="AR50" s="149"/>
      <c r="AS50" s="159"/>
      <c r="AT50" s="160"/>
      <c r="AU50" s="149"/>
      <c r="AV50" s="159"/>
    </row>
    <row r="51" spans="2:52" ht="15.95" customHeight="1">
      <c r="B51" s="173" t="s">
        <v>47</v>
      </c>
      <c r="C51" s="149"/>
      <c r="D51" s="149"/>
      <c r="E51" s="149"/>
      <c r="F51" s="149"/>
      <c r="G51" s="149"/>
      <c r="H51" s="159"/>
      <c r="I51" s="160"/>
      <c r="J51" s="149"/>
      <c r="K51" s="149"/>
      <c r="L51" s="149"/>
      <c r="M51" s="159"/>
      <c r="N51" s="160"/>
      <c r="O51" s="149"/>
      <c r="P51" s="149"/>
      <c r="Q51" s="149"/>
      <c r="R51" s="149"/>
      <c r="S51" s="159"/>
      <c r="T51" s="160"/>
      <c r="U51" s="149"/>
      <c r="V51" s="149"/>
      <c r="W51" s="149"/>
      <c r="X51" s="149"/>
      <c r="Y51" s="159"/>
      <c r="Z51" s="160"/>
      <c r="AA51" s="149"/>
      <c r="AB51" s="149"/>
      <c r="AC51" s="149"/>
      <c r="AD51" s="149"/>
      <c r="AE51" s="159"/>
      <c r="AF51" s="160"/>
      <c r="AG51" s="149"/>
      <c r="AH51" s="149"/>
      <c r="AI51" s="149"/>
      <c r="AJ51" s="149"/>
      <c r="AK51" s="149"/>
      <c r="AL51" s="149"/>
      <c r="AM51" s="159"/>
      <c r="AN51" s="160"/>
      <c r="AO51" s="149"/>
      <c r="AP51" s="149"/>
      <c r="AQ51" s="149"/>
      <c r="AR51" s="149"/>
      <c r="AS51" s="159"/>
      <c r="AT51" s="160"/>
      <c r="AU51" s="149"/>
      <c r="AV51" s="159"/>
    </row>
    <row r="52" spans="2:52" ht="15.95" customHeight="1">
      <c r="B52" s="173" t="s">
        <v>51</v>
      </c>
      <c r="C52" s="149"/>
      <c r="D52" s="149"/>
      <c r="E52" s="149"/>
      <c r="F52" s="149"/>
      <c r="G52" s="149"/>
      <c r="H52" s="159"/>
      <c r="I52" s="160"/>
      <c r="J52" s="149"/>
      <c r="K52" s="149"/>
      <c r="L52" s="149"/>
      <c r="M52" s="159"/>
      <c r="N52" s="160"/>
      <c r="O52" s="149"/>
      <c r="P52" s="149"/>
      <c r="Q52" s="149"/>
      <c r="R52" s="149"/>
      <c r="S52" s="159"/>
      <c r="T52" s="160"/>
      <c r="U52" s="149"/>
      <c r="V52" s="149"/>
      <c r="W52" s="149"/>
      <c r="X52" s="149"/>
      <c r="Y52" s="159"/>
      <c r="Z52" s="160"/>
      <c r="AA52" s="149"/>
      <c r="AB52" s="149"/>
      <c r="AC52" s="149"/>
      <c r="AD52" s="149"/>
      <c r="AE52" s="159"/>
      <c r="AF52" s="160"/>
      <c r="AG52" s="149"/>
      <c r="AH52" s="149"/>
      <c r="AI52" s="149"/>
      <c r="AJ52" s="149"/>
      <c r="AK52" s="149"/>
      <c r="AL52" s="149"/>
      <c r="AM52" s="159"/>
      <c r="AN52" s="160"/>
      <c r="AO52" s="149"/>
      <c r="AP52" s="149"/>
      <c r="AQ52" s="149"/>
      <c r="AR52" s="149"/>
      <c r="AS52" s="159"/>
      <c r="AT52" s="160"/>
      <c r="AU52" s="149"/>
      <c r="AV52" s="159"/>
    </row>
    <row r="53" spans="2:52" ht="15.95" customHeight="1">
      <c r="B53" s="173" t="s">
        <v>52</v>
      </c>
      <c r="C53" s="149"/>
      <c r="D53" s="149"/>
      <c r="E53" s="149"/>
      <c r="F53" s="149"/>
      <c r="G53" s="149"/>
      <c r="H53" s="159"/>
      <c r="I53" s="160"/>
      <c r="J53" s="149"/>
      <c r="K53" s="149"/>
      <c r="L53" s="149"/>
      <c r="M53" s="159"/>
      <c r="N53" s="160"/>
      <c r="O53" s="149"/>
      <c r="P53" s="149"/>
      <c r="Q53" s="149"/>
      <c r="R53" s="149"/>
      <c r="S53" s="159"/>
      <c r="T53" s="160"/>
      <c r="U53" s="149"/>
      <c r="V53" s="149"/>
      <c r="W53" s="149"/>
      <c r="X53" s="149"/>
      <c r="Y53" s="159"/>
      <c r="Z53" s="160"/>
      <c r="AA53" s="149"/>
      <c r="AB53" s="149"/>
      <c r="AC53" s="149"/>
      <c r="AD53" s="149"/>
      <c r="AE53" s="159"/>
      <c r="AF53" s="160"/>
      <c r="AG53" s="149"/>
      <c r="AH53" s="149"/>
      <c r="AI53" s="149"/>
      <c r="AJ53" s="149"/>
      <c r="AK53" s="149"/>
      <c r="AL53" s="149"/>
      <c r="AM53" s="159"/>
      <c r="AN53" s="160"/>
      <c r="AO53" s="149"/>
      <c r="AP53" s="149"/>
      <c r="AQ53" s="149"/>
      <c r="AR53" s="149"/>
      <c r="AS53" s="159"/>
      <c r="AT53" s="160"/>
      <c r="AU53" s="149"/>
      <c r="AV53" s="159"/>
    </row>
    <row r="54" spans="2:52" ht="18.2" customHeight="1">
      <c r="B54" s="175" t="s">
        <v>53</v>
      </c>
      <c r="C54" s="170"/>
      <c r="D54" s="170"/>
      <c r="E54" s="170"/>
      <c r="F54" s="170"/>
      <c r="G54" s="170"/>
      <c r="H54" s="171"/>
      <c r="I54" s="172" t="s">
        <v>6</v>
      </c>
      <c r="J54" s="170"/>
      <c r="K54" s="170"/>
      <c r="L54" s="170"/>
      <c r="M54" s="171"/>
      <c r="N54" s="172" t="s">
        <v>36</v>
      </c>
      <c r="O54" s="170"/>
      <c r="P54" s="170"/>
      <c r="Q54" s="170"/>
      <c r="R54" s="170"/>
      <c r="S54" s="171"/>
      <c r="T54" s="172" t="s">
        <v>37</v>
      </c>
      <c r="U54" s="170"/>
      <c r="V54" s="170"/>
      <c r="W54" s="170"/>
      <c r="X54" s="170"/>
      <c r="Y54" s="171"/>
      <c r="Z54" s="172" t="s">
        <v>38</v>
      </c>
      <c r="AA54" s="170"/>
      <c r="AB54" s="170"/>
      <c r="AC54" s="170"/>
      <c r="AD54" s="170"/>
      <c r="AE54" s="171"/>
      <c r="AF54" s="172" t="s">
        <v>39</v>
      </c>
      <c r="AG54" s="170"/>
      <c r="AH54" s="170"/>
      <c r="AI54" s="170"/>
      <c r="AJ54" s="170"/>
      <c r="AK54" s="170"/>
      <c r="AL54" s="170"/>
      <c r="AM54" s="171"/>
      <c r="AN54" s="172" t="s">
        <v>40</v>
      </c>
      <c r="AO54" s="170"/>
      <c r="AP54" s="170"/>
      <c r="AQ54" s="170"/>
      <c r="AR54" s="170"/>
      <c r="AS54" s="171"/>
      <c r="AT54" s="172" t="s">
        <v>41</v>
      </c>
      <c r="AU54" s="170"/>
      <c r="AV54" s="171"/>
    </row>
    <row r="55" spans="2:52" ht="15.95" customHeight="1">
      <c r="B55" s="173" t="s">
        <v>54</v>
      </c>
      <c r="C55" s="149"/>
      <c r="D55" s="149"/>
      <c r="E55" s="149"/>
      <c r="F55" s="149"/>
      <c r="G55" s="149"/>
      <c r="H55" s="159"/>
      <c r="I55" s="160"/>
      <c r="J55" s="149"/>
      <c r="K55" s="149"/>
      <c r="L55" s="149"/>
      <c r="M55" s="159"/>
      <c r="N55" s="160"/>
      <c r="O55" s="149"/>
      <c r="P55" s="149"/>
      <c r="Q55" s="149"/>
      <c r="R55" s="149"/>
      <c r="S55" s="159"/>
      <c r="T55" s="160"/>
      <c r="U55" s="149"/>
      <c r="V55" s="149"/>
      <c r="W55" s="149"/>
      <c r="X55" s="149"/>
      <c r="Y55" s="159"/>
      <c r="Z55" s="160"/>
      <c r="AA55" s="149"/>
      <c r="AB55" s="149"/>
      <c r="AC55" s="149"/>
      <c r="AD55" s="149"/>
      <c r="AE55" s="159"/>
      <c r="AF55" s="160"/>
      <c r="AG55" s="149"/>
      <c r="AH55" s="149"/>
      <c r="AI55" s="149"/>
      <c r="AJ55" s="149"/>
      <c r="AK55" s="149"/>
      <c r="AL55" s="149"/>
      <c r="AM55" s="159"/>
      <c r="AN55" s="160"/>
      <c r="AO55" s="149"/>
      <c r="AP55" s="149"/>
      <c r="AQ55" s="149"/>
      <c r="AR55" s="149"/>
      <c r="AS55" s="159"/>
      <c r="AT55" s="160"/>
      <c r="AU55" s="149"/>
      <c r="AV55" s="159"/>
    </row>
    <row r="56" spans="2:52" ht="15.95" customHeight="1">
      <c r="B56" s="173" t="s">
        <v>47</v>
      </c>
      <c r="C56" s="149"/>
      <c r="D56" s="149"/>
      <c r="E56" s="149"/>
      <c r="F56" s="149"/>
      <c r="G56" s="149"/>
      <c r="H56" s="159"/>
      <c r="I56" s="160"/>
      <c r="J56" s="149"/>
      <c r="K56" s="149"/>
      <c r="L56" s="149"/>
      <c r="M56" s="159"/>
      <c r="N56" s="160"/>
      <c r="O56" s="149"/>
      <c r="P56" s="149"/>
      <c r="Q56" s="149"/>
      <c r="R56" s="149"/>
      <c r="S56" s="159"/>
      <c r="T56" s="160"/>
      <c r="U56" s="149"/>
      <c r="V56" s="149"/>
      <c r="W56" s="149"/>
      <c r="X56" s="149"/>
      <c r="Y56" s="159"/>
      <c r="Z56" s="160"/>
      <c r="AA56" s="149"/>
      <c r="AB56" s="149"/>
      <c r="AC56" s="149"/>
      <c r="AD56" s="149"/>
      <c r="AE56" s="159"/>
      <c r="AF56" s="160"/>
      <c r="AG56" s="149"/>
      <c r="AH56" s="149"/>
      <c r="AI56" s="149"/>
      <c r="AJ56" s="149"/>
      <c r="AK56" s="149"/>
      <c r="AL56" s="149"/>
      <c r="AM56" s="159"/>
      <c r="AN56" s="160"/>
      <c r="AO56" s="149"/>
      <c r="AP56" s="149"/>
      <c r="AQ56" s="149"/>
      <c r="AR56" s="149"/>
      <c r="AS56" s="159"/>
      <c r="AT56" s="160"/>
      <c r="AU56" s="149"/>
      <c r="AV56" s="159"/>
    </row>
    <row r="57" spans="2:52" ht="15.95" customHeight="1">
      <c r="B57" s="173" t="s">
        <v>55</v>
      </c>
      <c r="C57" s="149"/>
      <c r="D57" s="149"/>
      <c r="E57" s="149"/>
      <c r="F57" s="149"/>
      <c r="G57" s="149"/>
      <c r="H57" s="159"/>
      <c r="I57" s="160"/>
      <c r="J57" s="149"/>
      <c r="K57" s="149"/>
      <c r="L57" s="149"/>
      <c r="M57" s="159"/>
      <c r="N57" s="160"/>
      <c r="O57" s="149"/>
      <c r="P57" s="149"/>
      <c r="Q57" s="149"/>
      <c r="R57" s="149"/>
      <c r="S57" s="159"/>
      <c r="T57" s="160"/>
      <c r="U57" s="149"/>
      <c r="V57" s="149"/>
      <c r="W57" s="149"/>
      <c r="X57" s="149"/>
      <c r="Y57" s="159"/>
      <c r="Z57" s="160"/>
      <c r="AA57" s="149"/>
      <c r="AB57" s="149"/>
      <c r="AC57" s="149"/>
      <c r="AD57" s="149"/>
      <c r="AE57" s="159"/>
      <c r="AF57" s="160"/>
      <c r="AG57" s="149"/>
      <c r="AH57" s="149"/>
      <c r="AI57" s="149"/>
      <c r="AJ57" s="149"/>
      <c r="AK57" s="149"/>
      <c r="AL57" s="149"/>
      <c r="AM57" s="159"/>
      <c r="AN57" s="160"/>
      <c r="AO57" s="149"/>
      <c r="AP57" s="149"/>
      <c r="AQ57" s="149"/>
      <c r="AR57" s="149"/>
      <c r="AS57" s="159"/>
      <c r="AT57" s="160"/>
      <c r="AU57" s="149"/>
      <c r="AV57" s="159"/>
    </row>
    <row r="58" spans="2:52" ht="15.95" customHeight="1">
      <c r="B58" s="173" t="s">
        <v>56</v>
      </c>
      <c r="C58" s="149"/>
      <c r="D58" s="149"/>
      <c r="E58" s="149"/>
      <c r="F58" s="149"/>
      <c r="G58" s="149"/>
      <c r="H58" s="159"/>
      <c r="I58" s="160"/>
      <c r="J58" s="149"/>
      <c r="K58" s="149"/>
      <c r="L58" s="149"/>
      <c r="M58" s="159"/>
      <c r="N58" s="160"/>
      <c r="O58" s="149"/>
      <c r="P58" s="149"/>
      <c r="Q58" s="149"/>
      <c r="R58" s="149"/>
      <c r="S58" s="159"/>
      <c r="T58" s="160"/>
      <c r="U58" s="149"/>
      <c r="V58" s="149"/>
      <c r="W58" s="149"/>
      <c r="X58" s="149"/>
      <c r="Y58" s="159"/>
      <c r="Z58" s="160"/>
      <c r="AA58" s="149"/>
      <c r="AB58" s="149"/>
      <c r="AC58" s="149"/>
      <c r="AD58" s="149"/>
      <c r="AE58" s="159"/>
      <c r="AF58" s="160"/>
      <c r="AG58" s="149"/>
      <c r="AH58" s="149"/>
      <c r="AI58" s="149"/>
      <c r="AJ58" s="149"/>
      <c r="AK58" s="149"/>
      <c r="AL58" s="149"/>
      <c r="AM58" s="159"/>
      <c r="AN58" s="160"/>
      <c r="AO58" s="149"/>
      <c r="AP58" s="149"/>
      <c r="AQ58" s="149"/>
      <c r="AR58" s="149"/>
      <c r="AS58" s="159"/>
      <c r="AT58" s="160"/>
      <c r="AU58" s="149"/>
      <c r="AV58" s="159"/>
    </row>
    <row r="59" spans="2:52" ht="14.1" customHeight="1"/>
    <row r="60" spans="2:52" ht="18" customHeight="1">
      <c r="B60" s="169" t="s">
        <v>57</v>
      </c>
      <c r="C60" s="170"/>
      <c r="D60" s="170"/>
      <c r="E60" s="170"/>
      <c r="F60" s="170"/>
      <c r="G60" s="170"/>
      <c r="H60" s="171"/>
      <c r="I60" s="176" t="s">
        <v>4</v>
      </c>
      <c r="J60" s="170"/>
      <c r="K60" s="170"/>
      <c r="L60" s="170"/>
      <c r="M60" s="170"/>
      <c r="N60" s="174" t="s">
        <v>4</v>
      </c>
      <c r="O60" s="170"/>
      <c r="P60" s="170"/>
      <c r="Q60" s="170"/>
      <c r="R60" s="170"/>
      <c r="S60" s="170"/>
      <c r="T60" s="174" t="s">
        <v>4</v>
      </c>
      <c r="U60" s="170"/>
      <c r="V60" s="170"/>
      <c r="W60" s="170"/>
      <c r="X60" s="170"/>
      <c r="Y60" s="170"/>
      <c r="Z60" s="174" t="s">
        <v>4</v>
      </c>
      <c r="AA60" s="170"/>
      <c r="AB60" s="170"/>
      <c r="AC60" s="170"/>
      <c r="AD60" s="170"/>
      <c r="AE60" s="170"/>
      <c r="AF60" s="174" t="s">
        <v>4</v>
      </c>
      <c r="AG60" s="170"/>
      <c r="AH60" s="170"/>
      <c r="AI60" s="170"/>
      <c r="AJ60" s="170"/>
      <c r="AK60" s="170"/>
      <c r="AL60" s="170"/>
      <c r="AM60" s="170"/>
      <c r="AN60" s="174" t="s">
        <v>4</v>
      </c>
      <c r="AO60" s="170"/>
      <c r="AP60" s="170"/>
      <c r="AQ60" s="170"/>
      <c r="AR60" s="170"/>
      <c r="AS60" s="170"/>
      <c r="AT60" s="174" t="s">
        <v>4</v>
      </c>
      <c r="AU60" s="170"/>
      <c r="AV60" s="170"/>
      <c r="AX60" s="174" t="s">
        <v>4</v>
      </c>
      <c r="AY60" s="170"/>
      <c r="AZ60" s="170"/>
    </row>
    <row r="61" spans="2:52" ht="18.2" customHeight="1">
      <c r="B61" s="175" t="s">
        <v>35</v>
      </c>
      <c r="C61" s="170"/>
      <c r="D61" s="170"/>
      <c r="E61" s="170"/>
      <c r="F61" s="170"/>
      <c r="G61" s="170"/>
      <c r="H61" s="171"/>
      <c r="I61" s="172" t="s">
        <v>6</v>
      </c>
      <c r="J61" s="170"/>
      <c r="K61" s="170"/>
      <c r="L61" s="170"/>
      <c r="M61" s="171"/>
      <c r="N61" s="172" t="s">
        <v>58</v>
      </c>
      <c r="O61" s="170"/>
      <c r="P61" s="170"/>
      <c r="Q61" s="170"/>
      <c r="R61" s="170"/>
      <c r="S61" s="171"/>
      <c r="T61" s="172" t="s">
        <v>59</v>
      </c>
      <c r="U61" s="170"/>
      <c r="V61" s="170"/>
      <c r="W61" s="170"/>
      <c r="X61" s="170"/>
      <c r="Y61" s="171"/>
      <c r="Z61" s="172" t="s">
        <v>60</v>
      </c>
      <c r="AA61" s="170"/>
      <c r="AB61" s="170"/>
      <c r="AC61" s="170"/>
      <c r="AD61" s="170"/>
      <c r="AE61" s="171"/>
      <c r="AF61" s="172" t="s">
        <v>61</v>
      </c>
      <c r="AG61" s="170"/>
      <c r="AH61" s="170"/>
      <c r="AI61" s="170"/>
      <c r="AJ61" s="170"/>
      <c r="AK61" s="170"/>
      <c r="AL61" s="170"/>
      <c r="AM61" s="171"/>
      <c r="AN61" s="172" t="s">
        <v>62</v>
      </c>
      <c r="AO61" s="170"/>
      <c r="AP61" s="170"/>
      <c r="AQ61" s="170"/>
      <c r="AR61" s="170"/>
      <c r="AS61" s="171"/>
      <c r="AT61" s="172" t="s">
        <v>63</v>
      </c>
      <c r="AU61" s="170"/>
      <c r="AV61" s="171"/>
      <c r="AX61" s="172" t="s">
        <v>64</v>
      </c>
      <c r="AY61" s="170"/>
      <c r="AZ61" s="171"/>
    </row>
    <row r="62" spans="2:52" ht="15.95" customHeight="1">
      <c r="B62" s="161" t="s">
        <v>65</v>
      </c>
      <c r="C62" s="149"/>
      <c r="D62" s="149"/>
      <c r="E62" s="149"/>
      <c r="F62" s="149"/>
      <c r="G62" s="149"/>
      <c r="H62" s="159"/>
      <c r="I62" s="160"/>
      <c r="J62" s="149"/>
      <c r="K62" s="149"/>
      <c r="L62" s="149"/>
      <c r="M62" s="159"/>
      <c r="N62" s="160"/>
      <c r="O62" s="149"/>
      <c r="P62" s="149"/>
      <c r="Q62" s="149"/>
      <c r="R62" s="149"/>
      <c r="S62" s="159"/>
      <c r="T62" s="160"/>
      <c r="U62" s="149"/>
      <c r="V62" s="149"/>
      <c r="W62" s="149"/>
      <c r="X62" s="149"/>
      <c r="Y62" s="159"/>
      <c r="Z62" s="160"/>
      <c r="AA62" s="149"/>
      <c r="AB62" s="149"/>
      <c r="AC62" s="149"/>
      <c r="AD62" s="149"/>
      <c r="AE62" s="159"/>
      <c r="AF62" s="160"/>
      <c r="AG62" s="149"/>
      <c r="AH62" s="149"/>
      <c r="AI62" s="149"/>
      <c r="AJ62" s="149"/>
      <c r="AK62" s="149"/>
      <c r="AL62" s="149"/>
      <c r="AM62" s="159"/>
      <c r="AN62" s="160"/>
      <c r="AO62" s="149"/>
      <c r="AP62" s="149"/>
      <c r="AQ62" s="149"/>
      <c r="AR62" s="149"/>
      <c r="AS62" s="159"/>
      <c r="AT62" s="160"/>
      <c r="AU62" s="149"/>
      <c r="AV62" s="159"/>
      <c r="AX62" s="160"/>
      <c r="AY62" s="149"/>
      <c r="AZ62" s="159"/>
    </row>
    <row r="63" spans="2:52" ht="15.95" customHeight="1">
      <c r="B63" s="161" t="s">
        <v>66</v>
      </c>
      <c r="C63" s="149"/>
      <c r="D63" s="149"/>
      <c r="E63" s="149"/>
      <c r="F63" s="149"/>
      <c r="G63" s="149"/>
      <c r="H63" s="159"/>
      <c r="I63" s="160"/>
      <c r="J63" s="149"/>
      <c r="K63" s="149"/>
      <c r="L63" s="149"/>
      <c r="M63" s="159"/>
      <c r="N63" s="160"/>
      <c r="O63" s="149"/>
      <c r="P63" s="149"/>
      <c r="Q63" s="149"/>
      <c r="R63" s="149"/>
      <c r="S63" s="159"/>
      <c r="T63" s="160"/>
      <c r="U63" s="149"/>
      <c r="V63" s="149"/>
      <c r="W63" s="149"/>
      <c r="X63" s="149"/>
      <c r="Y63" s="159"/>
      <c r="Z63" s="160"/>
      <c r="AA63" s="149"/>
      <c r="AB63" s="149"/>
      <c r="AC63" s="149"/>
      <c r="AD63" s="149"/>
      <c r="AE63" s="159"/>
      <c r="AF63" s="160"/>
      <c r="AG63" s="149"/>
      <c r="AH63" s="149"/>
      <c r="AI63" s="149"/>
      <c r="AJ63" s="149"/>
      <c r="AK63" s="149"/>
      <c r="AL63" s="149"/>
      <c r="AM63" s="159"/>
      <c r="AN63" s="160"/>
      <c r="AO63" s="149"/>
      <c r="AP63" s="149"/>
      <c r="AQ63" s="149"/>
      <c r="AR63" s="149"/>
      <c r="AS63" s="159"/>
      <c r="AT63" s="160"/>
      <c r="AU63" s="149"/>
      <c r="AV63" s="159"/>
      <c r="AX63" s="160"/>
      <c r="AY63" s="149"/>
      <c r="AZ63" s="159"/>
    </row>
    <row r="64" spans="2:52" ht="18.2" customHeight="1">
      <c r="B64" s="175" t="s">
        <v>67</v>
      </c>
      <c r="C64" s="170"/>
      <c r="D64" s="170"/>
      <c r="E64" s="170"/>
      <c r="F64" s="170"/>
      <c r="G64" s="170"/>
      <c r="H64" s="171"/>
      <c r="I64" s="172" t="s">
        <v>6</v>
      </c>
      <c r="J64" s="170"/>
      <c r="K64" s="170"/>
      <c r="L64" s="170"/>
      <c r="M64" s="171"/>
      <c r="N64" s="172" t="s">
        <v>58</v>
      </c>
      <c r="O64" s="170"/>
      <c r="P64" s="170"/>
      <c r="Q64" s="170"/>
      <c r="R64" s="170"/>
      <c r="S64" s="171"/>
      <c r="T64" s="172" t="s">
        <v>59</v>
      </c>
      <c r="U64" s="170"/>
      <c r="V64" s="170"/>
      <c r="W64" s="170"/>
      <c r="X64" s="170"/>
      <c r="Y64" s="171"/>
      <c r="Z64" s="172" t="s">
        <v>60</v>
      </c>
      <c r="AA64" s="170"/>
      <c r="AB64" s="170"/>
      <c r="AC64" s="170"/>
      <c r="AD64" s="170"/>
      <c r="AE64" s="171"/>
      <c r="AF64" s="172" t="s">
        <v>61</v>
      </c>
      <c r="AG64" s="170"/>
      <c r="AH64" s="170"/>
      <c r="AI64" s="170"/>
      <c r="AJ64" s="170"/>
      <c r="AK64" s="170"/>
      <c r="AL64" s="170"/>
      <c r="AM64" s="171"/>
      <c r="AN64" s="172" t="s">
        <v>62</v>
      </c>
      <c r="AO64" s="170"/>
      <c r="AP64" s="170"/>
      <c r="AQ64" s="170"/>
      <c r="AR64" s="170"/>
      <c r="AS64" s="171"/>
      <c r="AT64" s="172" t="s">
        <v>63</v>
      </c>
      <c r="AU64" s="170"/>
      <c r="AV64" s="171"/>
      <c r="AX64" s="172" t="s">
        <v>64</v>
      </c>
      <c r="AY64" s="170"/>
      <c r="AZ64" s="171"/>
    </row>
    <row r="65" spans="2:52" ht="15.95" customHeight="1">
      <c r="B65" s="161" t="s">
        <v>68</v>
      </c>
      <c r="C65" s="149"/>
      <c r="D65" s="149"/>
      <c r="E65" s="149"/>
      <c r="F65" s="149"/>
      <c r="G65" s="149"/>
      <c r="H65" s="159"/>
      <c r="I65" s="160"/>
      <c r="J65" s="149"/>
      <c r="K65" s="149"/>
      <c r="L65" s="149"/>
      <c r="M65" s="159"/>
      <c r="N65" s="160"/>
      <c r="O65" s="149"/>
      <c r="P65" s="149"/>
      <c r="Q65" s="149"/>
      <c r="R65" s="149"/>
      <c r="S65" s="159"/>
      <c r="T65" s="160"/>
      <c r="U65" s="149"/>
      <c r="V65" s="149"/>
      <c r="W65" s="149"/>
      <c r="X65" s="149"/>
      <c r="Y65" s="159"/>
      <c r="Z65" s="160"/>
      <c r="AA65" s="149"/>
      <c r="AB65" s="149"/>
      <c r="AC65" s="149"/>
      <c r="AD65" s="149"/>
      <c r="AE65" s="159"/>
      <c r="AF65" s="160"/>
      <c r="AG65" s="149"/>
      <c r="AH65" s="149"/>
      <c r="AI65" s="149"/>
      <c r="AJ65" s="149"/>
      <c r="AK65" s="149"/>
      <c r="AL65" s="149"/>
      <c r="AM65" s="159"/>
      <c r="AN65" s="160"/>
      <c r="AO65" s="149"/>
      <c r="AP65" s="149"/>
      <c r="AQ65" s="149"/>
      <c r="AR65" s="149"/>
      <c r="AS65" s="159"/>
      <c r="AT65" s="160"/>
      <c r="AU65" s="149"/>
      <c r="AV65" s="159"/>
      <c r="AX65" s="160"/>
      <c r="AY65" s="149"/>
      <c r="AZ65" s="159"/>
    </row>
    <row r="66" spans="2:52" ht="15.95" customHeight="1">
      <c r="B66" s="161" t="s">
        <v>69</v>
      </c>
      <c r="C66" s="149"/>
      <c r="D66" s="149"/>
      <c r="E66" s="149"/>
      <c r="F66" s="149"/>
      <c r="G66" s="149"/>
      <c r="H66" s="159"/>
      <c r="I66" s="160"/>
      <c r="J66" s="149"/>
      <c r="K66" s="149"/>
      <c r="L66" s="149"/>
      <c r="M66" s="159"/>
      <c r="N66" s="160"/>
      <c r="O66" s="149"/>
      <c r="P66" s="149"/>
      <c r="Q66" s="149"/>
      <c r="R66" s="149"/>
      <c r="S66" s="159"/>
      <c r="T66" s="160"/>
      <c r="U66" s="149"/>
      <c r="V66" s="149"/>
      <c r="W66" s="149"/>
      <c r="X66" s="149"/>
      <c r="Y66" s="159"/>
      <c r="Z66" s="160"/>
      <c r="AA66" s="149"/>
      <c r="AB66" s="149"/>
      <c r="AC66" s="149"/>
      <c r="AD66" s="149"/>
      <c r="AE66" s="159"/>
      <c r="AF66" s="160"/>
      <c r="AG66" s="149"/>
      <c r="AH66" s="149"/>
      <c r="AI66" s="149"/>
      <c r="AJ66" s="149"/>
      <c r="AK66" s="149"/>
      <c r="AL66" s="149"/>
      <c r="AM66" s="159"/>
      <c r="AN66" s="160"/>
      <c r="AO66" s="149"/>
      <c r="AP66" s="149"/>
      <c r="AQ66" s="149"/>
      <c r="AR66" s="149"/>
      <c r="AS66" s="159"/>
      <c r="AT66" s="160"/>
      <c r="AU66" s="149"/>
      <c r="AV66" s="159"/>
      <c r="AX66" s="160"/>
      <c r="AY66" s="149"/>
      <c r="AZ66" s="159"/>
    </row>
    <row r="67" spans="2:52" ht="15.95" customHeight="1">
      <c r="B67" s="161" t="s">
        <v>70</v>
      </c>
      <c r="C67" s="149"/>
      <c r="D67" s="149"/>
      <c r="E67" s="149"/>
      <c r="F67" s="149"/>
      <c r="G67" s="149"/>
      <c r="H67" s="159"/>
      <c r="I67" s="160"/>
      <c r="J67" s="149"/>
      <c r="K67" s="149"/>
      <c r="L67" s="149"/>
      <c r="M67" s="159"/>
      <c r="N67" s="160"/>
      <c r="O67" s="149"/>
      <c r="P67" s="149"/>
      <c r="Q67" s="149"/>
      <c r="R67" s="149"/>
      <c r="S67" s="159"/>
      <c r="T67" s="160"/>
      <c r="U67" s="149"/>
      <c r="V67" s="149"/>
      <c r="W67" s="149"/>
      <c r="X67" s="149"/>
      <c r="Y67" s="159"/>
      <c r="Z67" s="160"/>
      <c r="AA67" s="149"/>
      <c r="AB67" s="149"/>
      <c r="AC67" s="149"/>
      <c r="AD67" s="149"/>
      <c r="AE67" s="159"/>
      <c r="AF67" s="160"/>
      <c r="AG67" s="149"/>
      <c r="AH67" s="149"/>
      <c r="AI67" s="149"/>
      <c r="AJ67" s="149"/>
      <c r="AK67" s="149"/>
      <c r="AL67" s="149"/>
      <c r="AM67" s="159"/>
      <c r="AN67" s="160"/>
      <c r="AO67" s="149"/>
      <c r="AP67" s="149"/>
      <c r="AQ67" s="149"/>
      <c r="AR67" s="149"/>
      <c r="AS67" s="159"/>
      <c r="AT67" s="160"/>
      <c r="AU67" s="149"/>
      <c r="AV67" s="159"/>
      <c r="AX67" s="160"/>
      <c r="AY67" s="149"/>
      <c r="AZ67" s="159"/>
    </row>
    <row r="68" spans="2:52" ht="15.95" customHeight="1">
      <c r="B68" s="161" t="s">
        <v>71</v>
      </c>
      <c r="C68" s="149"/>
      <c r="D68" s="149"/>
      <c r="E68" s="149"/>
      <c r="F68" s="149"/>
      <c r="G68" s="149"/>
      <c r="H68" s="159"/>
      <c r="I68" s="160"/>
      <c r="J68" s="149"/>
      <c r="K68" s="149"/>
      <c r="L68" s="149"/>
      <c r="M68" s="159"/>
      <c r="N68" s="160"/>
      <c r="O68" s="149"/>
      <c r="P68" s="149"/>
      <c r="Q68" s="149"/>
      <c r="R68" s="149"/>
      <c r="S68" s="159"/>
      <c r="T68" s="160"/>
      <c r="U68" s="149"/>
      <c r="V68" s="149"/>
      <c r="W68" s="149"/>
      <c r="X68" s="149"/>
      <c r="Y68" s="159"/>
      <c r="Z68" s="160"/>
      <c r="AA68" s="149"/>
      <c r="AB68" s="149"/>
      <c r="AC68" s="149"/>
      <c r="AD68" s="149"/>
      <c r="AE68" s="159"/>
      <c r="AF68" s="160"/>
      <c r="AG68" s="149"/>
      <c r="AH68" s="149"/>
      <c r="AI68" s="149"/>
      <c r="AJ68" s="149"/>
      <c r="AK68" s="149"/>
      <c r="AL68" s="149"/>
      <c r="AM68" s="159"/>
      <c r="AN68" s="160"/>
      <c r="AO68" s="149"/>
      <c r="AP68" s="149"/>
      <c r="AQ68" s="149"/>
      <c r="AR68" s="149"/>
      <c r="AS68" s="159"/>
      <c r="AT68" s="160"/>
      <c r="AU68" s="149"/>
      <c r="AV68" s="159"/>
      <c r="AX68" s="160"/>
      <c r="AY68" s="149"/>
      <c r="AZ68" s="159"/>
    </row>
    <row r="69" spans="2:52" ht="15.95" customHeight="1">
      <c r="B69" s="161" t="s">
        <v>72</v>
      </c>
      <c r="C69" s="149"/>
      <c r="D69" s="149"/>
      <c r="E69" s="149"/>
      <c r="F69" s="149"/>
      <c r="G69" s="149"/>
      <c r="H69" s="159"/>
      <c r="I69" s="160"/>
      <c r="J69" s="149"/>
      <c r="K69" s="149"/>
      <c r="L69" s="149"/>
      <c r="M69" s="159"/>
      <c r="N69" s="160"/>
      <c r="O69" s="149"/>
      <c r="P69" s="149"/>
      <c r="Q69" s="149"/>
      <c r="R69" s="149"/>
      <c r="S69" s="159"/>
      <c r="T69" s="160"/>
      <c r="U69" s="149"/>
      <c r="V69" s="149"/>
      <c r="W69" s="149"/>
      <c r="X69" s="149"/>
      <c r="Y69" s="159"/>
      <c r="Z69" s="160"/>
      <c r="AA69" s="149"/>
      <c r="AB69" s="149"/>
      <c r="AC69" s="149"/>
      <c r="AD69" s="149"/>
      <c r="AE69" s="159"/>
      <c r="AF69" s="160"/>
      <c r="AG69" s="149"/>
      <c r="AH69" s="149"/>
      <c r="AI69" s="149"/>
      <c r="AJ69" s="149"/>
      <c r="AK69" s="149"/>
      <c r="AL69" s="149"/>
      <c r="AM69" s="159"/>
      <c r="AN69" s="160"/>
      <c r="AO69" s="149"/>
      <c r="AP69" s="149"/>
      <c r="AQ69" s="149"/>
      <c r="AR69" s="149"/>
      <c r="AS69" s="159"/>
      <c r="AT69" s="160"/>
      <c r="AU69" s="149"/>
      <c r="AV69" s="159"/>
      <c r="AX69" s="160"/>
      <c r="AY69" s="149"/>
      <c r="AZ69" s="159"/>
    </row>
    <row r="70" spans="2:52" ht="18.2" customHeight="1">
      <c r="B70" s="175" t="s">
        <v>53</v>
      </c>
      <c r="C70" s="170"/>
      <c r="D70" s="170"/>
      <c r="E70" s="170"/>
      <c r="F70" s="170"/>
      <c r="G70" s="170"/>
      <c r="H70" s="171"/>
      <c r="I70" s="172" t="s">
        <v>6</v>
      </c>
      <c r="J70" s="170"/>
      <c r="K70" s="170"/>
      <c r="L70" s="170"/>
      <c r="M70" s="171"/>
      <c r="N70" s="172" t="s">
        <v>58</v>
      </c>
      <c r="O70" s="170"/>
      <c r="P70" s="170"/>
      <c r="Q70" s="170"/>
      <c r="R70" s="170"/>
      <c r="S70" s="171"/>
      <c r="T70" s="172" t="s">
        <v>59</v>
      </c>
      <c r="U70" s="170"/>
      <c r="V70" s="170"/>
      <c r="W70" s="170"/>
      <c r="X70" s="170"/>
      <c r="Y70" s="171"/>
      <c r="Z70" s="172" t="s">
        <v>60</v>
      </c>
      <c r="AA70" s="170"/>
      <c r="AB70" s="170"/>
      <c r="AC70" s="170"/>
      <c r="AD70" s="170"/>
      <c r="AE70" s="171"/>
      <c r="AF70" s="172" t="s">
        <v>61</v>
      </c>
      <c r="AG70" s="170"/>
      <c r="AH70" s="170"/>
      <c r="AI70" s="170"/>
      <c r="AJ70" s="170"/>
      <c r="AK70" s="170"/>
      <c r="AL70" s="170"/>
      <c r="AM70" s="171"/>
      <c r="AN70" s="172" t="s">
        <v>62</v>
      </c>
      <c r="AO70" s="170"/>
      <c r="AP70" s="170"/>
      <c r="AQ70" s="170"/>
      <c r="AR70" s="170"/>
      <c r="AS70" s="171"/>
      <c r="AT70" s="172" t="s">
        <v>63</v>
      </c>
      <c r="AU70" s="170"/>
      <c r="AV70" s="171"/>
      <c r="AX70" s="172" t="s">
        <v>64</v>
      </c>
      <c r="AY70" s="170"/>
      <c r="AZ70" s="171"/>
    </row>
    <row r="71" spans="2:52" ht="15.95" customHeight="1">
      <c r="B71" s="161" t="s">
        <v>73</v>
      </c>
      <c r="C71" s="149"/>
      <c r="D71" s="149"/>
      <c r="E71" s="149"/>
      <c r="F71" s="149"/>
      <c r="G71" s="149"/>
      <c r="H71" s="159"/>
      <c r="I71" s="160"/>
      <c r="J71" s="149"/>
      <c r="K71" s="149"/>
      <c r="L71" s="149"/>
      <c r="M71" s="159"/>
      <c r="N71" s="160"/>
      <c r="O71" s="149"/>
      <c r="P71" s="149"/>
      <c r="Q71" s="149"/>
      <c r="R71" s="149"/>
      <c r="S71" s="159"/>
      <c r="T71" s="160"/>
      <c r="U71" s="149"/>
      <c r="V71" s="149"/>
      <c r="W71" s="149"/>
      <c r="X71" s="149"/>
      <c r="Y71" s="159"/>
      <c r="Z71" s="160"/>
      <c r="AA71" s="149"/>
      <c r="AB71" s="149"/>
      <c r="AC71" s="149"/>
      <c r="AD71" s="149"/>
      <c r="AE71" s="159"/>
      <c r="AF71" s="160"/>
      <c r="AG71" s="149"/>
      <c r="AH71" s="149"/>
      <c r="AI71" s="149"/>
      <c r="AJ71" s="149"/>
      <c r="AK71" s="149"/>
      <c r="AL71" s="149"/>
      <c r="AM71" s="159"/>
      <c r="AN71" s="160"/>
      <c r="AO71" s="149"/>
      <c r="AP71" s="149"/>
      <c r="AQ71" s="149"/>
      <c r="AR71" s="149"/>
      <c r="AS71" s="159"/>
      <c r="AT71" s="160"/>
      <c r="AU71" s="149"/>
      <c r="AV71" s="159"/>
      <c r="AX71" s="160"/>
      <c r="AY71" s="149"/>
      <c r="AZ71" s="159"/>
    </row>
    <row r="72" spans="2:52" ht="15.95" customHeight="1">
      <c r="B72" s="161" t="s">
        <v>70</v>
      </c>
      <c r="C72" s="149"/>
      <c r="D72" s="149"/>
      <c r="E72" s="149"/>
      <c r="F72" s="149"/>
      <c r="G72" s="149"/>
      <c r="H72" s="159"/>
      <c r="I72" s="160"/>
      <c r="J72" s="149"/>
      <c r="K72" s="149"/>
      <c r="L72" s="149"/>
      <c r="M72" s="159"/>
      <c r="N72" s="160"/>
      <c r="O72" s="149"/>
      <c r="P72" s="149"/>
      <c r="Q72" s="149"/>
      <c r="R72" s="149"/>
      <c r="S72" s="159"/>
      <c r="T72" s="160"/>
      <c r="U72" s="149"/>
      <c r="V72" s="149"/>
      <c r="W72" s="149"/>
      <c r="X72" s="149"/>
      <c r="Y72" s="159"/>
      <c r="Z72" s="160"/>
      <c r="AA72" s="149"/>
      <c r="AB72" s="149"/>
      <c r="AC72" s="149"/>
      <c r="AD72" s="149"/>
      <c r="AE72" s="159"/>
      <c r="AF72" s="160"/>
      <c r="AG72" s="149"/>
      <c r="AH72" s="149"/>
      <c r="AI72" s="149"/>
      <c r="AJ72" s="149"/>
      <c r="AK72" s="149"/>
      <c r="AL72" s="149"/>
      <c r="AM72" s="159"/>
      <c r="AN72" s="160"/>
      <c r="AO72" s="149"/>
      <c r="AP72" s="149"/>
      <c r="AQ72" s="149"/>
      <c r="AR72" s="149"/>
      <c r="AS72" s="159"/>
      <c r="AT72" s="160"/>
      <c r="AU72" s="149"/>
      <c r="AV72" s="159"/>
      <c r="AX72" s="160"/>
      <c r="AY72" s="149"/>
      <c r="AZ72" s="159"/>
    </row>
    <row r="73" spans="2:52" ht="15.95" customHeight="1">
      <c r="B73" s="161" t="s">
        <v>74</v>
      </c>
      <c r="C73" s="149"/>
      <c r="D73" s="149"/>
      <c r="E73" s="149"/>
      <c r="F73" s="149"/>
      <c r="G73" s="149"/>
      <c r="H73" s="159"/>
      <c r="I73" s="160"/>
      <c r="J73" s="149"/>
      <c r="K73" s="149"/>
      <c r="L73" s="149"/>
      <c r="M73" s="159"/>
      <c r="N73" s="160"/>
      <c r="O73" s="149"/>
      <c r="P73" s="149"/>
      <c r="Q73" s="149"/>
      <c r="R73" s="149"/>
      <c r="S73" s="159"/>
      <c r="T73" s="160"/>
      <c r="U73" s="149"/>
      <c r="V73" s="149"/>
      <c r="W73" s="149"/>
      <c r="X73" s="149"/>
      <c r="Y73" s="159"/>
      <c r="Z73" s="160"/>
      <c r="AA73" s="149"/>
      <c r="AB73" s="149"/>
      <c r="AC73" s="149"/>
      <c r="AD73" s="149"/>
      <c r="AE73" s="159"/>
      <c r="AF73" s="160"/>
      <c r="AG73" s="149"/>
      <c r="AH73" s="149"/>
      <c r="AI73" s="149"/>
      <c r="AJ73" s="149"/>
      <c r="AK73" s="149"/>
      <c r="AL73" s="149"/>
      <c r="AM73" s="159"/>
      <c r="AN73" s="160"/>
      <c r="AO73" s="149"/>
      <c r="AP73" s="149"/>
      <c r="AQ73" s="149"/>
      <c r="AR73" s="149"/>
      <c r="AS73" s="159"/>
      <c r="AT73" s="160"/>
      <c r="AU73" s="149"/>
      <c r="AV73" s="159"/>
      <c r="AX73" s="160"/>
      <c r="AY73" s="149"/>
      <c r="AZ73" s="159"/>
    </row>
    <row r="74" spans="2:52" ht="15.95" customHeight="1">
      <c r="B74" s="161" t="s">
        <v>75</v>
      </c>
      <c r="C74" s="149"/>
      <c r="D74" s="149"/>
      <c r="E74" s="149"/>
      <c r="F74" s="149"/>
      <c r="G74" s="149"/>
      <c r="H74" s="159"/>
      <c r="I74" s="160"/>
      <c r="J74" s="149"/>
      <c r="K74" s="149"/>
      <c r="L74" s="149"/>
      <c r="M74" s="159"/>
      <c r="N74" s="160"/>
      <c r="O74" s="149"/>
      <c r="P74" s="149"/>
      <c r="Q74" s="149"/>
      <c r="R74" s="149"/>
      <c r="S74" s="159"/>
      <c r="T74" s="160"/>
      <c r="U74" s="149"/>
      <c r="V74" s="149"/>
      <c r="W74" s="149"/>
      <c r="X74" s="149"/>
      <c r="Y74" s="159"/>
      <c r="Z74" s="160"/>
      <c r="AA74" s="149"/>
      <c r="AB74" s="149"/>
      <c r="AC74" s="149"/>
      <c r="AD74" s="149"/>
      <c r="AE74" s="159"/>
      <c r="AF74" s="160"/>
      <c r="AG74" s="149"/>
      <c r="AH74" s="149"/>
      <c r="AI74" s="149"/>
      <c r="AJ74" s="149"/>
      <c r="AK74" s="149"/>
      <c r="AL74" s="149"/>
      <c r="AM74" s="159"/>
      <c r="AN74" s="160"/>
      <c r="AO74" s="149"/>
      <c r="AP74" s="149"/>
      <c r="AQ74" s="149"/>
      <c r="AR74" s="149"/>
      <c r="AS74" s="159"/>
      <c r="AT74" s="160"/>
      <c r="AU74" s="149"/>
      <c r="AV74" s="159"/>
      <c r="AX74" s="160"/>
      <c r="AY74" s="149"/>
      <c r="AZ74" s="159"/>
    </row>
    <row r="75" spans="2:52" ht="0" hidden="1" customHeight="1"/>
    <row r="76" spans="2:52" ht="12.6" customHeight="1"/>
    <row r="77" spans="2:52" ht="18" customHeight="1">
      <c r="B77" s="169" t="s">
        <v>76</v>
      </c>
      <c r="C77" s="170"/>
      <c r="D77" s="170"/>
      <c r="E77" s="170"/>
      <c r="F77" s="170"/>
      <c r="G77" s="170"/>
      <c r="H77" s="171"/>
      <c r="I77" s="176" t="s">
        <v>77</v>
      </c>
      <c r="J77" s="170"/>
      <c r="K77" s="170"/>
      <c r="L77" s="170"/>
      <c r="M77" s="170"/>
      <c r="N77" s="174" t="s">
        <v>77</v>
      </c>
      <c r="O77" s="170"/>
      <c r="P77" s="170"/>
      <c r="Q77" s="170"/>
      <c r="R77" s="170"/>
      <c r="S77" s="170"/>
      <c r="T77" s="174" t="s">
        <v>77</v>
      </c>
      <c r="U77" s="170"/>
      <c r="V77" s="170"/>
      <c r="W77" s="170"/>
      <c r="X77" s="170"/>
      <c r="Y77" s="170"/>
      <c r="Z77" s="174" t="s">
        <v>77</v>
      </c>
      <c r="AA77" s="170"/>
      <c r="AB77" s="170"/>
      <c r="AC77" s="170"/>
      <c r="AD77" s="170"/>
      <c r="AE77" s="170"/>
      <c r="AF77" s="174" t="s">
        <v>77</v>
      </c>
      <c r="AG77" s="170"/>
      <c r="AH77" s="170"/>
      <c r="AI77" s="170"/>
      <c r="AJ77" s="170"/>
      <c r="AK77" s="170"/>
      <c r="AL77" s="170"/>
      <c r="AM77" s="170"/>
      <c r="AN77" s="174" t="s">
        <v>77</v>
      </c>
      <c r="AO77" s="170"/>
      <c r="AP77" s="170"/>
      <c r="AQ77" s="170"/>
      <c r="AR77" s="170"/>
      <c r="AS77" s="170"/>
      <c r="AT77" s="174" t="s">
        <v>77</v>
      </c>
      <c r="AU77" s="170"/>
      <c r="AV77" s="170"/>
    </row>
    <row r="78" spans="2:52" ht="18.2" customHeight="1">
      <c r="B78" s="175" t="s">
        <v>35</v>
      </c>
      <c r="C78" s="170"/>
      <c r="D78" s="170"/>
      <c r="E78" s="170"/>
      <c r="F78" s="170"/>
      <c r="G78" s="170"/>
      <c r="H78" s="171"/>
      <c r="I78" s="172" t="s">
        <v>6</v>
      </c>
      <c r="J78" s="170"/>
      <c r="K78" s="170"/>
      <c r="L78" s="170"/>
      <c r="M78" s="171"/>
      <c r="N78" s="172" t="s">
        <v>78</v>
      </c>
      <c r="O78" s="170"/>
      <c r="P78" s="170"/>
      <c r="Q78" s="170"/>
      <c r="R78" s="170"/>
      <c r="S78" s="171"/>
      <c r="T78" s="172" t="s">
        <v>79</v>
      </c>
      <c r="U78" s="170"/>
      <c r="V78" s="170"/>
      <c r="W78" s="170"/>
      <c r="X78" s="170"/>
      <c r="Y78" s="171"/>
      <c r="Z78" s="172" t="s">
        <v>80</v>
      </c>
      <c r="AA78" s="170"/>
      <c r="AB78" s="170"/>
      <c r="AC78" s="170"/>
      <c r="AD78" s="170"/>
      <c r="AE78" s="171"/>
      <c r="AF78" s="172" t="s">
        <v>81</v>
      </c>
      <c r="AG78" s="170"/>
      <c r="AH78" s="170"/>
      <c r="AI78" s="170"/>
      <c r="AJ78" s="170"/>
      <c r="AK78" s="170"/>
      <c r="AL78" s="170"/>
      <c r="AM78" s="171"/>
      <c r="AN78" s="172" t="s">
        <v>82</v>
      </c>
      <c r="AO78" s="170"/>
      <c r="AP78" s="170"/>
      <c r="AQ78" s="170"/>
      <c r="AR78" s="170"/>
      <c r="AS78" s="171"/>
      <c r="AT78" s="172" t="s">
        <v>83</v>
      </c>
      <c r="AU78" s="170"/>
      <c r="AV78" s="171"/>
    </row>
    <row r="79" spans="2:52" ht="15.95" customHeight="1">
      <c r="B79" s="161" t="s">
        <v>65</v>
      </c>
      <c r="C79" s="149"/>
      <c r="D79" s="149"/>
      <c r="E79" s="149"/>
      <c r="F79" s="149"/>
      <c r="G79" s="149"/>
      <c r="H79" s="159"/>
      <c r="I79" s="160"/>
      <c r="J79" s="149"/>
      <c r="K79" s="149"/>
      <c r="L79" s="149"/>
      <c r="M79" s="159"/>
      <c r="N79" s="160"/>
      <c r="O79" s="149"/>
      <c r="P79" s="149"/>
      <c r="Q79" s="149"/>
      <c r="R79" s="149"/>
      <c r="S79" s="159"/>
      <c r="T79" s="160"/>
      <c r="U79" s="149"/>
      <c r="V79" s="149"/>
      <c r="W79" s="149"/>
      <c r="X79" s="149"/>
      <c r="Y79" s="159"/>
      <c r="Z79" s="160"/>
      <c r="AA79" s="149"/>
      <c r="AB79" s="149"/>
      <c r="AC79" s="149"/>
      <c r="AD79" s="149"/>
      <c r="AE79" s="159"/>
      <c r="AF79" s="160"/>
      <c r="AG79" s="149"/>
      <c r="AH79" s="149"/>
      <c r="AI79" s="149"/>
      <c r="AJ79" s="149"/>
      <c r="AK79" s="149"/>
      <c r="AL79" s="149"/>
      <c r="AM79" s="159"/>
      <c r="AN79" s="160"/>
      <c r="AO79" s="149"/>
      <c r="AP79" s="149"/>
      <c r="AQ79" s="149"/>
      <c r="AR79" s="149"/>
      <c r="AS79" s="159"/>
      <c r="AT79" s="160"/>
      <c r="AU79" s="149"/>
      <c r="AV79" s="159"/>
    </row>
    <row r="80" spans="2:52" ht="15.95" customHeight="1">
      <c r="B80" s="161" t="s">
        <v>66</v>
      </c>
      <c r="C80" s="149"/>
      <c r="D80" s="149"/>
      <c r="E80" s="149"/>
      <c r="F80" s="149"/>
      <c r="G80" s="149"/>
      <c r="H80" s="159"/>
      <c r="I80" s="160"/>
      <c r="J80" s="149"/>
      <c r="K80" s="149"/>
      <c r="L80" s="149"/>
      <c r="M80" s="159"/>
      <c r="N80" s="160"/>
      <c r="O80" s="149"/>
      <c r="P80" s="149"/>
      <c r="Q80" s="149"/>
      <c r="R80" s="149"/>
      <c r="S80" s="159"/>
      <c r="T80" s="160"/>
      <c r="U80" s="149"/>
      <c r="V80" s="149"/>
      <c r="W80" s="149"/>
      <c r="X80" s="149"/>
      <c r="Y80" s="159"/>
      <c r="Z80" s="160"/>
      <c r="AA80" s="149"/>
      <c r="AB80" s="149"/>
      <c r="AC80" s="149"/>
      <c r="AD80" s="149"/>
      <c r="AE80" s="159"/>
      <c r="AF80" s="160"/>
      <c r="AG80" s="149"/>
      <c r="AH80" s="149"/>
      <c r="AI80" s="149"/>
      <c r="AJ80" s="149"/>
      <c r="AK80" s="149"/>
      <c r="AL80" s="149"/>
      <c r="AM80" s="159"/>
      <c r="AN80" s="160"/>
      <c r="AO80" s="149"/>
      <c r="AP80" s="149"/>
      <c r="AQ80" s="149"/>
      <c r="AR80" s="149"/>
      <c r="AS80" s="159"/>
      <c r="AT80" s="160"/>
      <c r="AU80" s="149"/>
      <c r="AV80" s="159"/>
    </row>
    <row r="81" spans="2:48" ht="18.2" customHeight="1">
      <c r="B81" s="175" t="s">
        <v>67</v>
      </c>
      <c r="C81" s="170"/>
      <c r="D81" s="170"/>
      <c r="E81" s="170"/>
      <c r="F81" s="170"/>
      <c r="G81" s="170"/>
      <c r="H81" s="171"/>
      <c r="I81" s="172" t="s">
        <v>6</v>
      </c>
      <c r="J81" s="170"/>
      <c r="K81" s="170"/>
      <c r="L81" s="170"/>
      <c r="M81" s="171"/>
      <c r="N81" s="172" t="s">
        <v>78</v>
      </c>
      <c r="O81" s="170"/>
      <c r="P81" s="170"/>
      <c r="Q81" s="170"/>
      <c r="R81" s="170"/>
      <c r="S81" s="171"/>
      <c r="T81" s="172" t="s">
        <v>79</v>
      </c>
      <c r="U81" s="170"/>
      <c r="V81" s="170"/>
      <c r="W81" s="170"/>
      <c r="X81" s="170"/>
      <c r="Y81" s="171"/>
      <c r="Z81" s="172" t="s">
        <v>80</v>
      </c>
      <c r="AA81" s="170"/>
      <c r="AB81" s="170"/>
      <c r="AC81" s="170"/>
      <c r="AD81" s="170"/>
      <c r="AE81" s="171"/>
      <c r="AF81" s="172" t="s">
        <v>81</v>
      </c>
      <c r="AG81" s="170"/>
      <c r="AH81" s="170"/>
      <c r="AI81" s="170"/>
      <c r="AJ81" s="170"/>
      <c r="AK81" s="170"/>
      <c r="AL81" s="170"/>
      <c r="AM81" s="171"/>
      <c r="AN81" s="172" t="s">
        <v>82</v>
      </c>
      <c r="AO81" s="170"/>
      <c r="AP81" s="170"/>
      <c r="AQ81" s="170"/>
      <c r="AR81" s="170"/>
      <c r="AS81" s="171"/>
      <c r="AT81" s="172" t="s">
        <v>83</v>
      </c>
      <c r="AU81" s="170"/>
      <c r="AV81" s="171"/>
    </row>
    <row r="82" spans="2:48" ht="15.95" customHeight="1">
      <c r="B82" s="161" t="s">
        <v>68</v>
      </c>
      <c r="C82" s="149"/>
      <c r="D82" s="149"/>
      <c r="E82" s="149"/>
      <c r="F82" s="149"/>
      <c r="G82" s="149"/>
      <c r="H82" s="159"/>
      <c r="I82" s="160"/>
      <c r="J82" s="149"/>
      <c r="K82" s="149"/>
      <c r="L82" s="149"/>
      <c r="M82" s="159"/>
      <c r="N82" s="160"/>
      <c r="O82" s="149"/>
      <c r="P82" s="149"/>
      <c r="Q82" s="149"/>
      <c r="R82" s="149"/>
      <c r="S82" s="159"/>
      <c r="T82" s="160"/>
      <c r="U82" s="149"/>
      <c r="V82" s="149"/>
      <c r="W82" s="149"/>
      <c r="X82" s="149"/>
      <c r="Y82" s="159"/>
      <c r="Z82" s="160"/>
      <c r="AA82" s="149"/>
      <c r="AB82" s="149"/>
      <c r="AC82" s="149"/>
      <c r="AD82" s="149"/>
      <c r="AE82" s="159"/>
      <c r="AF82" s="160"/>
      <c r="AG82" s="149"/>
      <c r="AH82" s="149"/>
      <c r="AI82" s="149"/>
      <c r="AJ82" s="149"/>
      <c r="AK82" s="149"/>
      <c r="AL82" s="149"/>
      <c r="AM82" s="159"/>
      <c r="AN82" s="160"/>
      <c r="AO82" s="149"/>
      <c r="AP82" s="149"/>
      <c r="AQ82" s="149"/>
      <c r="AR82" s="149"/>
      <c r="AS82" s="159"/>
      <c r="AT82" s="160"/>
      <c r="AU82" s="149"/>
      <c r="AV82" s="159"/>
    </row>
    <row r="83" spans="2:48" ht="15.95" customHeight="1">
      <c r="B83" s="161" t="s">
        <v>69</v>
      </c>
      <c r="C83" s="149"/>
      <c r="D83" s="149"/>
      <c r="E83" s="149"/>
      <c r="F83" s="149"/>
      <c r="G83" s="149"/>
      <c r="H83" s="159"/>
      <c r="I83" s="160"/>
      <c r="J83" s="149"/>
      <c r="K83" s="149"/>
      <c r="L83" s="149"/>
      <c r="M83" s="159"/>
      <c r="N83" s="160"/>
      <c r="O83" s="149"/>
      <c r="P83" s="149"/>
      <c r="Q83" s="149"/>
      <c r="R83" s="149"/>
      <c r="S83" s="159"/>
      <c r="T83" s="160"/>
      <c r="U83" s="149"/>
      <c r="V83" s="149"/>
      <c r="W83" s="149"/>
      <c r="X83" s="149"/>
      <c r="Y83" s="159"/>
      <c r="Z83" s="160"/>
      <c r="AA83" s="149"/>
      <c r="AB83" s="149"/>
      <c r="AC83" s="149"/>
      <c r="AD83" s="149"/>
      <c r="AE83" s="159"/>
      <c r="AF83" s="160"/>
      <c r="AG83" s="149"/>
      <c r="AH83" s="149"/>
      <c r="AI83" s="149"/>
      <c r="AJ83" s="149"/>
      <c r="AK83" s="149"/>
      <c r="AL83" s="149"/>
      <c r="AM83" s="159"/>
      <c r="AN83" s="160"/>
      <c r="AO83" s="149"/>
      <c r="AP83" s="149"/>
      <c r="AQ83" s="149"/>
      <c r="AR83" s="149"/>
      <c r="AS83" s="159"/>
      <c r="AT83" s="160"/>
      <c r="AU83" s="149"/>
      <c r="AV83" s="159"/>
    </row>
    <row r="84" spans="2:48" ht="15.95" customHeight="1">
      <c r="B84" s="161" t="s">
        <v>70</v>
      </c>
      <c r="C84" s="149"/>
      <c r="D84" s="149"/>
      <c r="E84" s="149"/>
      <c r="F84" s="149"/>
      <c r="G84" s="149"/>
      <c r="H84" s="159"/>
      <c r="I84" s="160">
        <v>2</v>
      </c>
      <c r="J84" s="149"/>
      <c r="K84" s="149"/>
      <c r="L84" s="149"/>
      <c r="M84" s="159"/>
      <c r="N84" s="160"/>
      <c r="O84" s="149"/>
      <c r="P84" s="149"/>
      <c r="Q84" s="149"/>
      <c r="R84" s="149"/>
      <c r="S84" s="159"/>
      <c r="T84" s="160"/>
      <c r="U84" s="149"/>
      <c r="V84" s="149"/>
      <c r="W84" s="149"/>
      <c r="X84" s="149"/>
      <c r="Y84" s="159"/>
      <c r="Z84" s="160"/>
      <c r="AA84" s="149"/>
      <c r="AB84" s="149"/>
      <c r="AC84" s="149"/>
      <c r="AD84" s="149"/>
      <c r="AE84" s="159"/>
      <c r="AF84" s="160"/>
      <c r="AG84" s="149"/>
      <c r="AH84" s="149"/>
      <c r="AI84" s="149"/>
      <c r="AJ84" s="149"/>
      <c r="AK84" s="149"/>
      <c r="AL84" s="149"/>
      <c r="AM84" s="159"/>
      <c r="AN84" s="160"/>
      <c r="AO84" s="149"/>
      <c r="AP84" s="149"/>
      <c r="AQ84" s="149"/>
      <c r="AR84" s="149"/>
      <c r="AS84" s="159"/>
      <c r="AT84" s="160">
        <v>2</v>
      </c>
      <c r="AU84" s="149"/>
      <c r="AV84" s="159"/>
    </row>
    <row r="85" spans="2:48" ht="15.95" customHeight="1">
      <c r="B85" s="161" t="s">
        <v>71</v>
      </c>
      <c r="C85" s="149"/>
      <c r="D85" s="149"/>
      <c r="E85" s="149"/>
      <c r="F85" s="149"/>
      <c r="G85" s="149"/>
      <c r="H85" s="159"/>
      <c r="I85" s="160">
        <v>1</v>
      </c>
      <c r="J85" s="149"/>
      <c r="K85" s="149"/>
      <c r="L85" s="149"/>
      <c r="M85" s="159"/>
      <c r="N85" s="160"/>
      <c r="O85" s="149"/>
      <c r="P85" s="149"/>
      <c r="Q85" s="149"/>
      <c r="R85" s="149"/>
      <c r="S85" s="159"/>
      <c r="T85" s="160"/>
      <c r="U85" s="149"/>
      <c r="V85" s="149"/>
      <c r="W85" s="149"/>
      <c r="X85" s="149"/>
      <c r="Y85" s="159"/>
      <c r="Z85" s="160">
        <v>1</v>
      </c>
      <c r="AA85" s="149"/>
      <c r="AB85" s="149"/>
      <c r="AC85" s="149"/>
      <c r="AD85" s="149"/>
      <c r="AE85" s="159"/>
      <c r="AF85" s="160"/>
      <c r="AG85" s="149"/>
      <c r="AH85" s="149"/>
      <c r="AI85" s="149"/>
      <c r="AJ85" s="149"/>
      <c r="AK85" s="149"/>
      <c r="AL85" s="149"/>
      <c r="AM85" s="159"/>
      <c r="AN85" s="160"/>
      <c r="AO85" s="149"/>
      <c r="AP85" s="149"/>
      <c r="AQ85" s="149"/>
      <c r="AR85" s="149"/>
      <c r="AS85" s="159"/>
      <c r="AT85" s="160"/>
      <c r="AU85" s="149"/>
      <c r="AV85" s="159"/>
    </row>
    <row r="86" spans="2:48" ht="15.95" customHeight="1">
      <c r="B86" s="161" t="s">
        <v>72</v>
      </c>
      <c r="C86" s="149"/>
      <c r="D86" s="149"/>
      <c r="E86" s="149"/>
      <c r="F86" s="149"/>
      <c r="G86" s="149"/>
      <c r="H86" s="159"/>
      <c r="I86" s="160"/>
      <c r="J86" s="149"/>
      <c r="K86" s="149"/>
      <c r="L86" s="149"/>
      <c r="M86" s="159"/>
      <c r="N86" s="160"/>
      <c r="O86" s="149"/>
      <c r="P86" s="149"/>
      <c r="Q86" s="149"/>
      <c r="R86" s="149"/>
      <c r="S86" s="159"/>
      <c r="T86" s="160"/>
      <c r="U86" s="149"/>
      <c r="V86" s="149"/>
      <c r="W86" s="149"/>
      <c r="X86" s="149"/>
      <c r="Y86" s="159"/>
      <c r="Z86" s="160"/>
      <c r="AA86" s="149"/>
      <c r="AB86" s="149"/>
      <c r="AC86" s="149"/>
      <c r="AD86" s="149"/>
      <c r="AE86" s="159"/>
      <c r="AF86" s="160"/>
      <c r="AG86" s="149"/>
      <c r="AH86" s="149"/>
      <c r="AI86" s="149"/>
      <c r="AJ86" s="149"/>
      <c r="AK86" s="149"/>
      <c r="AL86" s="149"/>
      <c r="AM86" s="159"/>
      <c r="AN86" s="160"/>
      <c r="AO86" s="149"/>
      <c r="AP86" s="149"/>
      <c r="AQ86" s="149"/>
      <c r="AR86" s="149"/>
      <c r="AS86" s="159"/>
      <c r="AT86" s="160"/>
      <c r="AU86" s="149"/>
      <c r="AV86" s="159"/>
    </row>
    <row r="87" spans="2:48" ht="18.2" customHeight="1">
      <c r="B87" s="175" t="s">
        <v>53</v>
      </c>
      <c r="C87" s="170"/>
      <c r="D87" s="170"/>
      <c r="E87" s="170"/>
      <c r="F87" s="170"/>
      <c r="G87" s="170"/>
      <c r="H87" s="171"/>
      <c r="I87" s="172" t="s">
        <v>6</v>
      </c>
      <c r="J87" s="170"/>
      <c r="K87" s="170"/>
      <c r="L87" s="170"/>
      <c r="M87" s="171"/>
      <c r="N87" s="172" t="s">
        <v>78</v>
      </c>
      <c r="O87" s="170"/>
      <c r="P87" s="170"/>
      <c r="Q87" s="170"/>
      <c r="R87" s="170"/>
      <c r="S87" s="171"/>
      <c r="T87" s="172" t="s">
        <v>79</v>
      </c>
      <c r="U87" s="170"/>
      <c r="V87" s="170"/>
      <c r="W87" s="170"/>
      <c r="X87" s="170"/>
      <c r="Y87" s="171"/>
      <c r="Z87" s="172" t="s">
        <v>80</v>
      </c>
      <c r="AA87" s="170"/>
      <c r="AB87" s="170"/>
      <c r="AC87" s="170"/>
      <c r="AD87" s="170"/>
      <c r="AE87" s="171"/>
      <c r="AF87" s="172" t="s">
        <v>81</v>
      </c>
      <c r="AG87" s="170"/>
      <c r="AH87" s="170"/>
      <c r="AI87" s="170"/>
      <c r="AJ87" s="170"/>
      <c r="AK87" s="170"/>
      <c r="AL87" s="170"/>
      <c r="AM87" s="171"/>
      <c r="AN87" s="172" t="s">
        <v>82</v>
      </c>
      <c r="AO87" s="170"/>
      <c r="AP87" s="170"/>
      <c r="AQ87" s="170"/>
      <c r="AR87" s="170"/>
      <c r="AS87" s="171"/>
      <c r="AT87" s="172" t="s">
        <v>83</v>
      </c>
      <c r="AU87" s="170"/>
      <c r="AV87" s="171"/>
    </row>
    <row r="88" spans="2:48" ht="15.95" customHeight="1">
      <c r="B88" s="161" t="s">
        <v>73</v>
      </c>
      <c r="C88" s="149"/>
      <c r="D88" s="149"/>
      <c r="E88" s="149"/>
      <c r="F88" s="149"/>
      <c r="G88" s="149"/>
      <c r="H88" s="159"/>
      <c r="I88" s="160"/>
      <c r="J88" s="149"/>
      <c r="K88" s="149"/>
      <c r="L88" s="149"/>
      <c r="M88" s="159"/>
      <c r="N88" s="160"/>
      <c r="O88" s="149"/>
      <c r="P88" s="149"/>
      <c r="Q88" s="149"/>
      <c r="R88" s="149"/>
      <c r="S88" s="159"/>
      <c r="T88" s="160"/>
      <c r="U88" s="149"/>
      <c r="V88" s="149"/>
      <c r="W88" s="149"/>
      <c r="X88" s="149"/>
      <c r="Y88" s="159"/>
      <c r="Z88" s="160"/>
      <c r="AA88" s="149"/>
      <c r="AB88" s="149"/>
      <c r="AC88" s="149"/>
      <c r="AD88" s="149"/>
      <c r="AE88" s="159"/>
      <c r="AF88" s="160"/>
      <c r="AG88" s="149"/>
      <c r="AH88" s="149"/>
      <c r="AI88" s="149"/>
      <c r="AJ88" s="149"/>
      <c r="AK88" s="149"/>
      <c r="AL88" s="149"/>
      <c r="AM88" s="159"/>
      <c r="AN88" s="160"/>
      <c r="AO88" s="149"/>
      <c r="AP88" s="149"/>
      <c r="AQ88" s="149"/>
      <c r="AR88" s="149"/>
      <c r="AS88" s="159"/>
      <c r="AT88" s="160"/>
      <c r="AU88" s="149"/>
      <c r="AV88" s="159"/>
    </row>
    <row r="89" spans="2:48" ht="15.95" customHeight="1">
      <c r="B89" s="161" t="s">
        <v>70</v>
      </c>
      <c r="C89" s="149"/>
      <c r="D89" s="149"/>
      <c r="E89" s="149"/>
      <c r="F89" s="149"/>
      <c r="G89" s="149"/>
      <c r="H89" s="159"/>
      <c r="I89" s="160"/>
      <c r="J89" s="149"/>
      <c r="K89" s="149"/>
      <c r="L89" s="149"/>
      <c r="M89" s="159"/>
      <c r="N89" s="160"/>
      <c r="O89" s="149"/>
      <c r="P89" s="149"/>
      <c r="Q89" s="149"/>
      <c r="R89" s="149"/>
      <c r="S89" s="159"/>
      <c r="T89" s="160"/>
      <c r="U89" s="149"/>
      <c r="V89" s="149"/>
      <c r="W89" s="149"/>
      <c r="X89" s="149"/>
      <c r="Y89" s="159"/>
      <c r="Z89" s="160"/>
      <c r="AA89" s="149"/>
      <c r="AB89" s="149"/>
      <c r="AC89" s="149"/>
      <c r="AD89" s="149"/>
      <c r="AE89" s="159"/>
      <c r="AF89" s="160"/>
      <c r="AG89" s="149"/>
      <c r="AH89" s="149"/>
      <c r="AI89" s="149"/>
      <c r="AJ89" s="149"/>
      <c r="AK89" s="149"/>
      <c r="AL89" s="149"/>
      <c r="AM89" s="159"/>
      <c r="AN89" s="160"/>
      <c r="AO89" s="149"/>
      <c r="AP89" s="149"/>
      <c r="AQ89" s="149"/>
      <c r="AR89" s="149"/>
      <c r="AS89" s="159"/>
      <c r="AT89" s="160"/>
      <c r="AU89" s="149"/>
      <c r="AV89" s="159"/>
    </row>
    <row r="90" spans="2:48" ht="15.95" customHeight="1">
      <c r="B90" s="161" t="s">
        <v>84</v>
      </c>
      <c r="C90" s="149"/>
      <c r="D90" s="149"/>
      <c r="E90" s="149"/>
      <c r="F90" s="149"/>
      <c r="G90" s="149"/>
      <c r="H90" s="159"/>
      <c r="I90" s="160"/>
      <c r="J90" s="149"/>
      <c r="K90" s="149"/>
      <c r="L90" s="149"/>
      <c r="M90" s="159"/>
      <c r="N90" s="160"/>
      <c r="O90" s="149"/>
      <c r="P90" s="149"/>
      <c r="Q90" s="149"/>
      <c r="R90" s="149"/>
      <c r="S90" s="159"/>
      <c r="T90" s="160"/>
      <c r="U90" s="149"/>
      <c r="V90" s="149"/>
      <c r="W90" s="149"/>
      <c r="X90" s="149"/>
      <c r="Y90" s="159"/>
      <c r="Z90" s="160"/>
      <c r="AA90" s="149"/>
      <c r="AB90" s="149"/>
      <c r="AC90" s="149"/>
      <c r="AD90" s="149"/>
      <c r="AE90" s="159"/>
      <c r="AF90" s="160"/>
      <c r="AG90" s="149"/>
      <c r="AH90" s="149"/>
      <c r="AI90" s="149"/>
      <c r="AJ90" s="149"/>
      <c r="AK90" s="149"/>
      <c r="AL90" s="149"/>
      <c r="AM90" s="159"/>
      <c r="AN90" s="160"/>
      <c r="AO90" s="149"/>
      <c r="AP90" s="149"/>
      <c r="AQ90" s="149"/>
      <c r="AR90" s="149"/>
      <c r="AS90" s="159"/>
      <c r="AT90" s="160"/>
      <c r="AU90" s="149"/>
      <c r="AV90" s="159"/>
    </row>
    <row r="91" spans="2:48" ht="15.95" customHeight="1">
      <c r="B91" s="161" t="s">
        <v>75</v>
      </c>
      <c r="C91" s="149"/>
      <c r="D91" s="149"/>
      <c r="E91" s="149"/>
      <c r="F91" s="149"/>
      <c r="G91" s="149"/>
      <c r="H91" s="159"/>
      <c r="I91" s="160"/>
      <c r="J91" s="149"/>
      <c r="K91" s="149"/>
      <c r="L91" s="149"/>
      <c r="M91" s="159"/>
      <c r="N91" s="160"/>
      <c r="O91" s="149"/>
      <c r="P91" s="149"/>
      <c r="Q91" s="149"/>
      <c r="R91" s="149"/>
      <c r="S91" s="159"/>
      <c r="T91" s="160"/>
      <c r="U91" s="149"/>
      <c r="V91" s="149"/>
      <c r="W91" s="149"/>
      <c r="X91" s="149"/>
      <c r="Y91" s="159"/>
      <c r="Z91" s="160"/>
      <c r="AA91" s="149"/>
      <c r="AB91" s="149"/>
      <c r="AC91" s="149"/>
      <c r="AD91" s="149"/>
      <c r="AE91" s="159"/>
      <c r="AF91" s="160"/>
      <c r="AG91" s="149"/>
      <c r="AH91" s="149"/>
      <c r="AI91" s="149"/>
      <c r="AJ91" s="149"/>
      <c r="AK91" s="149"/>
      <c r="AL91" s="149"/>
      <c r="AM91" s="159"/>
      <c r="AN91" s="160"/>
      <c r="AO91" s="149"/>
      <c r="AP91" s="149"/>
      <c r="AQ91" s="149"/>
      <c r="AR91" s="149"/>
      <c r="AS91" s="159"/>
      <c r="AT91" s="160"/>
      <c r="AU91" s="149"/>
      <c r="AV91" s="159"/>
    </row>
    <row r="92" spans="2:48" ht="18.2" customHeight="1">
      <c r="B92" s="175" t="s">
        <v>85</v>
      </c>
      <c r="C92" s="170"/>
      <c r="D92" s="170"/>
      <c r="E92" s="170"/>
      <c r="F92" s="170"/>
      <c r="G92" s="170"/>
      <c r="H92" s="171"/>
      <c r="I92" s="172" t="s">
        <v>6</v>
      </c>
      <c r="J92" s="170"/>
      <c r="K92" s="170"/>
      <c r="L92" s="170"/>
      <c r="M92" s="171"/>
      <c r="N92" s="172" t="s">
        <v>78</v>
      </c>
      <c r="O92" s="170"/>
      <c r="P92" s="170"/>
      <c r="Q92" s="170"/>
      <c r="R92" s="170"/>
      <c r="S92" s="171"/>
      <c r="T92" s="172" t="s">
        <v>79</v>
      </c>
      <c r="U92" s="170"/>
      <c r="V92" s="170"/>
      <c r="W92" s="170"/>
      <c r="X92" s="170"/>
      <c r="Y92" s="171"/>
      <c r="Z92" s="172" t="s">
        <v>80</v>
      </c>
      <c r="AA92" s="170"/>
      <c r="AB92" s="170"/>
      <c r="AC92" s="170"/>
      <c r="AD92" s="170"/>
      <c r="AE92" s="171"/>
      <c r="AF92" s="172" t="s">
        <v>81</v>
      </c>
      <c r="AG92" s="170"/>
      <c r="AH92" s="170"/>
      <c r="AI92" s="170"/>
      <c r="AJ92" s="170"/>
      <c r="AK92" s="170"/>
      <c r="AL92" s="170"/>
      <c r="AM92" s="171"/>
      <c r="AN92" s="172" t="s">
        <v>82</v>
      </c>
      <c r="AO92" s="170"/>
      <c r="AP92" s="170"/>
      <c r="AQ92" s="170"/>
      <c r="AR92" s="170"/>
      <c r="AS92" s="171"/>
      <c r="AT92" s="172" t="s">
        <v>83</v>
      </c>
      <c r="AU92" s="170"/>
      <c r="AV92" s="171"/>
    </row>
    <row r="93" spans="2:48" ht="15.95" customHeight="1">
      <c r="B93" s="161" t="s">
        <v>86</v>
      </c>
      <c r="C93" s="149"/>
      <c r="D93" s="149"/>
      <c r="E93" s="149"/>
      <c r="F93" s="149"/>
      <c r="G93" s="149"/>
      <c r="H93" s="159"/>
      <c r="I93" s="160"/>
      <c r="J93" s="149"/>
      <c r="K93" s="149"/>
      <c r="L93" s="149"/>
      <c r="M93" s="159"/>
      <c r="N93" s="160"/>
      <c r="O93" s="149"/>
      <c r="P93" s="149"/>
      <c r="Q93" s="149"/>
      <c r="R93" s="149"/>
      <c r="S93" s="159"/>
      <c r="T93" s="160"/>
      <c r="U93" s="149"/>
      <c r="V93" s="149"/>
      <c r="W93" s="149"/>
      <c r="X93" s="149"/>
      <c r="Y93" s="159"/>
      <c r="Z93" s="160"/>
      <c r="AA93" s="149"/>
      <c r="AB93" s="149"/>
      <c r="AC93" s="149"/>
      <c r="AD93" s="149"/>
      <c r="AE93" s="159"/>
      <c r="AF93" s="160"/>
      <c r="AG93" s="149"/>
      <c r="AH93" s="149"/>
      <c r="AI93" s="149"/>
      <c r="AJ93" s="149"/>
      <c r="AK93" s="149"/>
      <c r="AL93" s="149"/>
      <c r="AM93" s="159"/>
      <c r="AN93" s="160"/>
      <c r="AO93" s="149"/>
      <c r="AP93" s="149"/>
      <c r="AQ93" s="149"/>
      <c r="AR93" s="149"/>
      <c r="AS93" s="159"/>
      <c r="AT93" s="160"/>
      <c r="AU93" s="149"/>
      <c r="AV93" s="159"/>
    </row>
    <row r="94" spans="2:48" ht="15.95" customHeight="1">
      <c r="B94" s="161" t="s">
        <v>87</v>
      </c>
      <c r="C94" s="149"/>
      <c r="D94" s="149"/>
      <c r="E94" s="149"/>
      <c r="F94" s="149"/>
      <c r="G94" s="149"/>
      <c r="H94" s="159"/>
      <c r="I94" s="160"/>
      <c r="J94" s="149"/>
      <c r="K94" s="149"/>
      <c r="L94" s="149"/>
      <c r="M94" s="159"/>
      <c r="N94" s="160"/>
      <c r="O94" s="149"/>
      <c r="P94" s="149"/>
      <c r="Q94" s="149"/>
      <c r="R94" s="149"/>
      <c r="S94" s="159"/>
      <c r="T94" s="160"/>
      <c r="U94" s="149"/>
      <c r="V94" s="149"/>
      <c r="W94" s="149"/>
      <c r="X94" s="149"/>
      <c r="Y94" s="159"/>
      <c r="Z94" s="160"/>
      <c r="AA94" s="149"/>
      <c r="AB94" s="149"/>
      <c r="AC94" s="149"/>
      <c r="AD94" s="149"/>
      <c r="AE94" s="159"/>
      <c r="AF94" s="160"/>
      <c r="AG94" s="149"/>
      <c r="AH94" s="149"/>
      <c r="AI94" s="149"/>
      <c r="AJ94" s="149"/>
      <c r="AK94" s="149"/>
      <c r="AL94" s="149"/>
      <c r="AM94" s="159"/>
      <c r="AN94" s="160"/>
      <c r="AO94" s="149"/>
      <c r="AP94" s="149"/>
      <c r="AQ94" s="149"/>
      <c r="AR94" s="149"/>
      <c r="AS94" s="159"/>
      <c r="AT94" s="160"/>
      <c r="AU94" s="149"/>
      <c r="AV94" s="159"/>
    </row>
    <row r="95" spans="2:48" ht="15.95" customHeight="1">
      <c r="B95" s="161" t="s">
        <v>88</v>
      </c>
      <c r="C95" s="149"/>
      <c r="D95" s="149"/>
      <c r="E95" s="149"/>
      <c r="F95" s="149"/>
      <c r="G95" s="149"/>
      <c r="H95" s="159"/>
      <c r="I95" s="160"/>
      <c r="J95" s="149"/>
      <c r="K95" s="149"/>
      <c r="L95" s="149"/>
      <c r="M95" s="159"/>
      <c r="N95" s="160"/>
      <c r="O95" s="149"/>
      <c r="P95" s="149"/>
      <c r="Q95" s="149"/>
      <c r="R95" s="149"/>
      <c r="S95" s="159"/>
      <c r="T95" s="160"/>
      <c r="U95" s="149"/>
      <c r="V95" s="149"/>
      <c r="W95" s="149"/>
      <c r="X95" s="149"/>
      <c r="Y95" s="159"/>
      <c r="Z95" s="160"/>
      <c r="AA95" s="149"/>
      <c r="AB95" s="149"/>
      <c r="AC95" s="149"/>
      <c r="AD95" s="149"/>
      <c r="AE95" s="159"/>
      <c r="AF95" s="160"/>
      <c r="AG95" s="149"/>
      <c r="AH95" s="149"/>
      <c r="AI95" s="149"/>
      <c r="AJ95" s="149"/>
      <c r="AK95" s="149"/>
      <c r="AL95" s="149"/>
      <c r="AM95" s="159"/>
      <c r="AN95" s="160"/>
      <c r="AO95" s="149"/>
      <c r="AP95" s="149"/>
      <c r="AQ95" s="149"/>
      <c r="AR95" s="149"/>
      <c r="AS95" s="159"/>
      <c r="AT95" s="160"/>
      <c r="AU95" s="149"/>
      <c r="AV95" s="159"/>
    </row>
    <row r="96" spans="2:48" ht="15.95" customHeight="1">
      <c r="B96" s="161" t="s">
        <v>89</v>
      </c>
      <c r="C96" s="149"/>
      <c r="D96" s="149"/>
      <c r="E96" s="149"/>
      <c r="F96" s="149"/>
      <c r="G96" s="149"/>
      <c r="H96" s="159"/>
      <c r="I96" s="160"/>
      <c r="J96" s="149"/>
      <c r="K96" s="149"/>
      <c r="L96" s="149"/>
      <c r="M96" s="159"/>
      <c r="N96" s="160"/>
      <c r="O96" s="149"/>
      <c r="P96" s="149"/>
      <c r="Q96" s="149"/>
      <c r="R96" s="149"/>
      <c r="S96" s="159"/>
      <c r="T96" s="160"/>
      <c r="U96" s="149"/>
      <c r="V96" s="149"/>
      <c r="W96" s="149"/>
      <c r="X96" s="149"/>
      <c r="Y96" s="159"/>
      <c r="Z96" s="160"/>
      <c r="AA96" s="149"/>
      <c r="AB96" s="149"/>
      <c r="AC96" s="149"/>
      <c r="AD96" s="149"/>
      <c r="AE96" s="159"/>
      <c r="AF96" s="160"/>
      <c r="AG96" s="149"/>
      <c r="AH96" s="149"/>
      <c r="AI96" s="149"/>
      <c r="AJ96" s="149"/>
      <c r="AK96" s="149"/>
      <c r="AL96" s="149"/>
      <c r="AM96" s="159"/>
      <c r="AN96" s="160"/>
      <c r="AO96" s="149"/>
      <c r="AP96" s="149"/>
      <c r="AQ96" s="149"/>
      <c r="AR96" s="149"/>
      <c r="AS96" s="159"/>
      <c r="AT96" s="160"/>
      <c r="AU96" s="149"/>
      <c r="AV96" s="159"/>
    </row>
    <row r="97" spans="2:48" ht="15.95" customHeight="1">
      <c r="B97" s="161" t="s">
        <v>90</v>
      </c>
      <c r="C97" s="149"/>
      <c r="D97" s="149"/>
      <c r="E97" s="149"/>
      <c r="F97" s="149"/>
      <c r="G97" s="149"/>
      <c r="H97" s="159"/>
      <c r="I97" s="160"/>
      <c r="J97" s="149"/>
      <c r="K97" s="149"/>
      <c r="L97" s="149"/>
      <c r="M97" s="159"/>
      <c r="N97" s="160"/>
      <c r="O97" s="149"/>
      <c r="P97" s="149"/>
      <c r="Q97" s="149"/>
      <c r="R97" s="149"/>
      <c r="S97" s="159"/>
      <c r="T97" s="160"/>
      <c r="U97" s="149"/>
      <c r="V97" s="149"/>
      <c r="W97" s="149"/>
      <c r="X97" s="149"/>
      <c r="Y97" s="159"/>
      <c r="Z97" s="160"/>
      <c r="AA97" s="149"/>
      <c r="AB97" s="149"/>
      <c r="AC97" s="149"/>
      <c r="AD97" s="149"/>
      <c r="AE97" s="159"/>
      <c r="AF97" s="160"/>
      <c r="AG97" s="149"/>
      <c r="AH97" s="149"/>
      <c r="AI97" s="149"/>
      <c r="AJ97" s="149"/>
      <c r="AK97" s="149"/>
      <c r="AL97" s="149"/>
      <c r="AM97" s="159"/>
      <c r="AN97" s="160"/>
      <c r="AO97" s="149"/>
      <c r="AP97" s="149"/>
      <c r="AQ97" s="149"/>
      <c r="AR97" s="149"/>
      <c r="AS97" s="159"/>
      <c r="AT97" s="160"/>
      <c r="AU97" s="149"/>
      <c r="AV97" s="159"/>
    </row>
    <row r="98" spans="2:48" ht="15.95" customHeight="1">
      <c r="B98" s="161" t="s">
        <v>91</v>
      </c>
      <c r="C98" s="149"/>
      <c r="D98" s="149"/>
      <c r="E98" s="149"/>
      <c r="F98" s="149"/>
      <c r="G98" s="149"/>
      <c r="H98" s="159"/>
      <c r="I98" s="160"/>
      <c r="J98" s="149"/>
      <c r="K98" s="149"/>
      <c r="L98" s="149"/>
      <c r="M98" s="159"/>
      <c r="N98" s="160"/>
      <c r="O98" s="149"/>
      <c r="P98" s="149"/>
      <c r="Q98" s="149"/>
      <c r="R98" s="149"/>
      <c r="S98" s="159"/>
      <c r="T98" s="160"/>
      <c r="U98" s="149"/>
      <c r="V98" s="149"/>
      <c r="W98" s="149"/>
      <c r="X98" s="149"/>
      <c r="Y98" s="159"/>
      <c r="Z98" s="160"/>
      <c r="AA98" s="149"/>
      <c r="AB98" s="149"/>
      <c r="AC98" s="149"/>
      <c r="AD98" s="149"/>
      <c r="AE98" s="159"/>
      <c r="AF98" s="160"/>
      <c r="AG98" s="149"/>
      <c r="AH98" s="149"/>
      <c r="AI98" s="149"/>
      <c r="AJ98" s="149"/>
      <c r="AK98" s="149"/>
      <c r="AL98" s="149"/>
      <c r="AM98" s="159"/>
      <c r="AN98" s="160"/>
      <c r="AO98" s="149"/>
      <c r="AP98" s="149"/>
      <c r="AQ98" s="149"/>
      <c r="AR98" s="149"/>
      <c r="AS98" s="159"/>
      <c r="AT98" s="160"/>
      <c r="AU98" s="149"/>
      <c r="AV98" s="159"/>
    </row>
    <row r="99" spans="2:48" ht="13.15" customHeight="1"/>
    <row r="100" spans="2:48" ht="18" customHeight="1">
      <c r="B100" s="169" t="s">
        <v>92</v>
      </c>
      <c r="C100" s="170"/>
      <c r="D100" s="170"/>
      <c r="E100" s="170"/>
      <c r="F100" s="170"/>
      <c r="G100" s="170"/>
      <c r="H100" s="171"/>
      <c r="I100" s="176" t="s">
        <v>77</v>
      </c>
      <c r="J100" s="170"/>
      <c r="K100" s="170"/>
      <c r="L100" s="170"/>
      <c r="M100" s="170"/>
      <c r="N100" s="174" t="s">
        <v>77</v>
      </c>
      <c r="O100" s="170"/>
      <c r="P100" s="170"/>
      <c r="Q100" s="170"/>
      <c r="R100" s="170"/>
      <c r="S100" s="170"/>
      <c r="T100" s="174" t="s">
        <v>77</v>
      </c>
      <c r="U100" s="170"/>
      <c r="V100" s="170"/>
      <c r="W100" s="170"/>
      <c r="X100" s="170"/>
      <c r="Y100" s="170"/>
      <c r="Z100" s="174" t="s">
        <v>77</v>
      </c>
      <c r="AA100" s="170"/>
      <c r="AB100" s="170"/>
      <c r="AC100" s="170"/>
      <c r="AD100" s="170"/>
      <c r="AE100" s="170"/>
      <c r="AF100" s="174" t="s">
        <v>77</v>
      </c>
      <c r="AG100" s="170"/>
      <c r="AH100" s="170"/>
      <c r="AI100" s="170"/>
      <c r="AJ100" s="170"/>
      <c r="AK100" s="170"/>
      <c r="AL100" s="170"/>
      <c r="AM100" s="170"/>
      <c r="AN100" s="174" t="s">
        <v>77</v>
      </c>
      <c r="AO100" s="170"/>
      <c r="AP100" s="170"/>
      <c r="AQ100" s="170"/>
      <c r="AR100" s="170"/>
      <c r="AS100" s="170"/>
    </row>
    <row r="101" spans="2:48" ht="18.2" customHeight="1">
      <c r="B101" s="175" t="s">
        <v>67</v>
      </c>
      <c r="C101" s="170"/>
      <c r="D101" s="170"/>
      <c r="E101" s="170"/>
      <c r="F101" s="170"/>
      <c r="G101" s="170"/>
      <c r="H101" s="171"/>
      <c r="I101" s="172" t="s">
        <v>6</v>
      </c>
      <c r="J101" s="170"/>
      <c r="K101" s="170"/>
      <c r="L101" s="170"/>
      <c r="M101" s="171"/>
      <c r="N101" s="172" t="s">
        <v>93</v>
      </c>
      <c r="O101" s="170"/>
      <c r="P101" s="170"/>
      <c r="Q101" s="170"/>
      <c r="R101" s="170"/>
      <c r="S101" s="171"/>
      <c r="T101" s="172" t="s">
        <v>94</v>
      </c>
      <c r="U101" s="170"/>
      <c r="V101" s="170"/>
      <c r="W101" s="170"/>
      <c r="X101" s="170"/>
      <c r="Y101" s="171"/>
      <c r="Z101" s="172" t="s">
        <v>95</v>
      </c>
      <c r="AA101" s="170"/>
      <c r="AB101" s="170"/>
      <c r="AC101" s="170"/>
      <c r="AD101" s="170"/>
      <c r="AE101" s="171"/>
      <c r="AF101" s="172" t="s">
        <v>96</v>
      </c>
      <c r="AG101" s="170"/>
      <c r="AH101" s="170"/>
      <c r="AI101" s="170"/>
      <c r="AJ101" s="170"/>
      <c r="AK101" s="170"/>
      <c r="AL101" s="170"/>
      <c r="AM101" s="171"/>
      <c r="AN101" s="172" t="s">
        <v>97</v>
      </c>
      <c r="AO101" s="170"/>
      <c r="AP101" s="170"/>
      <c r="AQ101" s="170"/>
      <c r="AR101" s="170"/>
      <c r="AS101" s="171"/>
    </row>
    <row r="102" spans="2:48" ht="15.95" customHeight="1">
      <c r="B102" s="161" t="s">
        <v>98</v>
      </c>
      <c r="C102" s="149"/>
      <c r="D102" s="149"/>
      <c r="E102" s="149"/>
      <c r="F102" s="149"/>
      <c r="G102" s="149"/>
      <c r="H102" s="159"/>
      <c r="I102" s="160"/>
      <c r="J102" s="149"/>
      <c r="K102" s="149"/>
      <c r="L102" s="149"/>
      <c r="M102" s="159"/>
      <c r="N102" s="160"/>
      <c r="O102" s="149"/>
      <c r="P102" s="149"/>
      <c r="Q102" s="149"/>
      <c r="R102" s="149"/>
      <c r="S102" s="159"/>
      <c r="T102" s="160"/>
      <c r="U102" s="149"/>
      <c r="V102" s="149"/>
      <c r="W102" s="149"/>
      <c r="X102" s="149"/>
      <c r="Y102" s="159"/>
      <c r="Z102" s="160"/>
      <c r="AA102" s="149"/>
      <c r="AB102" s="149"/>
      <c r="AC102" s="149"/>
      <c r="AD102" s="149"/>
      <c r="AE102" s="159"/>
      <c r="AF102" s="160"/>
      <c r="AG102" s="149"/>
      <c r="AH102" s="149"/>
      <c r="AI102" s="149"/>
      <c r="AJ102" s="149"/>
      <c r="AK102" s="149"/>
      <c r="AL102" s="149"/>
      <c r="AM102" s="159"/>
      <c r="AN102" s="160"/>
      <c r="AO102" s="149"/>
      <c r="AP102" s="149"/>
      <c r="AQ102" s="149"/>
      <c r="AR102" s="149"/>
      <c r="AS102" s="159"/>
    </row>
    <row r="103" spans="2:48" ht="15.95" customHeight="1">
      <c r="B103" s="161" t="s">
        <v>99</v>
      </c>
      <c r="C103" s="149"/>
      <c r="D103" s="149"/>
      <c r="E103" s="149"/>
      <c r="F103" s="149"/>
      <c r="G103" s="149"/>
      <c r="H103" s="159"/>
      <c r="I103" s="160"/>
      <c r="J103" s="149"/>
      <c r="K103" s="149"/>
      <c r="L103" s="149"/>
      <c r="M103" s="159"/>
      <c r="N103" s="160"/>
      <c r="O103" s="149"/>
      <c r="P103" s="149"/>
      <c r="Q103" s="149"/>
      <c r="R103" s="149"/>
      <c r="S103" s="159"/>
      <c r="T103" s="160"/>
      <c r="U103" s="149"/>
      <c r="V103" s="149"/>
      <c r="W103" s="149"/>
      <c r="X103" s="149"/>
      <c r="Y103" s="159"/>
      <c r="Z103" s="160"/>
      <c r="AA103" s="149"/>
      <c r="AB103" s="149"/>
      <c r="AC103" s="149"/>
      <c r="AD103" s="149"/>
      <c r="AE103" s="159"/>
      <c r="AF103" s="160"/>
      <c r="AG103" s="149"/>
      <c r="AH103" s="149"/>
      <c r="AI103" s="149"/>
      <c r="AJ103" s="149"/>
      <c r="AK103" s="149"/>
      <c r="AL103" s="149"/>
      <c r="AM103" s="159"/>
      <c r="AN103" s="160"/>
      <c r="AO103" s="149"/>
      <c r="AP103" s="149"/>
      <c r="AQ103" s="149"/>
      <c r="AR103" s="149"/>
      <c r="AS103" s="159"/>
    </row>
    <row r="104" spans="2:48" ht="15.95" customHeight="1">
      <c r="B104" s="161" t="s">
        <v>100</v>
      </c>
      <c r="C104" s="149"/>
      <c r="D104" s="149"/>
      <c r="E104" s="149"/>
      <c r="F104" s="149"/>
      <c r="G104" s="149"/>
      <c r="H104" s="159"/>
      <c r="I104" s="160"/>
      <c r="J104" s="149"/>
      <c r="K104" s="149"/>
      <c r="L104" s="149"/>
      <c r="M104" s="159"/>
      <c r="N104" s="160"/>
      <c r="O104" s="149"/>
      <c r="P104" s="149"/>
      <c r="Q104" s="149"/>
      <c r="R104" s="149"/>
      <c r="S104" s="159"/>
      <c r="T104" s="160"/>
      <c r="U104" s="149"/>
      <c r="V104" s="149"/>
      <c r="W104" s="149"/>
      <c r="X104" s="149"/>
      <c r="Y104" s="159"/>
      <c r="Z104" s="160"/>
      <c r="AA104" s="149"/>
      <c r="AB104" s="149"/>
      <c r="AC104" s="149"/>
      <c r="AD104" s="149"/>
      <c r="AE104" s="159"/>
      <c r="AF104" s="160"/>
      <c r="AG104" s="149"/>
      <c r="AH104" s="149"/>
      <c r="AI104" s="149"/>
      <c r="AJ104" s="149"/>
      <c r="AK104" s="149"/>
      <c r="AL104" s="149"/>
      <c r="AM104" s="159"/>
      <c r="AN104" s="160"/>
      <c r="AO104" s="149"/>
      <c r="AP104" s="149"/>
      <c r="AQ104" s="149"/>
      <c r="AR104" s="149"/>
      <c r="AS104" s="159"/>
    </row>
    <row r="105" spans="2:48" ht="15.95" customHeight="1">
      <c r="B105" s="161" t="s">
        <v>70</v>
      </c>
      <c r="C105" s="149"/>
      <c r="D105" s="149"/>
      <c r="E105" s="149"/>
      <c r="F105" s="149"/>
      <c r="G105" s="149"/>
      <c r="H105" s="159"/>
      <c r="I105" s="160">
        <v>15</v>
      </c>
      <c r="J105" s="149"/>
      <c r="K105" s="149"/>
      <c r="L105" s="149"/>
      <c r="M105" s="159"/>
      <c r="N105" s="160">
        <v>2</v>
      </c>
      <c r="O105" s="149"/>
      <c r="P105" s="149"/>
      <c r="Q105" s="149"/>
      <c r="R105" s="149"/>
      <c r="S105" s="159"/>
      <c r="T105" s="160">
        <v>2</v>
      </c>
      <c r="U105" s="149"/>
      <c r="V105" s="149"/>
      <c r="W105" s="149"/>
      <c r="X105" s="149"/>
      <c r="Y105" s="159"/>
      <c r="Z105" s="160">
        <v>1</v>
      </c>
      <c r="AA105" s="149"/>
      <c r="AB105" s="149"/>
      <c r="AC105" s="149"/>
      <c r="AD105" s="149"/>
      <c r="AE105" s="159"/>
      <c r="AF105" s="160">
        <v>4</v>
      </c>
      <c r="AG105" s="149"/>
      <c r="AH105" s="149"/>
      <c r="AI105" s="149"/>
      <c r="AJ105" s="149"/>
      <c r="AK105" s="149"/>
      <c r="AL105" s="149"/>
      <c r="AM105" s="159"/>
      <c r="AN105" s="160">
        <v>6</v>
      </c>
      <c r="AO105" s="149"/>
      <c r="AP105" s="149"/>
      <c r="AQ105" s="149"/>
      <c r="AR105" s="149"/>
      <c r="AS105" s="159"/>
    </row>
    <row r="106" spans="2:48" ht="15.95" customHeight="1">
      <c r="B106" s="161" t="s">
        <v>69</v>
      </c>
      <c r="C106" s="149"/>
      <c r="D106" s="149"/>
      <c r="E106" s="149"/>
      <c r="F106" s="149"/>
      <c r="G106" s="149"/>
      <c r="H106" s="159"/>
      <c r="I106" s="160">
        <v>7</v>
      </c>
      <c r="J106" s="149"/>
      <c r="K106" s="149"/>
      <c r="L106" s="149"/>
      <c r="M106" s="159"/>
      <c r="N106" s="160"/>
      <c r="O106" s="149"/>
      <c r="P106" s="149"/>
      <c r="Q106" s="149"/>
      <c r="R106" s="149"/>
      <c r="S106" s="159"/>
      <c r="T106" s="160"/>
      <c r="U106" s="149"/>
      <c r="V106" s="149"/>
      <c r="W106" s="149"/>
      <c r="X106" s="149"/>
      <c r="Y106" s="159"/>
      <c r="Z106" s="160"/>
      <c r="AA106" s="149"/>
      <c r="AB106" s="149"/>
      <c r="AC106" s="149"/>
      <c r="AD106" s="149"/>
      <c r="AE106" s="159"/>
      <c r="AF106" s="160">
        <v>3</v>
      </c>
      <c r="AG106" s="149"/>
      <c r="AH106" s="149"/>
      <c r="AI106" s="149"/>
      <c r="AJ106" s="149"/>
      <c r="AK106" s="149"/>
      <c r="AL106" s="149"/>
      <c r="AM106" s="159"/>
      <c r="AN106" s="160">
        <v>4</v>
      </c>
      <c r="AO106" s="149"/>
      <c r="AP106" s="149"/>
      <c r="AQ106" s="149"/>
      <c r="AR106" s="149"/>
      <c r="AS106" s="159"/>
    </row>
    <row r="107" spans="2:48" ht="15.95" customHeight="1">
      <c r="B107" s="161" t="s">
        <v>101</v>
      </c>
      <c r="C107" s="149"/>
      <c r="D107" s="149"/>
      <c r="E107" s="149"/>
      <c r="F107" s="149"/>
      <c r="G107" s="149"/>
      <c r="H107" s="159"/>
      <c r="I107" s="160">
        <v>2</v>
      </c>
      <c r="J107" s="149"/>
      <c r="K107" s="149"/>
      <c r="L107" s="149"/>
      <c r="M107" s="159"/>
      <c r="N107" s="160"/>
      <c r="O107" s="149"/>
      <c r="P107" s="149"/>
      <c r="Q107" s="149"/>
      <c r="R107" s="149"/>
      <c r="S107" s="159"/>
      <c r="T107" s="160"/>
      <c r="U107" s="149"/>
      <c r="V107" s="149"/>
      <c r="W107" s="149"/>
      <c r="X107" s="149"/>
      <c r="Y107" s="159"/>
      <c r="Z107" s="160"/>
      <c r="AA107" s="149"/>
      <c r="AB107" s="149"/>
      <c r="AC107" s="149"/>
      <c r="AD107" s="149"/>
      <c r="AE107" s="159"/>
      <c r="AF107" s="160">
        <v>2</v>
      </c>
      <c r="AG107" s="149"/>
      <c r="AH107" s="149"/>
      <c r="AI107" s="149"/>
      <c r="AJ107" s="149"/>
      <c r="AK107" s="149"/>
      <c r="AL107" s="149"/>
      <c r="AM107" s="159"/>
      <c r="AN107" s="160"/>
      <c r="AO107" s="149"/>
      <c r="AP107" s="149"/>
      <c r="AQ107" s="149"/>
      <c r="AR107" s="149"/>
      <c r="AS107" s="159"/>
    </row>
    <row r="108" spans="2:48" ht="15.95" customHeight="1">
      <c r="B108" s="161" t="s">
        <v>102</v>
      </c>
      <c r="C108" s="149"/>
      <c r="D108" s="149"/>
      <c r="E108" s="149"/>
      <c r="F108" s="149"/>
      <c r="G108" s="149"/>
      <c r="H108" s="159"/>
      <c r="I108" s="160"/>
      <c r="J108" s="149"/>
      <c r="K108" s="149"/>
      <c r="L108" s="149"/>
      <c r="M108" s="159"/>
      <c r="N108" s="160"/>
      <c r="O108" s="149"/>
      <c r="P108" s="149"/>
      <c r="Q108" s="149"/>
      <c r="R108" s="149"/>
      <c r="S108" s="159"/>
      <c r="T108" s="160"/>
      <c r="U108" s="149"/>
      <c r="V108" s="149"/>
      <c r="W108" s="149"/>
      <c r="X108" s="149"/>
      <c r="Y108" s="159"/>
      <c r="Z108" s="160"/>
      <c r="AA108" s="149"/>
      <c r="AB108" s="149"/>
      <c r="AC108" s="149"/>
      <c r="AD108" s="149"/>
      <c r="AE108" s="159"/>
      <c r="AF108" s="160"/>
      <c r="AG108" s="149"/>
      <c r="AH108" s="149"/>
      <c r="AI108" s="149"/>
      <c r="AJ108" s="149"/>
      <c r="AK108" s="149"/>
      <c r="AL108" s="149"/>
      <c r="AM108" s="159"/>
      <c r="AN108" s="160"/>
      <c r="AO108" s="149"/>
      <c r="AP108" s="149"/>
      <c r="AQ108" s="149"/>
      <c r="AR108" s="149"/>
      <c r="AS108" s="159"/>
    </row>
    <row r="109" spans="2:48" ht="15.95" customHeight="1">
      <c r="B109" s="161" t="s">
        <v>103</v>
      </c>
      <c r="C109" s="149"/>
      <c r="D109" s="149"/>
      <c r="E109" s="149"/>
      <c r="F109" s="149"/>
      <c r="G109" s="149"/>
      <c r="H109" s="159"/>
      <c r="I109" s="160"/>
      <c r="J109" s="149"/>
      <c r="K109" s="149"/>
      <c r="L109" s="149"/>
      <c r="M109" s="159"/>
      <c r="N109" s="160"/>
      <c r="O109" s="149"/>
      <c r="P109" s="149"/>
      <c r="Q109" s="149"/>
      <c r="R109" s="149"/>
      <c r="S109" s="159"/>
      <c r="T109" s="160"/>
      <c r="U109" s="149"/>
      <c r="V109" s="149"/>
      <c r="W109" s="149"/>
      <c r="X109" s="149"/>
      <c r="Y109" s="159"/>
      <c r="Z109" s="160"/>
      <c r="AA109" s="149"/>
      <c r="AB109" s="149"/>
      <c r="AC109" s="149"/>
      <c r="AD109" s="149"/>
      <c r="AE109" s="159"/>
      <c r="AF109" s="160"/>
      <c r="AG109" s="149"/>
      <c r="AH109" s="149"/>
      <c r="AI109" s="149"/>
      <c r="AJ109" s="149"/>
      <c r="AK109" s="149"/>
      <c r="AL109" s="149"/>
      <c r="AM109" s="159"/>
      <c r="AN109" s="160"/>
      <c r="AO109" s="149"/>
      <c r="AP109" s="149"/>
      <c r="AQ109" s="149"/>
      <c r="AR109" s="149"/>
      <c r="AS109" s="159"/>
    </row>
    <row r="110" spans="2:48" ht="18.2" customHeight="1">
      <c r="B110" s="175" t="s">
        <v>85</v>
      </c>
      <c r="C110" s="170"/>
      <c r="D110" s="170"/>
      <c r="E110" s="170"/>
      <c r="F110" s="170"/>
      <c r="G110" s="170"/>
      <c r="H110" s="171"/>
      <c r="I110" s="172" t="s">
        <v>6</v>
      </c>
      <c r="J110" s="170"/>
      <c r="K110" s="170"/>
      <c r="L110" s="170"/>
      <c r="M110" s="171"/>
      <c r="N110" s="172" t="s">
        <v>93</v>
      </c>
      <c r="O110" s="170"/>
      <c r="P110" s="170"/>
      <c r="Q110" s="170"/>
      <c r="R110" s="170"/>
      <c r="S110" s="171"/>
      <c r="T110" s="172" t="s">
        <v>94</v>
      </c>
      <c r="U110" s="170"/>
      <c r="V110" s="170"/>
      <c r="W110" s="170"/>
      <c r="X110" s="170"/>
      <c r="Y110" s="171"/>
      <c r="Z110" s="172" t="s">
        <v>95</v>
      </c>
      <c r="AA110" s="170"/>
      <c r="AB110" s="170"/>
      <c r="AC110" s="170"/>
      <c r="AD110" s="170"/>
      <c r="AE110" s="171"/>
      <c r="AF110" s="172" t="s">
        <v>96</v>
      </c>
      <c r="AG110" s="170"/>
      <c r="AH110" s="170"/>
      <c r="AI110" s="170"/>
      <c r="AJ110" s="170"/>
      <c r="AK110" s="170"/>
      <c r="AL110" s="170"/>
      <c r="AM110" s="171"/>
      <c r="AN110" s="172" t="s">
        <v>97</v>
      </c>
      <c r="AO110" s="170"/>
      <c r="AP110" s="170"/>
      <c r="AQ110" s="170"/>
      <c r="AR110" s="170"/>
      <c r="AS110" s="171"/>
    </row>
    <row r="111" spans="2:48" ht="15.95" customHeight="1">
      <c r="B111" s="161" t="s">
        <v>86</v>
      </c>
      <c r="C111" s="149"/>
      <c r="D111" s="149"/>
      <c r="E111" s="149"/>
      <c r="F111" s="149"/>
      <c r="G111" s="149"/>
      <c r="H111" s="159"/>
      <c r="I111" s="160"/>
      <c r="J111" s="149"/>
      <c r="K111" s="149"/>
      <c r="L111" s="149"/>
      <c r="M111" s="159"/>
      <c r="N111" s="160"/>
      <c r="O111" s="149"/>
      <c r="P111" s="149"/>
      <c r="Q111" s="149"/>
      <c r="R111" s="149"/>
      <c r="S111" s="159"/>
      <c r="T111" s="160"/>
      <c r="U111" s="149"/>
      <c r="V111" s="149"/>
      <c r="W111" s="149"/>
      <c r="X111" s="149"/>
      <c r="Y111" s="159"/>
      <c r="Z111" s="160"/>
      <c r="AA111" s="149"/>
      <c r="AB111" s="149"/>
      <c r="AC111" s="149"/>
      <c r="AD111" s="149"/>
      <c r="AE111" s="159"/>
      <c r="AF111" s="160"/>
      <c r="AG111" s="149"/>
      <c r="AH111" s="149"/>
      <c r="AI111" s="149"/>
      <c r="AJ111" s="149"/>
      <c r="AK111" s="149"/>
      <c r="AL111" s="149"/>
      <c r="AM111" s="159"/>
      <c r="AN111" s="160"/>
      <c r="AO111" s="149"/>
      <c r="AP111" s="149"/>
      <c r="AQ111" s="149"/>
      <c r="AR111" s="149"/>
      <c r="AS111" s="159"/>
    </row>
    <row r="112" spans="2:48" ht="15.95" customHeight="1">
      <c r="B112" s="161" t="s">
        <v>87</v>
      </c>
      <c r="C112" s="149"/>
      <c r="D112" s="149"/>
      <c r="E112" s="149"/>
      <c r="F112" s="149"/>
      <c r="G112" s="149"/>
      <c r="H112" s="159"/>
      <c r="I112" s="160"/>
      <c r="J112" s="149"/>
      <c r="K112" s="149"/>
      <c r="L112" s="149"/>
      <c r="M112" s="159"/>
      <c r="N112" s="160"/>
      <c r="O112" s="149"/>
      <c r="P112" s="149"/>
      <c r="Q112" s="149"/>
      <c r="R112" s="149"/>
      <c r="S112" s="159"/>
      <c r="T112" s="160"/>
      <c r="U112" s="149"/>
      <c r="V112" s="149"/>
      <c r="W112" s="149"/>
      <c r="X112" s="149"/>
      <c r="Y112" s="159"/>
      <c r="Z112" s="160"/>
      <c r="AA112" s="149"/>
      <c r="AB112" s="149"/>
      <c r="AC112" s="149"/>
      <c r="AD112" s="149"/>
      <c r="AE112" s="159"/>
      <c r="AF112" s="160"/>
      <c r="AG112" s="149"/>
      <c r="AH112" s="149"/>
      <c r="AI112" s="149"/>
      <c r="AJ112" s="149"/>
      <c r="AK112" s="149"/>
      <c r="AL112" s="149"/>
      <c r="AM112" s="159"/>
      <c r="AN112" s="160"/>
      <c r="AO112" s="149"/>
      <c r="AP112" s="149"/>
      <c r="AQ112" s="149"/>
      <c r="AR112" s="149"/>
      <c r="AS112" s="159"/>
    </row>
    <row r="113" spans="2:45" ht="15.95" customHeight="1">
      <c r="B113" s="161" t="s">
        <v>88</v>
      </c>
      <c r="C113" s="149"/>
      <c r="D113" s="149"/>
      <c r="E113" s="149"/>
      <c r="F113" s="149"/>
      <c r="G113" s="149"/>
      <c r="H113" s="159"/>
      <c r="I113" s="160"/>
      <c r="J113" s="149"/>
      <c r="K113" s="149"/>
      <c r="L113" s="149"/>
      <c r="M113" s="159"/>
      <c r="N113" s="160"/>
      <c r="O113" s="149"/>
      <c r="P113" s="149"/>
      <c r="Q113" s="149"/>
      <c r="R113" s="149"/>
      <c r="S113" s="159"/>
      <c r="T113" s="160"/>
      <c r="U113" s="149"/>
      <c r="V113" s="149"/>
      <c r="W113" s="149"/>
      <c r="X113" s="149"/>
      <c r="Y113" s="159"/>
      <c r="Z113" s="160"/>
      <c r="AA113" s="149"/>
      <c r="AB113" s="149"/>
      <c r="AC113" s="149"/>
      <c r="AD113" s="149"/>
      <c r="AE113" s="159"/>
      <c r="AF113" s="160"/>
      <c r="AG113" s="149"/>
      <c r="AH113" s="149"/>
      <c r="AI113" s="149"/>
      <c r="AJ113" s="149"/>
      <c r="AK113" s="149"/>
      <c r="AL113" s="149"/>
      <c r="AM113" s="159"/>
      <c r="AN113" s="160"/>
      <c r="AO113" s="149"/>
      <c r="AP113" s="149"/>
      <c r="AQ113" s="149"/>
      <c r="AR113" s="149"/>
      <c r="AS113" s="159"/>
    </row>
    <row r="114" spans="2:45" ht="15.95" customHeight="1">
      <c r="B114" s="161" t="s">
        <v>89</v>
      </c>
      <c r="C114" s="149"/>
      <c r="D114" s="149"/>
      <c r="E114" s="149"/>
      <c r="F114" s="149"/>
      <c r="G114" s="149"/>
      <c r="H114" s="159"/>
      <c r="I114" s="160"/>
      <c r="J114" s="149"/>
      <c r="K114" s="149"/>
      <c r="L114" s="149"/>
      <c r="M114" s="159"/>
      <c r="N114" s="160"/>
      <c r="O114" s="149"/>
      <c r="P114" s="149"/>
      <c r="Q114" s="149"/>
      <c r="R114" s="149"/>
      <c r="S114" s="159"/>
      <c r="T114" s="160"/>
      <c r="U114" s="149"/>
      <c r="V114" s="149"/>
      <c r="W114" s="149"/>
      <c r="X114" s="149"/>
      <c r="Y114" s="159"/>
      <c r="Z114" s="160"/>
      <c r="AA114" s="149"/>
      <c r="AB114" s="149"/>
      <c r="AC114" s="149"/>
      <c r="AD114" s="149"/>
      <c r="AE114" s="159"/>
      <c r="AF114" s="160"/>
      <c r="AG114" s="149"/>
      <c r="AH114" s="149"/>
      <c r="AI114" s="149"/>
      <c r="AJ114" s="149"/>
      <c r="AK114" s="149"/>
      <c r="AL114" s="149"/>
      <c r="AM114" s="159"/>
      <c r="AN114" s="160"/>
      <c r="AO114" s="149"/>
      <c r="AP114" s="149"/>
      <c r="AQ114" s="149"/>
      <c r="AR114" s="149"/>
      <c r="AS114" s="159"/>
    </row>
    <row r="115" spans="2:45" ht="15.95" customHeight="1">
      <c r="B115" s="161" t="s">
        <v>90</v>
      </c>
      <c r="C115" s="149"/>
      <c r="D115" s="149"/>
      <c r="E115" s="149"/>
      <c r="F115" s="149"/>
      <c r="G115" s="149"/>
      <c r="H115" s="159"/>
      <c r="I115" s="160">
        <v>1</v>
      </c>
      <c r="J115" s="149"/>
      <c r="K115" s="149"/>
      <c r="L115" s="149"/>
      <c r="M115" s="159"/>
      <c r="N115" s="160"/>
      <c r="O115" s="149"/>
      <c r="P115" s="149"/>
      <c r="Q115" s="149"/>
      <c r="R115" s="149"/>
      <c r="S115" s="159"/>
      <c r="T115" s="160"/>
      <c r="U115" s="149"/>
      <c r="V115" s="149"/>
      <c r="W115" s="149"/>
      <c r="X115" s="149"/>
      <c r="Y115" s="159"/>
      <c r="Z115" s="160"/>
      <c r="AA115" s="149"/>
      <c r="AB115" s="149"/>
      <c r="AC115" s="149"/>
      <c r="AD115" s="149"/>
      <c r="AE115" s="159"/>
      <c r="AF115" s="160">
        <v>1</v>
      </c>
      <c r="AG115" s="149"/>
      <c r="AH115" s="149"/>
      <c r="AI115" s="149"/>
      <c r="AJ115" s="149"/>
      <c r="AK115" s="149"/>
      <c r="AL115" s="149"/>
      <c r="AM115" s="159"/>
      <c r="AN115" s="160"/>
      <c r="AO115" s="149"/>
      <c r="AP115" s="149"/>
      <c r="AQ115" s="149"/>
      <c r="AR115" s="149"/>
      <c r="AS115" s="159"/>
    </row>
    <row r="116" spans="2:45" ht="15.95" customHeight="1">
      <c r="B116" s="161" t="s">
        <v>91</v>
      </c>
      <c r="C116" s="149"/>
      <c r="D116" s="149"/>
      <c r="E116" s="149"/>
      <c r="F116" s="149"/>
      <c r="G116" s="149"/>
      <c r="H116" s="159"/>
      <c r="I116" s="160"/>
      <c r="J116" s="149"/>
      <c r="K116" s="149"/>
      <c r="L116" s="149"/>
      <c r="M116" s="159"/>
      <c r="N116" s="160"/>
      <c r="O116" s="149"/>
      <c r="P116" s="149"/>
      <c r="Q116" s="149"/>
      <c r="R116" s="149"/>
      <c r="S116" s="159"/>
      <c r="T116" s="160"/>
      <c r="U116" s="149"/>
      <c r="V116" s="149"/>
      <c r="W116" s="149"/>
      <c r="X116" s="149"/>
      <c r="Y116" s="159"/>
      <c r="Z116" s="160"/>
      <c r="AA116" s="149"/>
      <c r="AB116" s="149"/>
      <c r="AC116" s="149"/>
      <c r="AD116" s="149"/>
      <c r="AE116" s="159"/>
      <c r="AF116" s="160"/>
      <c r="AG116" s="149"/>
      <c r="AH116" s="149"/>
      <c r="AI116" s="149"/>
      <c r="AJ116" s="149"/>
      <c r="AK116" s="149"/>
      <c r="AL116" s="149"/>
      <c r="AM116" s="159"/>
      <c r="AN116" s="160"/>
      <c r="AO116" s="149"/>
      <c r="AP116" s="149"/>
      <c r="AQ116" s="149"/>
      <c r="AR116" s="149"/>
      <c r="AS116" s="159"/>
    </row>
    <row r="117" spans="2:45" ht="18.2" customHeight="1">
      <c r="B117" s="175" t="s">
        <v>104</v>
      </c>
      <c r="C117" s="170"/>
      <c r="D117" s="170"/>
      <c r="E117" s="170"/>
      <c r="F117" s="170"/>
      <c r="G117" s="170"/>
      <c r="H117" s="171"/>
      <c r="I117" s="172" t="s">
        <v>6</v>
      </c>
      <c r="J117" s="170"/>
      <c r="K117" s="170"/>
      <c r="L117" s="170"/>
      <c r="M117" s="171"/>
      <c r="N117" s="172" t="s">
        <v>93</v>
      </c>
      <c r="O117" s="170"/>
      <c r="P117" s="170"/>
      <c r="Q117" s="170"/>
      <c r="R117" s="170"/>
      <c r="S117" s="171"/>
      <c r="T117" s="172" t="s">
        <v>94</v>
      </c>
      <c r="U117" s="170"/>
      <c r="V117" s="170"/>
      <c r="W117" s="170"/>
      <c r="X117" s="170"/>
      <c r="Y117" s="171"/>
      <c r="Z117" s="172" t="s">
        <v>95</v>
      </c>
      <c r="AA117" s="170"/>
      <c r="AB117" s="170"/>
      <c r="AC117" s="170"/>
      <c r="AD117" s="170"/>
      <c r="AE117" s="171"/>
      <c r="AF117" s="172" t="s">
        <v>96</v>
      </c>
      <c r="AG117" s="170"/>
      <c r="AH117" s="170"/>
      <c r="AI117" s="170"/>
      <c r="AJ117" s="170"/>
      <c r="AK117" s="170"/>
      <c r="AL117" s="170"/>
      <c r="AM117" s="171"/>
      <c r="AN117" s="172" t="s">
        <v>97</v>
      </c>
      <c r="AO117" s="170"/>
      <c r="AP117" s="170"/>
      <c r="AQ117" s="170"/>
      <c r="AR117" s="170"/>
      <c r="AS117" s="171"/>
    </row>
    <row r="118" spans="2:45" ht="15.95" customHeight="1">
      <c r="B118" s="161" t="s">
        <v>105</v>
      </c>
      <c r="C118" s="149"/>
      <c r="D118" s="149"/>
      <c r="E118" s="149"/>
      <c r="F118" s="149"/>
      <c r="G118" s="149"/>
      <c r="H118" s="159"/>
      <c r="I118" s="160"/>
      <c r="J118" s="149"/>
      <c r="K118" s="149"/>
      <c r="L118" s="149"/>
      <c r="M118" s="159"/>
      <c r="N118" s="160"/>
      <c r="O118" s="149"/>
      <c r="P118" s="149"/>
      <c r="Q118" s="149"/>
      <c r="R118" s="149"/>
      <c r="S118" s="159"/>
      <c r="T118" s="160"/>
      <c r="U118" s="149"/>
      <c r="V118" s="149"/>
      <c r="W118" s="149"/>
      <c r="X118" s="149"/>
      <c r="Y118" s="159"/>
      <c r="Z118" s="160"/>
      <c r="AA118" s="149"/>
      <c r="AB118" s="149"/>
      <c r="AC118" s="149"/>
      <c r="AD118" s="149"/>
      <c r="AE118" s="159"/>
      <c r="AF118" s="160"/>
      <c r="AG118" s="149"/>
      <c r="AH118" s="149"/>
      <c r="AI118" s="149"/>
      <c r="AJ118" s="149"/>
      <c r="AK118" s="149"/>
      <c r="AL118" s="149"/>
      <c r="AM118" s="159"/>
      <c r="AN118" s="160"/>
      <c r="AO118" s="149"/>
      <c r="AP118" s="149"/>
      <c r="AQ118" s="149"/>
      <c r="AR118" s="149"/>
      <c r="AS118" s="159"/>
    </row>
    <row r="119" spans="2:45" ht="15.95" customHeight="1">
      <c r="B119" s="161" t="s">
        <v>106</v>
      </c>
      <c r="C119" s="149"/>
      <c r="D119" s="149"/>
      <c r="E119" s="149"/>
      <c r="F119" s="149"/>
      <c r="G119" s="149"/>
      <c r="H119" s="159"/>
      <c r="I119" s="160"/>
      <c r="J119" s="149"/>
      <c r="K119" s="149"/>
      <c r="L119" s="149"/>
      <c r="M119" s="159"/>
      <c r="N119" s="160"/>
      <c r="O119" s="149"/>
      <c r="P119" s="149"/>
      <c r="Q119" s="149"/>
      <c r="R119" s="149"/>
      <c r="S119" s="159"/>
      <c r="T119" s="160"/>
      <c r="U119" s="149"/>
      <c r="V119" s="149"/>
      <c r="W119" s="149"/>
      <c r="X119" s="149"/>
      <c r="Y119" s="159"/>
      <c r="Z119" s="160"/>
      <c r="AA119" s="149"/>
      <c r="AB119" s="149"/>
      <c r="AC119" s="149"/>
      <c r="AD119" s="149"/>
      <c r="AE119" s="159"/>
      <c r="AF119" s="160"/>
      <c r="AG119" s="149"/>
      <c r="AH119" s="149"/>
      <c r="AI119" s="149"/>
      <c r="AJ119" s="149"/>
      <c r="AK119" s="149"/>
      <c r="AL119" s="149"/>
      <c r="AM119" s="159"/>
      <c r="AN119" s="160"/>
      <c r="AO119" s="149"/>
      <c r="AP119" s="149"/>
      <c r="AQ119" s="149"/>
      <c r="AR119" s="149"/>
      <c r="AS119" s="159"/>
    </row>
    <row r="120" spans="2:45" ht="15.95" customHeight="1">
      <c r="B120" s="161" t="s">
        <v>107</v>
      </c>
      <c r="C120" s="149"/>
      <c r="D120" s="149"/>
      <c r="E120" s="149"/>
      <c r="F120" s="149"/>
      <c r="G120" s="149"/>
      <c r="H120" s="159"/>
      <c r="I120" s="160"/>
      <c r="J120" s="149"/>
      <c r="K120" s="149"/>
      <c r="L120" s="149"/>
      <c r="M120" s="159"/>
      <c r="N120" s="160"/>
      <c r="O120" s="149"/>
      <c r="P120" s="149"/>
      <c r="Q120" s="149"/>
      <c r="R120" s="149"/>
      <c r="S120" s="159"/>
      <c r="T120" s="160"/>
      <c r="U120" s="149"/>
      <c r="V120" s="149"/>
      <c r="W120" s="149"/>
      <c r="X120" s="149"/>
      <c r="Y120" s="159"/>
      <c r="Z120" s="160"/>
      <c r="AA120" s="149"/>
      <c r="AB120" s="149"/>
      <c r="AC120" s="149"/>
      <c r="AD120" s="149"/>
      <c r="AE120" s="159"/>
      <c r="AF120" s="160"/>
      <c r="AG120" s="149"/>
      <c r="AH120" s="149"/>
      <c r="AI120" s="149"/>
      <c r="AJ120" s="149"/>
      <c r="AK120" s="149"/>
      <c r="AL120" s="149"/>
      <c r="AM120" s="159"/>
      <c r="AN120" s="160"/>
      <c r="AO120" s="149"/>
      <c r="AP120" s="149"/>
      <c r="AQ120" s="149"/>
      <c r="AR120" s="149"/>
      <c r="AS120" s="159"/>
    </row>
    <row r="121" spans="2:45" ht="15.95" customHeight="1">
      <c r="B121" s="161" t="s">
        <v>108</v>
      </c>
      <c r="C121" s="149"/>
      <c r="D121" s="149"/>
      <c r="E121" s="149"/>
      <c r="F121" s="149"/>
      <c r="G121" s="149"/>
      <c r="H121" s="159"/>
      <c r="I121" s="160"/>
      <c r="J121" s="149"/>
      <c r="K121" s="149"/>
      <c r="L121" s="149"/>
      <c r="M121" s="159"/>
      <c r="N121" s="160"/>
      <c r="O121" s="149"/>
      <c r="P121" s="149"/>
      <c r="Q121" s="149"/>
      <c r="R121" s="149"/>
      <c r="S121" s="159"/>
      <c r="T121" s="160"/>
      <c r="U121" s="149"/>
      <c r="V121" s="149"/>
      <c r="W121" s="149"/>
      <c r="X121" s="149"/>
      <c r="Y121" s="159"/>
      <c r="Z121" s="160"/>
      <c r="AA121" s="149"/>
      <c r="AB121" s="149"/>
      <c r="AC121" s="149"/>
      <c r="AD121" s="149"/>
      <c r="AE121" s="159"/>
      <c r="AF121" s="160"/>
      <c r="AG121" s="149"/>
      <c r="AH121" s="149"/>
      <c r="AI121" s="149"/>
      <c r="AJ121" s="149"/>
      <c r="AK121" s="149"/>
      <c r="AL121" s="149"/>
      <c r="AM121" s="159"/>
      <c r="AN121" s="160"/>
      <c r="AO121" s="149"/>
      <c r="AP121" s="149"/>
      <c r="AQ121" s="149"/>
      <c r="AR121" s="149"/>
      <c r="AS121" s="159"/>
    </row>
    <row r="122" spans="2:45" ht="15.95" customHeight="1">
      <c r="B122" s="161" t="s">
        <v>109</v>
      </c>
      <c r="C122" s="149"/>
      <c r="D122" s="149"/>
      <c r="E122" s="149"/>
      <c r="F122" s="149"/>
      <c r="G122" s="149"/>
      <c r="H122" s="159"/>
      <c r="I122" s="160"/>
      <c r="J122" s="149"/>
      <c r="K122" s="149"/>
      <c r="L122" s="149"/>
      <c r="M122" s="159"/>
      <c r="N122" s="160"/>
      <c r="O122" s="149"/>
      <c r="P122" s="149"/>
      <c r="Q122" s="149"/>
      <c r="R122" s="149"/>
      <c r="S122" s="159"/>
      <c r="T122" s="160"/>
      <c r="U122" s="149"/>
      <c r="V122" s="149"/>
      <c r="W122" s="149"/>
      <c r="X122" s="149"/>
      <c r="Y122" s="159"/>
      <c r="Z122" s="160"/>
      <c r="AA122" s="149"/>
      <c r="AB122" s="149"/>
      <c r="AC122" s="149"/>
      <c r="AD122" s="149"/>
      <c r="AE122" s="159"/>
      <c r="AF122" s="160"/>
      <c r="AG122" s="149"/>
      <c r="AH122" s="149"/>
      <c r="AI122" s="149"/>
      <c r="AJ122" s="149"/>
      <c r="AK122" s="149"/>
      <c r="AL122" s="149"/>
      <c r="AM122" s="159"/>
      <c r="AN122" s="160"/>
      <c r="AO122" s="149"/>
      <c r="AP122" s="149"/>
      <c r="AQ122" s="149"/>
      <c r="AR122" s="149"/>
      <c r="AS122" s="159"/>
    </row>
    <row r="123" spans="2:45" ht="15.95" customHeight="1">
      <c r="B123" s="161" t="s">
        <v>110</v>
      </c>
      <c r="C123" s="149"/>
      <c r="D123" s="149"/>
      <c r="E123" s="149"/>
      <c r="F123" s="149"/>
      <c r="G123" s="149"/>
      <c r="H123" s="159"/>
      <c r="I123" s="160"/>
      <c r="J123" s="149"/>
      <c r="K123" s="149"/>
      <c r="L123" s="149"/>
      <c r="M123" s="159"/>
      <c r="N123" s="160"/>
      <c r="O123" s="149"/>
      <c r="P123" s="149"/>
      <c r="Q123" s="149"/>
      <c r="R123" s="149"/>
      <c r="S123" s="159"/>
      <c r="T123" s="160"/>
      <c r="U123" s="149"/>
      <c r="V123" s="149"/>
      <c r="W123" s="149"/>
      <c r="X123" s="149"/>
      <c r="Y123" s="159"/>
      <c r="Z123" s="160"/>
      <c r="AA123" s="149"/>
      <c r="AB123" s="149"/>
      <c r="AC123" s="149"/>
      <c r="AD123" s="149"/>
      <c r="AE123" s="159"/>
      <c r="AF123" s="160"/>
      <c r="AG123" s="149"/>
      <c r="AH123" s="149"/>
      <c r="AI123" s="149"/>
      <c r="AJ123" s="149"/>
      <c r="AK123" s="149"/>
      <c r="AL123" s="149"/>
      <c r="AM123" s="159"/>
      <c r="AN123" s="160"/>
      <c r="AO123" s="149"/>
      <c r="AP123" s="149"/>
      <c r="AQ123" s="149"/>
      <c r="AR123" s="149"/>
      <c r="AS123" s="159"/>
    </row>
    <row r="124" spans="2:45" ht="18.2" customHeight="1">
      <c r="B124" s="175" t="s">
        <v>111</v>
      </c>
      <c r="C124" s="170"/>
      <c r="D124" s="170"/>
      <c r="E124" s="170"/>
      <c r="F124" s="170"/>
      <c r="G124" s="170"/>
      <c r="H124" s="171"/>
      <c r="I124" s="172" t="s">
        <v>6</v>
      </c>
      <c r="J124" s="170"/>
      <c r="K124" s="170"/>
      <c r="L124" s="170"/>
      <c r="M124" s="171"/>
      <c r="N124" s="172" t="s">
        <v>93</v>
      </c>
      <c r="O124" s="170"/>
      <c r="P124" s="170"/>
      <c r="Q124" s="170"/>
      <c r="R124" s="170"/>
      <c r="S124" s="171"/>
      <c r="T124" s="172" t="s">
        <v>94</v>
      </c>
      <c r="U124" s="170"/>
      <c r="V124" s="170"/>
      <c r="W124" s="170"/>
      <c r="X124" s="170"/>
      <c r="Y124" s="171"/>
      <c r="Z124" s="172" t="s">
        <v>95</v>
      </c>
      <c r="AA124" s="170"/>
      <c r="AB124" s="170"/>
      <c r="AC124" s="170"/>
      <c r="AD124" s="170"/>
      <c r="AE124" s="171"/>
      <c r="AF124" s="172" t="s">
        <v>96</v>
      </c>
      <c r="AG124" s="170"/>
      <c r="AH124" s="170"/>
      <c r="AI124" s="170"/>
      <c r="AJ124" s="170"/>
      <c r="AK124" s="170"/>
      <c r="AL124" s="170"/>
      <c r="AM124" s="171"/>
      <c r="AN124" s="172" t="s">
        <v>97</v>
      </c>
      <c r="AO124" s="170"/>
      <c r="AP124" s="170"/>
      <c r="AQ124" s="170"/>
      <c r="AR124" s="170"/>
      <c r="AS124" s="171"/>
    </row>
    <row r="125" spans="2:45" ht="15.95" customHeight="1">
      <c r="B125" s="161" t="s">
        <v>105</v>
      </c>
      <c r="C125" s="149"/>
      <c r="D125" s="149"/>
      <c r="E125" s="149"/>
      <c r="F125" s="149"/>
      <c r="G125" s="149"/>
      <c r="H125" s="159"/>
      <c r="I125" s="160"/>
      <c r="J125" s="149"/>
      <c r="K125" s="149"/>
      <c r="L125" s="149"/>
      <c r="M125" s="159"/>
      <c r="N125" s="160"/>
      <c r="O125" s="149"/>
      <c r="P125" s="149"/>
      <c r="Q125" s="149"/>
      <c r="R125" s="149"/>
      <c r="S125" s="159"/>
      <c r="T125" s="160"/>
      <c r="U125" s="149"/>
      <c r="V125" s="149"/>
      <c r="W125" s="149"/>
      <c r="X125" s="149"/>
      <c r="Y125" s="159"/>
      <c r="Z125" s="160"/>
      <c r="AA125" s="149"/>
      <c r="AB125" s="149"/>
      <c r="AC125" s="149"/>
      <c r="AD125" s="149"/>
      <c r="AE125" s="159"/>
      <c r="AF125" s="160"/>
      <c r="AG125" s="149"/>
      <c r="AH125" s="149"/>
      <c r="AI125" s="149"/>
      <c r="AJ125" s="149"/>
      <c r="AK125" s="149"/>
      <c r="AL125" s="149"/>
      <c r="AM125" s="159"/>
      <c r="AN125" s="160"/>
      <c r="AO125" s="149"/>
      <c r="AP125" s="149"/>
      <c r="AQ125" s="149"/>
      <c r="AR125" s="149"/>
      <c r="AS125" s="159"/>
    </row>
    <row r="126" spans="2:45" ht="15.95" customHeight="1">
      <c r="B126" s="161" t="s">
        <v>106</v>
      </c>
      <c r="C126" s="149"/>
      <c r="D126" s="149"/>
      <c r="E126" s="149"/>
      <c r="F126" s="149"/>
      <c r="G126" s="149"/>
      <c r="H126" s="159"/>
      <c r="I126" s="160"/>
      <c r="J126" s="149"/>
      <c r="K126" s="149"/>
      <c r="L126" s="149"/>
      <c r="M126" s="159"/>
      <c r="N126" s="160"/>
      <c r="O126" s="149"/>
      <c r="P126" s="149"/>
      <c r="Q126" s="149"/>
      <c r="R126" s="149"/>
      <c r="S126" s="159"/>
      <c r="T126" s="160"/>
      <c r="U126" s="149"/>
      <c r="V126" s="149"/>
      <c r="W126" s="149"/>
      <c r="X126" s="149"/>
      <c r="Y126" s="159"/>
      <c r="Z126" s="160"/>
      <c r="AA126" s="149"/>
      <c r="AB126" s="149"/>
      <c r="AC126" s="149"/>
      <c r="AD126" s="149"/>
      <c r="AE126" s="159"/>
      <c r="AF126" s="160"/>
      <c r="AG126" s="149"/>
      <c r="AH126" s="149"/>
      <c r="AI126" s="149"/>
      <c r="AJ126" s="149"/>
      <c r="AK126" s="149"/>
      <c r="AL126" s="149"/>
      <c r="AM126" s="159"/>
      <c r="AN126" s="160"/>
      <c r="AO126" s="149"/>
      <c r="AP126" s="149"/>
      <c r="AQ126" s="149"/>
      <c r="AR126" s="149"/>
      <c r="AS126" s="159"/>
    </row>
    <row r="127" spans="2:45" ht="15.95" customHeight="1">
      <c r="B127" s="161" t="s">
        <v>107</v>
      </c>
      <c r="C127" s="149"/>
      <c r="D127" s="149"/>
      <c r="E127" s="149"/>
      <c r="F127" s="149"/>
      <c r="G127" s="149"/>
      <c r="H127" s="159"/>
      <c r="I127" s="160"/>
      <c r="J127" s="149"/>
      <c r="K127" s="149"/>
      <c r="L127" s="149"/>
      <c r="M127" s="159"/>
      <c r="N127" s="160"/>
      <c r="O127" s="149"/>
      <c r="P127" s="149"/>
      <c r="Q127" s="149"/>
      <c r="R127" s="149"/>
      <c r="S127" s="159"/>
      <c r="T127" s="160"/>
      <c r="U127" s="149"/>
      <c r="V127" s="149"/>
      <c r="W127" s="149"/>
      <c r="X127" s="149"/>
      <c r="Y127" s="159"/>
      <c r="Z127" s="160"/>
      <c r="AA127" s="149"/>
      <c r="AB127" s="149"/>
      <c r="AC127" s="149"/>
      <c r="AD127" s="149"/>
      <c r="AE127" s="159"/>
      <c r="AF127" s="160"/>
      <c r="AG127" s="149"/>
      <c r="AH127" s="149"/>
      <c r="AI127" s="149"/>
      <c r="AJ127" s="149"/>
      <c r="AK127" s="149"/>
      <c r="AL127" s="149"/>
      <c r="AM127" s="159"/>
      <c r="AN127" s="160"/>
      <c r="AO127" s="149"/>
      <c r="AP127" s="149"/>
      <c r="AQ127" s="149"/>
      <c r="AR127" s="149"/>
      <c r="AS127" s="159"/>
    </row>
    <row r="128" spans="2:45" ht="15.95" customHeight="1">
      <c r="B128" s="161" t="s">
        <v>108</v>
      </c>
      <c r="C128" s="149"/>
      <c r="D128" s="149"/>
      <c r="E128" s="149"/>
      <c r="F128" s="149"/>
      <c r="G128" s="149"/>
      <c r="H128" s="159"/>
      <c r="I128" s="160"/>
      <c r="J128" s="149"/>
      <c r="K128" s="149"/>
      <c r="L128" s="149"/>
      <c r="M128" s="159"/>
      <c r="N128" s="160"/>
      <c r="O128" s="149"/>
      <c r="P128" s="149"/>
      <c r="Q128" s="149"/>
      <c r="R128" s="149"/>
      <c r="S128" s="159"/>
      <c r="T128" s="160"/>
      <c r="U128" s="149"/>
      <c r="V128" s="149"/>
      <c r="W128" s="149"/>
      <c r="X128" s="149"/>
      <c r="Y128" s="159"/>
      <c r="Z128" s="160"/>
      <c r="AA128" s="149"/>
      <c r="AB128" s="149"/>
      <c r="AC128" s="149"/>
      <c r="AD128" s="149"/>
      <c r="AE128" s="159"/>
      <c r="AF128" s="160"/>
      <c r="AG128" s="149"/>
      <c r="AH128" s="149"/>
      <c r="AI128" s="149"/>
      <c r="AJ128" s="149"/>
      <c r="AK128" s="149"/>
      <c r="AL128" s="149"/>
      <c r="AM128" s="159"/>
      <c r="AN128" s="160"/>
      <c r="AO128" s="149"/>
      <c r="AP128" s="149"/>
      <c r="AQ128" s="149"/>
      <c r="AR128" s="149"/>
      <c r="AS128" s="159"/>
    </row>
    <row r="129" spans="2:49" ht="15.95" customHeight="1">
      <c r="B129" s="161" t="s">
        <v>109</v>
      </c>
      <c r="C129" s="149"/>
      <c r="D129" s="149"/>
      <c r="E129" s="149"/>
      <c r="F129" s="149"/>
      <c r="G129" s="149"/>
      <c r="H129" s="159"/>
      <c r="I129" s="160"/>
      <c r="J129" s="149"/>
      <c r="K129" s="149"/>
      <c r="L129" s="149"/>
      <c r="M129" s="159"/>
      <c r="N129" s="160"/>
      <c r="O129" s="149"/>
      <c r="P129" s="149"/>
      <c r="Q129" s="149"/>
      <c r="R129" s="149"/>
      <c r="S129" s="159"/>
      <c r="T129" s="160"/>
      <c r="U129" s="149"/>
      <c r="V129" s="149"/>
      <c r="W129" s="149"/>
      <c r="X129" s="149"/>
      <c r="Y129" s="159"/>
      <c r="Z129" s="160"/>
      <c r="AA129" s="149"/>
      <c r="AB129" s="149"/>
      <c r="AC129" s="149"/>
      <c r="AD129" s="149"/>
      <c r="AE129" s="159"/>
      <c r="AF129" s="160"/>
      <c r="AG129" s="149"/>
      <c r="AH129" s="149"/>
      <c r="AI129" s="149"/>
      <c r="AJ129" s="149"/>
      <c r="AK129" s="149"/>
      <c r="AL129" s="149"/>
      <c r="AM129" s="159"/>
      <c r="AN129" s="160"/>
      <c r="AO129" s="149"/>
      <c r="AP129" s="149"/>
      <c r="AQ129" s="149"/>
      <c r="AR129" s="149"/>
      <c r="AS129" s="159"/>
    </row>
    <row r="130" spans="2:49" ht="15.95" customHeight="1">
      <c r="B130" s="161" t="s">
        <v>110</v>
      </c>
      <c r="C130" s="149"/>
      <c r="D130" s="149"/>
      <c r="E130" s="149"/>
      <c r="F130" s="149"/>
      <c r="G130" s="149"/>
      <c r="H130" s="159"/>
      <c r="I130" s="160"/>
      <c r="J130" s="149"/>
      <c r="K130" s="149"/>
      <c r="L130" s="149"/>
      <c r="M130" s="159"/>
      <c r="N130" s="160"/>
      <c r="O130" s="149"/>
      <c r="P130" s="149"/>
      <c r="Q130" s="149"/>
      <c r="R130" s="149"/>
      <c r="S130" s="159"/>
      <c r="T130" s="160"/>
      <c r="U130" s="149"/>
      <c r="V130" s="149"/>
      <c r="W130" s="149"/>
      <c r="X130" s="149"/>
      <c r="Y130" s="159"/>
      <c r="Z130" s="160"/>
      <c r="AA130" s="149"/>
      <c r="AB130" s="149"/>
      <c r="AC130" s="149"/>
      <c r="AD130" s="149"/>
      <c r="AE130" s="159"/>
      <c r="AF130" s="160"/>
      <c r="AG130" s="149"/>
      <c r="AH130" s="149"/>
      <c r="AI130" s="149"/>
      <c r="AJ130" s="149"/>
      <c r="AK130" s="149"/>
      <c r="AL130" s="149"/>
      <c r="AM130" s="159"/>
      <c r="AN130" s="160"/>
      <c r="AO130" s="149"/>
      <c r="AP130" s="149"/>
      <c r="AQ130" s="149"/>
      <c r="AR130" s="149"/>
      <c r="AS130" s="159"/>
    </row>
    <row r="131" spans="2:49" ht="0" hidden="1" customHeight="1"/>
    <row r="132" spans="2:49" ht="17.850000000000001" customHeight="1"/>
    <row r="133" spans="2:49" ht="18" customHeight="1">
      <c r="C133" s="169" t="s">
        <v>112</v>
      </c>
      <c r="D133" s="170"/>
      <c r="E133" s="170"/>
      <c r="F133" s="170"/>
      <c r="G133" s="170"/>
      <c r="H133" s="171"/>
      <c r="J133" s="176" t="s">
        <v>77</v>
      </c>
      <c r="K133" s="170"/>
      <c r="L133" s="170"/>
      <c r="M133" s="170"/>
      <c r="O133" s="174" t="s">
        <v>77</v>
      </c>
      <c r="P133" s="170"/>
      <c r="Q133" s="170"/>
      <c r="R133" s="170"/>
      <c r="S133" s="170"/>
      <c r="U133" s="174" t="s">
        <v>77</v>
      </c>
      <c r="V133" s="170"/>
      <c r="W133" s="170"/>
      <c r="X133" s="170"/>
      <c r="Y133" s="170"/>
      <c r="AA133" s="174" t="s">
        <v>77</v>
      </c>
      <c r="AB133" s="170"/>
      <c r="AC133" s="170"/>
      <c r="AD133" s="170"/>
      <c r="AE133" s="170"/>
      <c r="AG133" s="174" t="s">
        <v>77</v>
      </c>
      <c r="AH133" s="170"/>
      <c r="AI133" s="170"/>
      <c r="AJ133" s="170"/>
      <c r="AK133" s="170"/>
      <c r="AL133" s="170"/>
      <c r="AM133" s="170"/>
      <c r="AO133" s="174" t="s">
        <v>77</v>
      </c>
      <c r="AP133" s="170"/>
      <c r="AQ133" s="170"/>
      <c r="AR133" s="170"/>
      <c r="AS133" s="170"/>
      <c r="AU133" s="174" t="s">
        <v>77</v>
      </c>
      <c r="AV133" s="170"/>
      <c r="AW133" s="170"/>
    </row>
    <row r="134" spans="2:49" ht="18.2" customHeight="1">
      <c r="C134" s="175" t="s">
        <v>67</v>
      </c>
      <c r="D134" s="170"/>
      <c r="E134" s="170"/>
      <c r="F134" s="170"/>
      <c r="G134" s="170"/>
      <c r="H134" s="171"/>
      <c r="J134" s="172" t="s">
        <v>6</v>
      </c>
      <c r="K134" s="170"/>
      <c r="L134" s="170"/>
      <c r="M134" s="171"/>
      <c r="O134" s="172" t="s">
        <v>113</v>
      </c>
      <c r="P134" s="170"/>
      <c r="Q134" s="170"/>
      <c r="R134" s="170"/>
      <c r="S134" s="171"/>
      <c r="U134" s="172" t="s">
        <v>114</v>
      </c>
      <c r="V134" s="170"/>
      <c r="W134" s="170"/>
      <c r="X134" s="170"/>
      <c r="Y134" s="171"/>
      <c r="AA134" s="172" t="s">
        <v>115</v>
      </c>
      <c r="AB134" s="170"/>
      <c r="AC134" s="170"/>
      <c r="AD134" s="170"/>
      <c r="AE134" s="171"/>
      <c r="AG134" s="172" t="s">
        <v>116</v>
      </c>
      <c r="AH134" s="170"/>
      <c r="AI134" s="170"/>
      <c r="AJ134" s="170"/>
      <c r="AK134" s="170"/>
      <c r="AL134" s="170"/>
      <c r="AM134" s="171"/>
      <c r="AO134" s="172" t="s">
        <v>117</v>
      </c>
      <c r="AP134" s="170"/>
      <c r="AQ134" s="170"/>
      <c r="AR134" s="170"/>
      <c r="AS134" s="171"/>
      <c r="AU134" s="172" t="s">
        <v>118</v>
      </c>
      <c r="AV134" s="170"/>
      <c r="AW134" s="171"/>
    </row>
    <row r="135" spans="2:49" ht="15.95" customHeight="1">
      <c r="C135" s="161" t="s">
        <v>98</v>
      </c>
      <c r="D135" s="149"/>
      <c r="E135" s="149"/>
      <c r="F135" s="149"/>
      <c r="G135" s="149"/>
      <c r="H135" s="159"/>
      <c r="J135" s="160"/>
      <c r="K135" s="149"/>
      <c r="L135" s="149"/>
      <c r="M135" s="159"/>
      <c r="O135" s="160"/>
      <c r="P135" s="149"/>
      <c r="Q135" s="149"/>
      <c r="R135" s="149"/>
      <c r="S135" s="159"/>
      <c r="U135" s="160"/>
      <c r="V135" s="149"/>
      <c r="W135" s="149"/>
      <c r="X135" s="149"/>
      <c r="Y135" s="159"/>
      <c r="AA135" s="160"/>
      <c r="AB135" s="149"/>
      <c r="AC135" s="149"/>
      <c r="AD135" s="149"/>
      <c r="AE135" s="159"/>
      <c r="AG135" s="160"/>
      <c r="AH135" s="149"/>
      <c r="AI135" s="149"/>
      <c r="AJ135" s="149"/>
      <c r="AK135" s="149"/>
      <c r="AL135" s="149"/>
      <c r="AM135" s="159"/>
      <c r="AO135" s="160"/>
      <c r="AP135" s="149"/>
      <c r="AQ135" s="149"/>
      <c r="AR135" s="149"/>
      <c r="AS135" s="159"/>
      <c r="AU135" s="160"/>
      <c r="AV135" s="149"/>
      <c r="AW135" s="159"/>
    </row>
    <row r="136" spans="2:49" ht="15.95" customHeight="1">
      <c r="C136" s="161" t="s">
        <v>99</v>
      </c>
      <c r="D136" s="149"/>
      <c r="E136" s="149"/>
      <c r="F136" s="149"/>
      <c r="G136" s="149"/>
      <c r="H136" s="159"/>
      <c r="J136" s="160"/>
      <c r="K136" s="149"/>
      <c r="L136" s="149"/>
      <c r="M136" s="159"/>
      <c r="O136" s="160"/>
      <c r="P136" s="149"/>
      <c r="Q136" s="149"/>
      <c r="R136" s="149"/>
      <c r="S136" s="159"/>
      <c r="U136" s="160"/>
      <c r="V136" s="149"/>
      <c r="W136" s="149"/>
      <c r="X136" s="149"/>
      <c r="Y136" s="159"/>
      <c r="AA136" s="160"/>
      <c r="AB136" s="149"/>
      <c r="AC136" s="149"/>
      <c r="AD136" s="149"/>
      <c r="AE136" s="159"/>
      <c r="AG136" s="160"/>
      <c r="AH136" s="149"/>
      <c r="AI136" s="149"/>
      <c r="AJ136" s="149"/>
      <c r="AK136" s="149"/>
      <c r="AL136" s="149"/>
      <c r="AM136" s="159"/>
      <c r="AO136" s="160"/>
      <c r="AP136" s="149"/>
      <c r="AQ136" s="149"/>
      <c r="AR136" s="149"/>
      <c r="AS136" s="159"/>
      <c r="AU136" s="160"/>
      <c r="AV136" s="149"/>
      <c r="AW136" s="159"/>
    </row>
    <row r="137" spans="2:49" ht="15.95" customHeight="1">
      <c r="C137" s="161" t="s">
        <v>100</v>
      </c>
      <c r="D137" s="149"/>
      <c r="E137" s="149"/>
      <c r="F137" s="149"/>
      <c r="G137" s="149"/>
      <c r="H137" s="159"/>
      <c r="J137" s="160"/>
      <c r="K137" s="149"/>
      <c r="L137" s="149"/>
      <c r="M137" s="159"/>
      <c r="O137" s="160"/>
      <c r="P137" s="149"/>
      <c r="Q137" s="149"/>
      <c r="R137" s="149"/>
      <c r="S137" s="159"/>
      <c r="U137" s="160"/>
      <c r="V137" s="149"/>
      <c r="W137" s="149"/>
      <c r="X137" s="149"/>
      <c r="Y137" s="159"/>
      <c r="AA137" s="160"/>
      <c r="AB137" s="149"/>
      <c r="AC137" s="149"/>
      <c r="AD137" s="149"/>
      <c r="AE137" s="159"/>
      <c r="AG137" s="160"/>
      <c r="AH137" s="149"/>
      <c r="AI137" s="149"/>
      <c r="AJ137" s="149"/>
      <c r="AK137" s="149"/>
      <c r="AL137" s="149"/>
      <c r="AM137" s="159"/>
      <c r="AO137" s="160"/>
      <c r="AP137" s="149"/>
      <c r="AQ137" s="149"/>
      <c r="AR137" s="149"/>
      <c r="AS137" s="159"/>
      <c r="AU137" s="160"/>
      <c r="AV137" s="149"/>
      <c r="AW137" s="159"/>
    </row>
    <row r="138" spans="2:49" ht="15.95" customHeight="1">
      <c r="C138" s="161" t="s">
        <v>70</v>
      </c>
      <c r="D138" s="149"/>
      <c r="E138" s="149"/>
      <c r="F138" s="149"/>
      <c r="G138" s="149"/>
      <c r="H138" s="159"/>
      <c r="J138" s="160">
        <v>21</v>
      </c>
      <c r="K138" s="149"/>
      <c r="L138" s="149"/>
      <c r="M138" s="159"/>
      <c r="O138" s="160">
        <v>10</v>
      </c>
      <c r="P138" s="149"/>
      <c r="Q138" s="149"/>
      <c r="R138" s="149"/>
      <c r="S138" s="159"/>
      <c r="U138" s="160">
        <v>4</v>
      </c>
      <c r="V138" s="149"/>
      <c r="W138" s="149"/>
      <c r="X138" s="149"/>
      <c r="Y138" s="159"/>
      <c r="AA138" s="160">
        <v>2</v>
      </c>
      <c r="AB138" s="149"/>
      <c r="AC138" s="149"/>
      <c r="AD138" s="149"/>
      <c r="AE138" s="159"/>
      <c r="AG138" s="160">
        <v>2</v>
      </c>
      <c r="AH138" s="149"/>
      <c r="AI138" s="149"/>
      <c r="AJ138" s="149"/>
      <c r="AK138" s="149"/>
      <c r="AL138" s="149"/>
      <c r="AM138" s="159"/>
      <c r="AO138" s="160"/>
      <c r="AP138" s="149"/>
      <c r="AQ138" s="149"/>
      <c r="AR138" s="149"/>
      <c r="AS138" s="159"/>
      <c r="AU138" s="160">
        <v>3</v>
      </c>
      <c r="AV138" s="149"/>
      <c r="AW138" s="159"/>
    </row>
    <row r="139" spans="2:49" ht="15.95" customHeight="1">
      <c r="C139" s="161" t="s">
        <v>69</v>
      </c>
      <c r="D139" s="149"/>
      <c r="E139" s="149"/>
      <c r="F139" s="149"/>
      <c r="G139" s="149"/>
      <c r="H139" s="159"/>
      <c r="J139" s="160">
        <v>6</v>
      </c>
      <c r="K139" s="149"/>
      <c r="L139" s="149"/>
      <c r="M139" s="159"/>
      <c r="O139" s="160"/>
      <c r="P139" s="149"/>
      <c r="Q139" s="149"/>
      <c r="R139" s="149"/>
      <c r="S139" s="159"/>
      <c r="U139" s="160"/>
      <c r="V139" s="149"/>
      <c r="W139" s="149"/>
      <c r="X139" s="149"/>
      <c r="Y139" s="159"/>
      <c r="AA139" s="160">
        <v>4</v>
      </c>
      <c r="AB139" s="149"/>
      <c r="AC139" s="149"/>
      <c r="AD139" s="149"/>
      <c r="AE139" s="159"/>
      <c r="AG139" s="160">
        <v>2</v>
      </c>
      <c r="AH139" s="149"/>
      <c r="AI139" s="149"/>
      <c r="AJ139" s="149"/>
      <c r="AK139" s="149"/>
      <c r="AL139" s="149"/>
      <c r="AM139" s="159"/>
      <c r="AO139" s="160"/>
      <c r="AP139" s="149"/>
      <c r="AQ139" s="149"/>
      <c r="AR139" s="149"/>
      <c r="AS139" s="159"/>
      <c r="AU139" s="160"/>
      <c r="AV139" s="149"/>
      <c r="AW139" s="159"/>
    </row>
    <row r="140" spans="2:49" ht="15.95" customHeight="1">
      <c r="C140" s="161" t="s">
        <v>101</v>
      </c>
      <c r="D140" s="149"/>
      <c r="E140" s="149"/>
      <c r="F140" s="149"/>
      <c r="G140" s="149"/>
      <c r="H140" s="159"/>
      <c r="J140" s="160">
        <v>14</v>
      </c>
      <c r="K140" s="149"/>
      <c r="L140" s="149"/>
      <c r="M140" s="159"/>
      <c r="O140" s="160">
        <v>2</v>
      </c>
      <c r="P140" s="149"/>
      <c r="Q140" s="149"/>
      <c r="R140" s="149"/>
      <c r="S140" s="159"/>
      <c r="U140" s="160">
        <v>1</v>
      </c>
      <c r="V140" s="149"/>
      <c r="W140" s="149"/>
      <c r="X140" s="149"/>
      <c r="Y140" s="159"/>
      <c r="AA140" s="160">
        <v>2</v>
      </c>
      <c r="AB140" s="149"/>
      <c r="AC140" s="149"/>
      <c r="AD140" s="149"/>
      <c r="AE140" s="159"/>
      <c r="AG140" s="160">
        <v>4</v>
      </c>
      <c r="AH140" s="149"/>
      <c r="AI140" s="149"/>
      <c r="AJ140" s="149"/>
      <c r="AK140" s="149"/>
      <c r="AL140" s="149"/>
      <c r="AM140" s="159"/>
      <c r="AO140" s="160">
        <v>3</v>
      </c>
      <c r="AP140" s="149"/>
      <c r="AQ140" s="149"/>
      <c r="AR140" s="149"/>
      <c r="AS140" s="159"/>
      <c r="AU140" s="160">
        <v>2</v>
      </c>
      <c r="AV140" s="149"/>
      <c r="AW140" s="159"/>
    </row>
    <row r="141" spans="2:49" ht="15.95" customHeight="1">
      <c r="C141" s="161" t="s">
        <v>102</v>
      </c>
      <c r="D141" s="149"/>
      <c r="E141" s="149"/>
      <c r="F141" s="149"/>
      <c r="G141" s="149"/>
      <c r="H141" s="159"/>
      <c r="J141" s="160"/>
      <c r="K141" s="149"/>
      <c r="L141" s="149"/>
      <c r="M141" s="159"/>
      <c r="O141" s="160"/>
      <c r="P141" s="149"/>
      <c r="Q141" s="149"/>
      <c r="R141" s="149"/>
      <c r="S141" s="159"/>
      <c r="U141" s="160"/>
      <c r="V141" s="149"/>
      <c r="W141" s="149"/>
      <c r="X141" s="149"/>
      <c r="Y141" s="159"/>
      <c r="AA141" s="160"/>
      <c r="AB141" s="149"/>
      <c r="AC141" s="149"/>
      <c r="AD141" s="149"/>
      <c r="AE141" s="159"/>
      <c r="AG141" s="160"/>
      <c r="AH141" s="149"/>
      <c r="AI141" s="149"/>
      <c r="AJ141" s="149"/>
      <c r="AK141" s="149"/>
      <c r="AL141" s="149"/>
      <c r="AM141" s="159"/>
      <c r="AO141" s="160"/>
      <c r="AP141" s="149"/>
      <c r="AQ141" s="149"/>
      <c r="AR141" s="149"/>
      <c r="AS141" s="159"/>
      <c r="AU141" s="160"/>
      <c r="AV141" s="149"/>
      <c r="AW141" s="159"/>
    </row>
    <row r="142" spans="2:49" ht="15.95" customHeight="1">
      <c r="C142" s="161" t="s">
        <v>103</v>
      </c>
      <c r="D142" s="149"/>
      <c r="E142" s="149"/>
      <c r="F142" s="149"/>
      <c r="G142" s="149"/>
      <c r="H142" s="159"/>
      <c r="J142" s="160"/>
      <c r="K142" s="149"/>
      <c r="L142" s="149"/>
      <c r="M142" s="159"/>
      <c r="O142" s="160"/>
      <c r="P142" s="149"/>
      <c r="Q142" s="149"/>
      <c r="R142" s="149"/>
      <c r="S142" s="159"/>
      <c r="U142" s="160"/>
      <c r="V142" s="149"/>
      <c r="W142" s="149"/>
      <c r="X142" s="149"/>
      <c r="Y142" s="159"/>
      <c r="AA142" s="160"/>
      <c r="AB142" s="149"/>
      <c r="AC142" s="149"/>
      <c r="AD142" s="149"/>
      <c r="AE142" s="159"/>
      <c r="AG142" s="160"/>
      <c r="AH142" s="149"/>
      <c r="AI142" s="149"/>
      <c r="AJ142" s="149"/>
      <c r="AK142" s="149"/>
      <c r="AL142" s="149"/>
      <c r="AM142" s="159"/>
      <c r="AO142" s="160"/>
      <c r="AP142" s="149"/>
      <c r="AQ142" s="149"/>
      <c r="AR142" s="149"/>
      <c r="AS142" s="159"/>
      <c r="AU142" s="160"/>
      <c r="AV142" s="149"/>
      <c r="AW142" s="159"/>
    </row>
    <row r="143" spans="2:49" ht="18.2" customHeight="1">
      <c r="C143" s="175" t="s">
        <v>85</v>
      </c>
      <c r="D143" s="170"/>
      <c r="E143" s="170"/>
      <c r="F143" s="170"/>
      <c r="G143" s="170"/>
      <c r="H143" s="171"/>
      <c r="J143" s="172" t="s">
        <v>6</v>
      </c>
      <c r="K143" s="170"/>
      <c r="L143" s="170"/>
      <c r="M143" s="171"/>
      <c r="O143" s="172" t="s">
        <v>113</v>
      </c>
      <c r="P143" s="170"/>
      <c r="Q143" s="170"/>
      <c r="R143" s="170"/>
      <c r="S143" s="171"/>
      <c r="U143" s="172" t="s">
        <v>114</v>
      </c>
      <c r="V143" s="170"/>
      <c r="W143" s="170"/>
      <c r="X143" s="170"/>
      <c r="Y143" s="171"/>
      <c r="AA143" s="172" t="s">
        <v>115</v>
      </c>
      <c r="AB143" s="170"/>
      <c r="AC143" s="170"/>
      <c r="AD143" s="170"/>
      <c r="AE143" s="171"/>
      <c r="AG143" s="172" t="s">
        <v>116</v>
      </c>
      <c r="AH143" s="170"/>
      <c r="AI143" s="170"/>
      <c r="AJ143" s="170"/>
      <c r="AK143" s="170"/>
      <c r="AL143" s="170"/>
      <c r="AM143" s="171"/>
      <c r="AO143" s="172" t="s">
        <v>117</v>
      </c>
      <c r="AP143" s="170"/>
      <c r="AQ143" s="170"/>
      <c r="AR143" s="170"/>
      <c r="AS143" s="171"/>
      <c r="AU143" s="172" t="s">
        <v>118</v>
      </c>
      <c r="AV143" s="170"/>
      <c r="AW143" s="171"/>
    </row>
    <row r="144" spans="2:49" ht="15.95" customHeight="1">
      <c r="C144" s="161" t="s">
        <v>86</v>
      </c>
      <c r="D144" s="149"/>
      <c r="E144" s="149"/>
      <c r="F144" s="149"/>
      <c r="G144" s="149"/>
      <c r="H144" s="159"/>
      <c r="J144" s="160"/>
      <c r="K144" s="149"/>
      <c r="L144" s="149"/>
      <c r="M144" s="159"/>
      <c r="O144" s="160"/>
      <c r="P144" s="149"/>
      <c r="Q144" s="149"/>
      <c r="R144" s="149"/>
      <c r="S144" s="159"/>
      <c r="U144" s="160"/>
      <c r="V144" s="149"/>
      <c r="W144" s="149"/>
      <c r="X144" s="149"/>
      <c r="Y144" s="159"/>
      <c r="AA144" s="160"/>
      <c r="AB144" s="149"/>
      <c r="AC144" s="149"/>
      <c r="AD144" s="149"/>
      <c r="AE144" s="159"/>
      <c r="AG144" s="160"/>
      <c r="AH144" s="149"/>
      <c r="AI144" s="149"/>
      <c r="AJ144" s="149"/>
      <c r="AK144" s="149"/>
      <c r="AL144" s="149"/>
      <c r="AM144" s="159"/>
      <c r="AO144" s="160"/>
      <c r="AP144" s="149"/>
      <c r="AQ144" s="149"/>
      <c r="AR144" s="149"/>
      <c r="AS144" s="159"/>
      <c r="AU144" s="160"/>
      <c r="AV144" s="149"/>
      <c r="AW144" s="159"/>
    </row>
    <row r="145" spans="3:49" ht="15.95" customHeight="1">
      <c r="C145" s="161" t="s">
        <v>87</v>
      </c>
      <c r="D145" s="149"/>
      <c r="E145" s="149"/>
      <c r="F145" s="149"/>
      <c r="G145" s="149"/>
      <c r="H145" s="159"/>
      <c r="J145" s="160"/>
      <c r="K145" s="149"/>
      <c r="L145" s="149"/>
      <c r="M145" s="159"/>
      <c r="O145" s="160"/>
      <c r="P145" s="149"/>
      <c r="Q145" s="149"/>
      <c r="R145" s="149"/>
      <c r="S145" s="159"/>
      <c r="U145" s="160"/>
      <c r="V145" s="149"/>
      <c r="W145" s="149"/>
      <c r="X145" s="149"/>
      <c r="Y145" s="159"/>
      <c r="AA145" s="160"/>
      <c r="AB145" s="149"/>
      <c r="AC145" s="149"/>
      <c r="AD145" s="149"/>
      <c r="AE145" s="159"/>
      <c r="AG145" s="160"/>
      <c r="AH145" s="149"/>
      <c r="AI145" s="149"/>
      <c r="AJ145" s="149"/>
      <c r="AK145" s="149"/>
      <c r="AL145" s="149"/>
      <c r="AM145" s="159"/>
      <c r="AO145" s="160"/>
      <c r="AP145" s="149"/>
      <c r="AQ145" s="149"/>
      <c r="AR145" s="149"/>
      <c r="AS145" s="159"/>
      <c r="AU145" s="160"/>
      <c r="AV145" s="149"/>
      <c r="AW145" s="159"/>
    </row>
    <row r="146" spans="3:49" ht="15.95" customHeight="1">
      <c r="C146" s="161" t="s">
        <v>88</v>
      </c>
      <c r="D146" s="149"/>
      <c r="E146" s="149"/>
      <c r="F146" s="149"/>
      <c r="G146" s="149"/>
      <c r="H146" s="159"/>
      <c r="J146" s="160"/>
      <c r="K146" s="149"/>
      <c r="L146" s="149"/>
      <c r="M146" s="159"/>
      <c r="O146" s="160"/>
      <c r="P146" s="149"/>
      <c r="Q146" s="149"/>
      <c r="R146" s="149"/>
      <c r="S146" s="159"/>
      <c r="U146" s="160"/>
      <c r="V146" s="149"/>
      <c r="W146" s="149"/>
      <c r="X146" s="149"/>
      <c r="Y146" s="159"/>
      <c r="AA146" s="160"/>
      <c r="AB146" s="149"/>
      <c r="AC146" s="149"/>
      <c r="AD146" s="149"/>
      <c r="AE146" s="159"/>
      <c r="AG146" s="160"/>
      <c r="AH146" s="149"/>
      <c r="AI146" s="149"/>
      <c r="AJ146" s="149"/>
      <c r="AK146" s="149"/>
      <c r="AL146" s="149"/>
      <c r="AM146" s="159"/>
      <c r="AO146" s="160"/>
      <c r="AP146" s="149"/>
      <c r="AQ146" s="149"/>
      <c r="AR146" s="149"/>
      <c r="AS146" s="159"/>
      <c r="AU146" s="160"/>
      <c r="AV146" s="149"/>
      <c r="AW146" s="159"/>
    </row>
    <row r="147" spans="3:49" ht="15.95" customHeight="1">
      <c r="C147" s="161" t="s">
        <v>89</v>
      </c>
      <c r="D147" s="149"/>
      <c r="E147" s="149"/>
      <c r="F147" s="149"/>
      <c r="G147" s="149"/>
      <c r="H147" s="159"/>
      <c r="J147" s="160"/>
      <c r="K147" s="149"/>
      <c r="L147" s="149"/>
      <c r="M147" s="159"/>
      <c r="O147" s="160"/>
      <c r="P147" s="149"/>
      <c r="Q147" s="149"/>
      <c r="R147" s="149"/>
      <c r="S147" s="159"/>
      <c r="U147" s="160"/>
      <c r="V147" s="149"/>
      <c r="W147" s="149"/>
      <c r="X147" s="149"/>
      <c r="Y147" s="159"/>
      <c r="AA147" s="160"/>
      <c r="AB147" s="149"/>
      <c r="AC147" s="149"/>
      <c r="AD147" s="149"/>
      <c r="AE147" s="159"/>
      <c r="AG147" s="160"/>
      <c r="AH147" s="149"/>
      <c r="AI147" s="149"/>
      <c r="AJ147" s="149"/>
      <c r="AK147" s="149"/>
      <c r="AL147" s="149"/>
      <c r="AM147" s="159"/>
      <c r="AO147" s="160"/>
      <c r="AP147" s="149"/>
      <c r="AQ147" s="149"/>
      <c r="AR147" s="149"/>
      <c r="AS147" s="159"/>
      <c r="AU147" s="160"/>
      <c r="AV147" s="149"/>
      <c r="AW147" s="159"/>
    </row>
    <row r="148" spans="3:49" ht="15.95" customHeight="1">
      <c r="C148" s="161" t="s">
        <v>90</v>
      </c>
      <c r="D148" s="149"/>
      <c r="E148" s="149"/>
      <c r="F148" s="149"/>
      <c r="G148" s="149"/>
      <c r="H148" s="159"/>
      <c r="J148" s="160">
        <v>1</v>
      </c>
      <c r="K148" s="149"/>
      <c r="L148" s="149"/>
      <c r="M148" s="159"/>
      <c r="O148" s="160"/>
      <c r="P148" s="149"/>
      <c r="Q148" s="149"/>
      <c r="R148" s="149"/>
      <c r="S148" s="159"/>
      <c r="U148" s="160"/>
      <c r="V148" s="149"/>
      <c r="W148" s="149"/>
      <c r="X148" s="149"/>
      <c r="Y148" s="159"/>
      <c r="AA148" s="160">
        <v>1</v>
      </c>
      <c r="AB148" s="149"/>
      <c r="AC148" s="149"/>
      <c r="AD148" s="149"/>
      <c r="AE148" s="159"/>
      <c r="AG148" s="160"/>
      <c r="AH148" s="149"/>
      <c r="AI148" s="149"/>
      <c r="AJ148" s="149"/>
      <c r="AK148" s="149"/>
      <c r="AL148" s="149"/>
      <c r="AM148" s="159"/>
      <c r="AO148" s="160"/>
      <c r="AP148" s="149"/>
      <c r="AQ148" s="149"/>
      <c r="AR148" s="149"/>
      <c r="AS148" s="159"/>
      <c r="AU148" s="160"/>
      <c r="AV148" s="149"/>
      <c r="AW148" s="159"/>
    </row>
    <row r="149" spans="3:49" ht="15.95" customHeight="1">
      <c r="C149" s="161" t="s">
        <v>91</v>
      </c>
      <c r="D149" s="149"/>
      <c r="E149" s="149"/>
      <c r="F149" s="149"/>
      <c r="G149" s="149"/>
      <c r="H149" s="159"/>
      <c r="J149" s="160"/>
      <c r="K149" s="149"/>
      <c r="L149" s="149"/>
      <c r="M149" s="159"/>
      <c r="O149" s="160"/>
      <c r="P149" s="149"/>
      <c r="Q149" s="149"/>
      <c r="R149" s="149"/>
      <c r="S149" s="159"/>
      <c r="U149" s="160"/>
      <c r="V149" s="149"/>
      <c r="W149" s="149"/>
      <c r="X149" s="149"/>
      <c r="Y149" s="159"/>
      <c r="AA149" s="160"/>
      <c r="AB149" s="149"/>
      <c r="AC149" s="149"/>
      <c r="AD149" s="149"/>
      <c r="AE149" s="159"/>
      <c r="AG149" s="160"/>
      <c r="AH149" s="149"/>
      <c r="AI149" s="149"/>
      <c r="AJ149" s="149"/>
      <c r="AK149" s="149"/>
      <c r="AL149" s="149"/>
      <c r="AM149" s="159"/>
      <c r="AO149" s="160"/>
      <c r="AP149" s="149"/>
      <c r="AQ149" s="149"/>
      <c r="AR149" s="149"/>
      <c r="AS149" s="159"/>
      <c r="AU149" s="160"/>
      <c r="AV149" s="149"/>
      <c r="AW149" s="159"/>
    </row>
    <row r="150" spans="3:49" ht="18.2" customHeight="1">
      <c r="C150" s="175" t="s">
        <v>104</v>
      </c>
      <c r="D150" s="170"/>
      <c r="E150" s="170"/>
      <c r="F150" s="170"/>
      <c r="G150" s="170"/>
      <c r="H150" s="171"/>
      <c r="J150" s="172" t="s">
        <v>6</v>
      </c>
      <c r="K150" s="170"/>
      <c r="L150" s="170"/>
      <c r="M150" s="171"/>
      <c r="O150" s="172" t="s">
        <v>113</v>
      </c>
      <c r="P150" s="170"/>
      <c r="Q150" s="170"/>
      <c r="R150" s="170"/>
      <c r="S150" s="171"/>
      <c r="U150" s="172" t="s">
        <v>114</v>
      </c>
      <c r="V150" s="170"/>
      <c r="W150" s="170"/>
      <c r="X150" s="170"/>
      <c r="Y150" s="171"/>
      <c r="AA150" s="172" t="s">
        <v>115</v>
      </c>
      <c r="AB150" s="170"/>
      <c r="AC150" s="170"/>
      <c r="AD150" s="170"/>
      <c r="AE150" s="171"/>
      <c r="AG150" s="172" t="s">
        <v>116</v>
      </c>
      <c r="AH150" s="170"/>
      <c r="AI150" s="170"/>
      <c r="AJ150" s="170"/>
      <c r="AK150" s="170"/>
      <c r="AL150" s="170"/>
      <c r="AM150" s="171"/>
      <c r="AO150" s="172" t="s">
        <v>117</v>
      </c>
      <c r="AP150" s="170"/>
      <c r="AQ150" s="170"/>
      <c r="AR150" s="170"/>
      <c r="AS150" s="171"/>
      <c r="AU150" s="172" t="s">
        <v>118</v>
      </c>
      <c r="AV150" s="170"/>
      <c r="AW150" s="171"/>
    </row>
    <row r="151" spans="3:49" ht="15.95" customHeight="1">
      <c r="C151" s="161" t="s">
        <v>105</v>
      </c>
      <c r="D151" s="149"/>
      <c r="E151" s="149"/>
      <c r="F151" s="149"/>
      <c r="G151" s="149"/>
      <c r="H151" s="159"/>
      <c r="J151" s="160"/>
      <c r="K151" s="149"/>
      <c r="L151" s="149"/>
      <c r="M151" s="159"/>
      <c r="O151" s="160"/>
      <c r="P151" s="149"/>
      <c r="Q151" s="149"/>
      <c r="R151" s="149"/>
      <c r="S151" s="159"/>
      <c r="U151" s="160"/>
      <c r="V151" s="149"/>
      <c r="W151" s="149"/>
      <c r="X151" s="149"/>
      <c r="Y151" s="159"/>
      <c r="AA151" s="160"/>
      <c r="AB151" s="149"/>
      <c r="AC151" s="149"/>
      <c r="AD151" s="149"/>
      <c r="AE151" s="159"/>
      <c r="AG151" s="160"/>
      <c r="AH151" s="149"/>
      <c r="AI151" s="149"/>
      <c r="AJ151" s="149"/>
      <c r="AK151" s="149"/>
      <c r="AL151" s="149"/>
      <c r="AM151" s="159"/>
      <c r="AO151" s="160"/>
      <c r="AP151" s="149"/>
      <c r="AQ151" s="149"/>
      <c r="AR151" s="149"/>
      <c r="AS151" s="159"/>
      <c r="AU151" s="160"/>
      <c r="AV151" s="149"/>
      <c r="AW151" s="159"/>
    </row>
    <row r="152" spans="3:49" ht="15.95" customHeight="1">
      <c r="C152" s="161" t="s">
        <v>106</v>
      </c>
      <c r="D152" s="149"/>
      <c r="E152" s="149"/>
      <c r="F152" s="149"/>
      <c r="G152" s="149"/>
      <c r="H152" s="159"/>
      <c r="J152" s="160"/>
      <c r="K152" s="149"/>
      <c r="L152" s="149"/>
      <c r="M152" s="159"/>
      <c r="O152" s="160"/>
      <c r="P152" s="149"/>
      <c r="Q152" s="149"/>
      <c r="R152" s="149"/>
      <c r="S152" s="159"/>
      <c r="U152" s="160"/>
      <c r="V152" s="149"/>
      <c r="W152" s="149"/>
      <c r="X152" s="149"/>
      <c r="Y152" s="159"/>
      <c r="AA152" s="160"/>
      <c r="AB152" s="149"/>
      <c r="AC152" s="149"/>
      <c r="AD152" s="149"/>
      <c r="AE152" s="159"/>
      <c r="AG152" s="160"/>
      <c r="AH152" s="149"/>
      <c r="AI152" s="149"/>
      <c r="AJ152" s="149"/>
      <c r="AK152" s="149"/>
      <c r="AL152" s="149"/>
      <c r="AM152" s="159"/>
      <c r="AO152" s="160"/>
      <c r="AP152" s="149"/>
      <c r="AQ152" s="149"/>
      <c r="AR152" s="149"/>
      <c r="AS152" s="159"/>
      <c r="AU152" s="160"/>
      <c r="AV152" s="149"/>
      <c r="AW152" s="159"/>
    </row>
    <row r="153" spans="3:49" ht="15.95" customHeight="1">
      <c r="C153" s="161" t="s">
        <v>107</v>
      </c>
      <c r="D153" s="149"/>
      <c r="E153" s="149"/>
      <c r="F153" s="149"/>
      <c r="G153" s="149"/>
      <c r="H153" s="159"/>
      <c r="J153" s="160"/>
      <c r="K153" s="149"/>
      <c r="L153" s="149"/>
      <c r="M153" s="159"/>
      <c r="O153" s="160"/>
      <c r="P153" s="149"/>
      <c r="Q153" s="149"/>
      <c r="R153" s="149"/>
      <c r="S153" s="159"/>
      <c r="U153" s="160"/>
      <c r="V153" s="149"/>
      <c r="W153" s="149"/>
      <c r="X153" s="149"/>
      <c r="Y153" s="159"/>
      <c r="AA153" s="160"/>
      <c r="AB153" s="149"/>
      <c r="AC153" s="149"/>
      <c r="AD153" s="149"/>
      <c r="AE153" s="159"/>
      <c r="AG153" s="160"/>
      <c r="AH153" s="149"/>
      <c r="AI153" s="149"/>
      <c r="AJ153" s="149"/>
      <c r="AK153" s="149"/>
      <c r="AL153" s="149"/>
      <c r="AM153" s="159"/>
      <c r="AO153" s="160"/>
      <c r="AP153" s="149"/>
      <c r="AQ153" s="149"/>
      <c r="AR153" s="149"/>
      <c r="AS153" s="159"/>
      <c r="AU153" s="160"/>
      <c r="AV153" s="149"/>
      <c r="AW153" s="159"/>
    </row>
    <row r="154" spans="3:49" ht="15.95" customHeight="1">
      <c r="C154" s="161" t="s">
        <v>108</v>
      </c>
      <c r="D154" s="149"/>
      <c r="E154" s="149"/>
      <c r="F154" s="149"/>
      <c r="G154" s="149"/>
      <c r="H154" s="159"/>
      <c r="J154" s="160"/>
      <c r="K154" s="149"/>
      <c r="L154" s="149"/>
      <c r="M154" s="159"/>
      <c r="O154" s="160"/>
      <c r="P154" s="149"/>
      <c r="Q154" s="149"/>
      <c r="R154" s="149"/>
      <c r="S154" s="159"/>
      <c r="U154" s="160"/>
      <c r="V154" s="149"/>
      <c r="W154" s="149"/>
      <c r="X154" s="149"/>
      <c r="Y154" s="159"/>
      <c r="AA154" s="160"/>
      <c r="AB154" s="149"/>
      <c r="AC154" s="149"/>
      <c r="AD154" s="149"/>
      <c r="AE154" s="159"/>
      <c r="AG154" s="160"/>
      <c r="AH154" s="149"/>
      <c r="AI154" s="149"/>
      <c r="AJ154" s="149"/>
      <c r="AK154" s="149"/>
      <c r="AL154" s="149"/>
      <c r="AM154" s="159"/>
      <c r="AO154" s="160"/>
      <c r="AP154" s="149"/>
      <c r="AQ154" s="149"/>
      <c r="AR154" s="149"/>
      <c r="AS154" s="159"/>
      <c r="AU154" s="160"/>
      <c r="AV154" s="149"/>
      <c r="AW154" s="159"/>
    </row>
    <row r="155" spans="3:49" ht="15.95" customHeight="1">
      <c r="C155" s="161" t="s">
        <v>109</v>
      </c>
      <c r="D155" s="149"/>
      <c r="E155" s="149"/>
      <c r="F155" s="149"/>
      <c r="G155" s="149"/>
      <c r="H155" s="159"/>
      <c r="J155" s="160"/>
      <c r="K155" s="149"/>
      <c r="L155" s="149"/>
      <c r="M155" s="159"/>
      <c r="O155" s="160"/>
      <c r="P155" s="149"/>
      <c r="Q155" s="149"/>
      <c r="R155" s="149"/>
      <c r="S155" s="159"/>
      <c r="U155" s="160"/>
      <c r="V155" s="149"/>
      <c r="W155" s="149"/>
      <c r="X155" s="149"/>
      <c r="Y155" s="159"/>
      <c r="AA155" s="160"/>
      <c r="AB155" s="149"/>
      <c r="AC155" s="149"/>
      <c r="AD155" s="149"/>
      <c r="AE155" s="159"/>
      <c r="AG155" s="160"/>
      <c r="AH155" s="149"/>
      <c r="AI155" s="149"/>
      <c r="AJ155" s="149"/>
      <c r="AK155" s="149"/>
      <c r="AL155" s="149"/>
      <c r="AM155" s="159"/>
      <c r="AO155" s="160"/>
      <c r="AP155" s="149"/>
      <c r="AQ155" s="149"/>
      <c r="AR155" s="149"/>
      <c r="AS155" s="159"/>
      <c r="AU155" s="160"/>
      <c r="AV155" s="149"/>
      <c r="AW155" s="159"/>
    </row>
    <row r="156" spans="3:49" ht="15.95" customHeight="1">
      <c r="C156" s="161" t="s">
        <v>110</v>
      </c>
      <c r="D156" s="149"/>
      <c r="E156" s="149"/>
      <c r="F156" s="149"/>
      <c r="G156" s="149"/>
      <c r="H156" s="159"/>
      <c r="J156" s="160"/>
      <c r="K156" s="149"/>
      <c r="L156" s="149"/>
      <c r="M156" s="159"/>
      <c r="O156" s="160"/>
      <c r="P156" s="149"/>
      <c r="Q156" s="149"/>
      <c r="R156" s="149"/>
      <c r="S156" s="159"/>
      <c r="U156" s="160"/>
      <c r="V156" s="149"/>
      <c r="W156" s="149"/>
      <c r="X156" s="149"/>
      <c r="Y156" s="159"/>
      <c r="AA156" s="160"/>
      <c r="AB156" s="149"/>
      <c r="AC156" s="149"/>
      <c r="AD156" s="149"/>
      <c r="AE156" s="159"/>
      <c r="AG156" s="160"/>
      <c r="AH156" s="149"/>
      <c r="AI156" s="149"/>
      <c r="AJ156" s="149"/>
      <c r="AK156" s="149"/>
      <c r="AL156" s="149"/>
      <c r="AM156" s="159"/>
      <c r="AO156" s="160"/>
      <c r="AP156" s="149"/>
      <c r="AQ156" s="149"/>
      <c r="AR156" s="149"/>
      <c r="AS156" s="159"/>
      <c r="AU156" s="160"/>
      <c r="AV156" s="149"/>
      <c r="AW156" s="159"/>
    </row>
    <row r="157" spans="3:49" ht="18.2" customHeight="1">
      <c r="C157" s="175" t="s">
        <v>111</v>
      </c>
      <c r="D157" s="170"/>
      <c r="E157" s="170"/>
      <c r="F157" s="170"/>
      <c r="G157" s="170"/>
      <c r="H157" s="171"/>
      <c r="J157" s="172" t="s">
        <v>6</v>
      </c>
      <c r="K157" s="170"/>
      <c r="L157" s="170"/>
      <c r="M157" s="171"/>
      <c r="O157" s="172" t="s">
        <v>113</v>
      </c>
      <c r="P157" s="170"/>
      <c r="Q157" s="170"/>
      <c r="R157" s="170"/>
      <c r="S157" s="171"/>
      <c r="U157" s="172" t="s">
        <v>114</v>
      </c>
      <c r="V157" s="170"/>
      <c r="W157" s="170"/>
      <c r="X157" s="170"/>
      <c r="Y157" s="171"/>
      <c r="AA157" s="172" t="s">
        <v>115</v>
      </c>
      <c r="AB157" s="170"/>
      <c r="AC157" s="170"/>
      <c r="AD157" s="170"/>
      <c r="AE157" s="171"/>
      <c r="AG157" s="172" t="s">
        <v>116</v>
      </c>
      <c r="AH157" s="170"/>
      <c r="AI157" s="170"/>
      <c r="AJ157" s="170"/>
      <c r="AK157" s="170"/>
      <c r="AL157" s="170"/>
      <c r="AM157" s="171"/>
      <c r="AO157" s="172" t="s">
        <v>117</v>
      </c>
      <c r="AP157" s="170"/>
      <c r="AQ157" s="170"/>
      <c r="AR157" s="170"/>
      <c r="AS157" s="171"/>
      <c r="AU157" s="172" t="s">
        <v>118</v>
      </c>
      <c r="AV157" s="170"/>
      <c r="AW157" s="171"/>
    </row>
    <row r="158" spans="3:49" ht="15.95" customHeight="1">
      <c r="C158" s="161" t="s">
        <v>105</v>
      </c>
      <c r="D158" s="149"/>
      <c r="E158" s="149"/>
      <c r="F158" s="149"/>
      <c r="G158" s="149"/>
      <c r="H158" s="159"/>
      <c r="J158" s="160"/>
      <c r="K158" s="149"/>
      <c r="L158" s="149"/>
      <c r="M158" s="159"/>
      <c r="O158" s="160"/>
      <c r="P158" s="149"/>
      <c r="Q158" s="149"/>
      <c r="R158" s="149"/>
      <c r="S158" s="159"/>
      <c r="U158" s="160"/>
      <c r="V158" s="149"/>
      <c r="W158" s="149"/>
      <c r="X158" s="149"/>
      <c r="Y158" s="159"/>
      <c r="AA158" s="160"/>
      <c r="AB158" s="149"/>
      <c r="AC158" s="149"/>
      <c r="AD158" s="149"/>
      <c r="AE158" s="159"/>
      <c r="AG158" s="160"/>
      <c r="AH158" s="149"/>
      <c r="AI158" s="149"/>
      <c r="AJ158" s="149"/>
      <c r="AK158" s="149"/>
      <c r="AL158" s="149"/>
      <c r="AM158" s="159"/>
      <c r="AO158" s="160"/>
      <c r="AP158" s="149"/>
      <c r="AQ158" s="149"/>
      <c r="AR158" s="149"/>
      <c r="AS158" s="159"/>
      <c r="AU158" s="160"/>
      <c r="AV158" s="149"/>
      <c r="AW158" s="159"/>
    </row>
    <row r="159" spans="3:49" ht="15.95" customHeight="1">
      <c r="C159" s="161" t="s">
        <v>106</v>
      </c>
      <c r="D159" s="149"/>
      <c r="E159" s="149"/>
      <c r="F159" s="149"/>
      <c r="G159" s="149"/>
      <c r="H159" s="159"/>
      <c r="J159" s="160"/>
      <c r="K159" s="149"/>
      <c r="L159" s="149"/>
      <c r="M159" s="159"/>
      <c r="O159" s="160"/>
      <c r="P159" s="149"/>
      <c r="Q159" s="149"/>
      <c r="R159" s="149"/>
      <c r="S159" s="159"/>
      <c r="U159" s="160"/>
      <c r="V159" s="149"/>
      <c r="W159" s="149"/>
      <c r="X159" s="149"/>
      <c r="Y159" s="159"/>
      <c r="AA159" s="160"/>
      <c r="AB159" s="149"/>
      <c r="AC159" s="149"/>
      <c r="AD159" s="149"/>
      <c r="AE159" s="159"/>
      <c r="AG159" s="160"/>
      <c r="AH159" s="149"/>
      <c r="AI159" s="149"/>
      <c r="AJ159" s="149"/>
      <c r="AK159" s="149"/>
      <c r="AL159" s="149"/>
      <c r="AM159" s="159"/>
      <c r="AO159" s="160"/>
      <c r="AP159" s="149"/>
      <c r="AQ159" s="149"/>
      <c r="AR159" s="149"/>
      <c r="AS159" s="159"/>
      <c r="AU159" s="160"/>
      <c r="AV159" s="149"/>
      <c r="AW159" s="159"/>
    </row>
    <row r="160" spans="3:49" ht="15.95" customHeight="1">
      <c r="C160" s="161" t="s">
        <v>107</v>
      </c>
      <c r="D160" s="149"/>
      <c r="E160" s="149"/>
      <c r="F160" s="149"/>
      <c r="G160" s="149"/>
      <c r="H160" s="159"/>
      <c r="J160" s="160"/>
      <c r="K160" s="149"/>
      <c r="L160" s="149"/>
      <c r="M160" s="159"/>
      <c r="O160" s="160"/>
      <c r="P160" s="149"/>
      <c r="Q160" s="149"/>
      <c r="R160" s="149"/>
      <c r="S160" s="159"/>
      <c r="U160" s="160"/>
      <c r="V160" s="149"/>
      <c r="W160" s="149"/>
      <c r="X160" s="149"/>
      <c r="Y160" s="159"/>
      <c r="AA160" s="160"/>
      <c r="AB160" s="149"/>
      <c r="AC160" s="149"/>
      <c r="AD160" s="149"/>
      <c r="AE160" s="159"/>
      <c r="AG160" s="160"/>
      <c r="AH160" s="149"/>
      <c r="AI160" s="149"/>
      <c r="AJ160" s="149"/>
      <c r="AK160" s="149"/>
      <c r="AL160" s="149"/>
      <c r="AM160" s="159"/>
      <c r="AO160" s="160"/>
      <c r="AP160" s="149"/>
      <c r="AQ160" s="149"/>
      <c r="AR160" s="149"/>
      <c r="AS160" s="159"/>
      <c r="AU160" s="160"/>
      <c r="AV160" s="149"/>
      <c r="AW160" s="159"/>
    </row>
    <row r="161" spans="2:49" ht="15.95" customHeight="1">
      <c r="C161" s="161" t="s">
        <v>108</v>
      </c>
      <c r="D161" s="149"/>
      <c r="E161" s="149"/>
      <c r="F161" s="149"/>
      <c r="G161" s="149"/>
      <c r="H161" s="159"/>
      <c r="J161" s="160"/>
      <c r="K161" s="149"/>
      <c r="L161" s="149"/>
      <c r="M161" s="159"/>
      <c r="O161" s="160"/>
      <c r="P161" s="149"/>
      <c r="Q161" s="149"/>
      <c r="R161" s="149"/>
      <c r="S161" s="159"/>
      <c r="U161" s="160"/>
      <c r="V161" s="149"/>
      <c r="W161" s="149"/>
      <c r="X161" s="149"/>
      <c r="Y161" s="159"/>
      <c r="AA161" s="160"/>
      <c r="AB161" s="149"/>
      <c r="AC161" s="149"/>
      <c r="AD161" s="149"/>
      <c r="AE161" s="159"/>
      <c r="AG161" s="160"/>
      <c r="AH161" s="149"/>
      <c r="AI161" s="149"/>
      <c r="AJ161" s="149"/>
      <c r="AK161" s="149"/>
      <c r="AL161" s="149"/>
      <c r="AM161" s="159"/>
      <c r="AO161" s="160"/>
      <c r="AP161" s="149"/>
      <c r="AQ161" s="149"/>
      <c r="AR161" s="149"/>
      <c r="AS161" s="159"/>
      <c r="AU161" s="160"/>
      <c r="AV161" s="149"/>
      <c r="AW161" s="159"/>
    </row>
    <row r="162" spans="2:49" ht="15.95" customHeight="1">
      <c r="C162" s="161" t="s">
        <v>109</v>
      </c>
      <c r="D162" s="149"/>
      <c r="E162" s="149"/>
      <c r="F162" s="149"/>
      <c r="G162" s="149"/>
      <c r="H162" s="159"/>
      <c r="J162" s="160"/>
      <c r="K162" s="149"/>
      <c r="L162" s="149"/>
      <c r="M162" s="159"/>
      <c r="O162" s="160"/>
      <c r="P162" s="149"/>
      <c r="Q162" s="149"/>
      <c r="R162" s="149"/>
      <c r="S162" s="159"/>
      <c r="U162" s="160"/>
      <c r="V162" s="149"/>
      <c r="W162" s="149"/>
      <c r="X162" s="149"/>
      <c r="Y162" s="159"/>
      <c r="AA162" s="160"/>
      <c r="AB162" s="149"/>
      <c r="AC162" s="149"/>
      <c r="AD162" s="149"/>
      <c r="AE162" s="159"/>
      <c r="AG162" s="160"/>
      <c r="AH162" s="149"/>
      <c r="AI162" s="149"/>
      <c r="AJ162" s="149"/>
      <c r="AK162" s="149"/>
      <c r="AL162" s="149"/>
      <c r="AM162" s="159"/>
      <c r="AO162" s="160"/>
      <c r="AP162" s="149"/>
      <c r="AQ162" s="149"/>
      <c r="AR162" s="149"/>
      <c r="AS162" s="159"/>
      <c r="AU162" s="160"/>
      <c r="AV162" s="149"/>
      <c r="AW162" s="159"/>
    </row>
    <row r="163" spans="2:49" ht="15.95" customHeight="1">
      <c r="C163" s="161" t="s">
        <v>110</v>
      </c>
      <c r="D163" s="149"/>
      <c r="E163" s="149"/>
      <c r="F163" s="149"/>
      <c r="G163" s="149"/>
      <c r="H163" s="159"/>
      <c r="J163" s="160"/>
      <c r="K163" s="149"/>
      <c r="L163" s="149"/>
      <c r="M163" s="159"/>
      <c r="O163" s="160"/>
      <c r="P163" s="149"/>
      <c r="Q163" s="149"/>
      <c r="R163" s="149"/>
      <c r="S163" s="159"/>
      <c r="U163" s="160"/>
      <c r="V163" s="149"/>
      <c r="W163" s="149"/>
      <c r="X163" s="149"/>
      <c r="Y163" s="159"/>
      <c r="AA163" s="160"/>
      <c r="AB163" s="149"/>
      <c r="AC163" s="149"/>
      <c r="AD163" s="149"/>
      <c r="AE163" s="159"/>
      <c r="AG163" s="160"/>
      <c r="AH163" s="149"/>
      <c r="AI163" s="149"/>
      <c r="AJ163" s="149"/>
      <c r="AK163" s="149"/>
      <c r="AL163" s="149"/>
      <c r="AM163" s="159"/>
      <c r="AO163" s="160"/>
      <c r="AP163" s="149"/>
      <c r="AQ163" s="149"/>
      <c r="AR163" s="149"/>
      <c r="AS163" s="159"/>
      <c r="AU163" s="160"/>
      <c r="AV163" s="149"/>
      <c r="AW163" s="159"/>
    </row>
    <row r="164" spans="2:49" ht="0" hidden="1" customHeight="1"/>
    <row r="165" spans="2:49" ht="23.1" customHeight="1"/>
    <row r="166" spans="2:49" ht="18" customHeight="1">
      <c r="B166" s="169" t="s">
        <v>119</v>
      </c>
      <c r="C166" s="170"/>
      <c r="D166" s="170"/>
      <c r="E166" s="170"/>
      <c r="F166" s="170"/>
      <c r="G166" s="170"/>
      <c r="H166" s="171"/>
      <c r="I166" s="176" t="s">
        <v>77</v>
      </c>
      <c r="J166" s="170"/>
      <c r="K166" s="170"/>
      <c r="L166" s="170"/>
      <c r="M166" s="170"/>
      <c r="N166" s="174" t="s">
        <v>77</v>
      </c>
      <c r="O166" s="170"/>
      <c r="P166" s="170"/>
      <c r="Q166" s="170"/>
      <c r="R166" s="170"/>
      <c r="S166" s="170"/>
      <c r="T166" s="174" t="s">
        <v>77</v>
      </c>
      <c r="U166" s="170"/>
      <c r="V166" s="170"/>
      <c r="W166" s="170"/>
      <c r="X166" s="170"/>
      <c r="Y166" s="170"/>
      <c r="Z166" s="174" t="s">
        <v>77</v>
      </c>
      <c r="AA166" s="170"/>
      <c r="AB166" s="170"/>
      <c r="AC166" s="170"/>
      <c r="AD166" s="170"/>
      <c r="AE166" s="170"/>
      <c r="AF166" s="174" t="s">
        <v>77</v>
      </c>
      <c r="AG166" s="170"/>
      <c r="AH166" s="170"/>
      <c r="AI166" s="170"/>
      <c r="AJ166" s="170"/>
      <c r="AK166" s="170"/>
      <c r="AL166" s="170"/>
      <c r="AM166" s="170"/>
      <c r="AN166" s="174" t="s">
        <v>77</v>
      </c>
      <c r="AO166" s="170"/>
      <c r="AP166" s="170"/>
      <c r="AQ166" s="170"/>
      <c r="AR166" s="170"/>
      <c r="AS166" s="170"/>
      <c r="AT166" s="174" t="s">
        <v>77</v>
      </c>
      <c r="AU166" s="170"/>
      <c r="AV166" s="170"/>
    </row>
    <row r="167" spans="2:49" ht="18.2" customHeight="1">
      <c r="B167" s="175" t="s">
        <v>67</v>
      </c>
      <c r="C167" s="170"/>
      <c r="D167" s="170"/>
      <c r="E167" s="170"/>
      <c r="F167" s="170"/>
      <c r="G167" s="170"/>
      <c r="H167" s="171"/>
      <c r="I167" s="172" t="s">
        <v>6</v>
      </c>
      <c r="J167" s="170"/>
      <c r="K167" s="170"/>
      <c r="L167" s="170"/>
      <c r="M167" s="171"/>
      <c r="N167" s="172" t="s">
        <v>120</v>
      </c>
      <c r="O167" s="170"/>
      <c r="P167" s="170"/>
      <c r="Q167" s="170"/>
      <c r="R167" s="170"/>
      <c r="S167" s="171"/>
      <c r="T167" s="172" t="s">
        <v>121</v>
      </c>
      <c r="U167" s="170"/>
      <c r="V167" s="170"/>
      <c r="W167" s="170"/>
      <c r="X167" s="170"/>
      <c r="Y167" s="171"/>
      <c r="Z167" s="172" t="s">
        <v>122</v>
      </c>
      <c r="AA167" s="170"/>
      <c r="AB167" s="170"/>
      <c r="AC167" s="170"/>
      <c r="AD167" s="170"/>
      <c r="AE167" s="171"/>
      <c r="AF167" s="172" t="s">
        <v>123</v>
      </c>
      <c r="AG167" s="170"/>
      <c r="AH167" s="170"/>
      <c r="AI167" s="170"/>
      <c r="AJ167" s="170"/>
      <c r="AK167" s="170"/>
      <c r="AL167" s="170"/>
      <c r="AM167" s="171"/>
      <c r="AN167" s="172" t="s">
        <v>124</v>
      </c>
      <c r="AO167" s="170"/>
      <c r="AP167" s="170"/>
      <c r="AQ167" s="170"/>
      <c r="AR167" s="170"/>
      <c r="AS167" s="171"/>
      <c r="AT167" s="172" t="s">
        <v>125</v>
      </c>
      <c r="AU167" s="170"/>
      <c r="AV167" s="171"/>
    </row>
    <row r="168" spans="2:49" ht="15.95" customHeight="1">
      <c r="B168" s="161" t="s">
        <v>71</v>
      </c>
      <c r="C168" s="149"/>
      <c r="D168" s="149"/>
      <c r="E168" s="149"/>
      <c r="F168" s="149"/>
      <c r="G168" s="149"/>
      <c r="H168" s="159"/>
      <c r="I168" s="160">
        <v>2</v>
      </c>
      <c r="J168" s="149"/>
      <c r="K168" s="149"/>
      <c r="L168" s="149"/>
      <c r="M168" s="159"/>
      <c r="N168" s="160">
        <v>1</v>
      </c>
      <c r="O168" s="149"/>
      <c r="P168" s="149"/>
      <c r="Q168" s="149"/>
      <c r="R168" s="149"/>
      <c r="S168" s="159"/>
      <c r="T168" s="160"/>
      <c r="U168" s="149"/>
      <c r="V168" s="149"/>
      <c r="W168" s="149"/>
      <c r="X168" s="149"/>
      <c r="Y168" s="159"/>
      <c r="Z168" s="160"/>
      <c r="AA168" s="149"/>
      <c r="AB168" s="149"/>
      <c r="AC168" s="149"/>
      <c r="AD168" s="149"/>
      <c r="AE168" s="159"/>
      <c r="AF168" s="160"/>
      <c r="AG168" s="149"/>
      <c r="AH168" s="149"/>
      <c r="AI168" s="149"/>
      <c r="AJ168" s="149"/>
      <c r="AK168" s="149"/>
      <c r="AL168" s="149"/>
      <c r="AM168" s="159"/>
      <c r="AN168" s="160"/>
      <c r="AO168" s="149"/>
      <c r="AP168" s="149"/>
      <c r="AQ168" s="149"/>
      <c r="AR168" s="149"/>
      <c r="AS168" s="159"/>
      <c r="AT168" s="160">
        <v>1</v>
      </c>
      <c r="AU168" s="149"/>
      <c r="AV168" s="159"/>
    </row>
    <row r="169" spans="2:49" ht="15.95" customHeight="1">
      <c r="B169" s="161" t="s">
        <v>70</v>
      </c>
      <c r="C169" s="149"/>
      <c r="D169" s="149"/>
      <c r="E169" s="149"/>
      <c r="F169" s="149"/>
      <c r="G169" s="149"/>
      <c r="H169" s="159"/>
      <c r="I169" s="160">
        <v>3</v>
      </c>
      <c r="J169" s="149"/>
      <c r="K169" s="149"/>
      <c r="L169" s="149"/>
      <c r="M169" s="159"/>
      <c r="N169" s="160"/>
      <c r="O169" s="149"/>
      <c r="P169" s="149"/>
      <c r="Q169" s="149"/>
      <c r="R169" s="149"/>
      <c r="S169" s="159"/>
      <c r="T169" s="160">
        <v>2</v>
      </c>
      <c r="U169" s="149"/>
      <c r="V169" s="149"/>
      <c r="W169" s="149"/>
      <c r="X169" s="149"/>
      <c r="Y169" s="159"/>
      <c r="Z169" s="160">
        <v>1</v>
      </c>
      <c r="AA169" s="149"/>
      <c r="AB169" s="149"/>
      <c r="AC169" s="149"/>
      <c r="AD169" s="149"/>
      <c r="AE169" s="159"/>
      <c r="AF169" s="160"/>
      <c r="AG169" s="149"/>
      <c r="AH169" s="149"/>
      <c r="AI169" s="149"/>
      <c r="AJ169" s="149"/>
      <c r="AK169" s="149"/>
      <c r="AL169" s="149"/>
      <c r="AM169" s="159"/>
      <c r="AN169" s="160"/>
      <c r="AO169" s="149"/>
      <c r="AP169" s="149"/>
      <c r="AQ169" s="149"/>
      <c r="AR169" s="149"/>
      <c r="AS169" s="159"/>
      <c r="AT169" s="160"/>
      <c r="AU169" s="149"/>
      <c r="AV169" s="159"/>
    </row>
    <row r="170" spans="2:49" ht="15.95" customHeight="1">
      <c r="B170" s="161" t="s">
        <v>69</v>
      </c>
      <c r="C170" s="149"/>
      <c r="D170" s="149"/>
      <c r="E170" s="149"/>
      <c r="F170" s="149"/>
      <c r="G170" s="149"/>
      <c r="H170" s="159"/>
      <c r="I170" s="160">
        <v>7</v>
      </c>
      <c r="J170" s="149"/>
      <c r="K170" s="149"/>
      <c r="L170" s="149"/>
      <c r="M170" s="159"/>
      <c r="N170" s="160"/>
      <c r="O170" s="149"/>
      <c r="P170" s="149"/>
      <c r="Q170" s="149"/>
      <c r="R170" s="149"/>
      <c r="S170" s="159"/>
      <c r="T170" s="160">
        <v>3</v>
      </c>
      <c r="U170" s="149"/>
      <c r="V170" s="149"/>
      <c r="W170" s="149"/>
      <c r="X170" s="149"/>
      <c r="Y170" s="159"/>
      <c r="Z170" s="160">
        <v>2</v>
      </c>
      <c r="AA170" s="149"/>
      <c r="AB170" s="149"/>
      <c r="AC170" s="149"/>
      <c r="AD170" s="149"/>
      <c r="AE170" s="159"/>
      <c r="AF170" s="160">
        <v>1</v>
      </c>
      <c r="AG170" s="149"/>
      <c r="AH170" s="149"/>
      <c r="AI170" s="149"/>
      <c r="AJ170" s="149"/>
      <c r="AK170" s="149"/>
      <c r="AL170" s="149"/>
      <c r="AM170" s="159"/>
      <c r="AN170" s="160">
        <v>1</v>
      </c>
      <c r="AO170" s="149"/>
      <c r="AP170" s="149"/>
      <c r="AQ170" s="149"/>
      <c r="AR170" s="149"/>
      <c r="AS170" s="159"/>
      <c r="AT170" s="160"/>
      <c r="AU170" s="149"/>
      <c r="AV170" s="159"/>
    </row>
    <row r="171" spans="2:49" ht="15.95" customHeight="1">
      <c r="B171" s="161" t="s">
        <v>68</v>
      </c>
      <c r="C171" s="149"/>
      <c r="D171" s="149"/>
      <c r="E171" s="149"/>
      <c r="F171" s="149"/>
      <c r="G171" s="149"/>
      <c r="H171" s="159"/>
      <c r="I171" s="160">
        <v>4</v>
      </c>
      <c r="J171" s="149"/>
      <c r="K171" s="149"/>
      <c r="L171" s="149"/>
      <c r="M171" s="159"/>
      <c r="N171" s="160">
        <v>1</v>
      </c>
      <c r="O171" s="149"/>
      <c r="P171" s="149"/>
      <c r="Q171" s="149"/>
      <c r="R171" s="149"/>
      <c r="S171" s="159"/>
      <c r="T171" s="160">
        <v>1</v>
      </c>
      <c r="U171" s="149"/>
      <c r="V171" s="149"/>
      <c r="W171" s="149"/>
      <c r="X171" s="149"/>
      <c r="Y171" s="159"/>
      <c r="Z171" s="160">
        <v>2</v>
      </c>
      <c r="AA171" s="149"/>
      <c r="AB171" s="149"/>
      <c r="AC171" s="149"/>
      <c r="AD171" s="149"/>
      <c r="AE171" s="159"/>
      <c r="AF171" s="160"/>
      <c r="AG171" s="149"/>
      <c r="AH171" s="149"/>
      <c r="AI171" s="149"/>
      <c r="AJ171" s="149"/>
      <c r="AK171" s="149"/>
      <c r="AL171" s="149"/>
      <c r="AM171" s="159"/>
      <c r="AN171" s="160"/>
      <c r="AO171" s="149"/>
      <c r="AP171" s="149"/>
      <c r="AQ171" s="149"/>
      <c r="AR171" s="149"/>
      <c r="AS171" s="159"/>
      <c r="AT171" s="160"/>
      <c r="AU171" s="149"/>
      <c r="AV171" s="159"/>
    </row>
    <row r="172" spans="2:49" ht="18.2" customHeight="1">
      <c r="B172" s="175" t="s">
        <v>85</v>
      </c>
      <c r="C172" s="170"/>
      <c r="D172" s="170"/>
      <c r="E172" s="170"/>
      <c r="F172" s="170"/>
      <c r="G172" s="170"/>
      <c r="H172" s="171"/>
      <c r="I172" s="172" t="s">
        <v>6</v>
      </c>
      <c r="J172" s="170"/>
      <c r="K172" s="170"/>
      <c r="L172" s="170"/>
      <c r="M172" s="171"/>
      <c r="N172" s="172" t="s">
        <v>120</v>
      </c>
      <c r="O172" s="170"/>
      <c r="P172" s="170"/>
      <c r="Q172" s="170"/>
      <c r="R172" s="170"/>
      <c r="S172" s="171"/>
      <c r="T172" s="172" t="s">
        <v>121</v>
      </c>
      <c r="U172" s="170"/>
      <c r="V172" s="170"/>
      <c r="W172" s="170"/>
      <c r="X172" s="170"/>
      <c r="Y172" s="171"/>
      <c r="Z172" s="172" t="s">
        <v>122</v>
      </c>
      <c r="AA172" s="170"/>
      <c r="AB172" s="170"/>
      <c r="AC172" s="170"/>
      <c r="AD172" s="170"/>
      <c r="AE172" s="171"/>
      <c r="AF172" s="172" t="s">
        <v>123</v>
      </c>
      <c r="AG172" s="170"/>
      <c r="AH172" s="170"/>
      <c r="AI172" s="170"/>
      <c r="AJ172" s="170"/>
      <c r="AK172" s="170"/>
      <c r="AL172" s="170"/>
      <c r="AM172" s="171"/>
      <c r="AN172" s="172" t="s">
        <v>124</v>
      </c>
      <c r="AO172" s="170"/>
      <c r="AP172" s="170"/>
      <c r="AQ172" s="170"/>
      <c r="AR172" s="170"/>
      <c r="AS172" s="171"/>
      <c r="AT172" s="172" t="s">
        <v>125</v>
      </c>
      <c r="AU172" s="170"/>
      <c r="AV172" s="171"/>
    </row>
    <row r="173" spans="2:49" ht="15.95" customHeight="1">
      <c r="B173" s="161" t="s">
        <v>86</v>
      </c>
      <c r="C173" s="149"/>
      <c r="D173" s="149"/>
      <c r="E173" s="149"/>
      <c r="F173" s="149"/>
      <c r="G173" s="149"/>
      <c r="H173" s="159"/>
      <c r="I173" s="160"/>
      <c r="J173" s="149"/>
      <c r="K173" s="149"/>
      <c r="L173" s="149"/>
      <c r="M173" s="159"/>
      <c r="N173" s="160"/>
      <c r="O173" s="149"/>
      <c r="P173" s="149"/>
      <c r="Q173" s="149"/>
      <c r="R173" s="149"/>
      <c r="S173" s="159"/>
      <c r="T173" s="160"/>
      <c r="U173" s="149"/>
      <c r="V173" s="149"/>
      <c r="W173" s="149"/>
      <c r="X173" s="149"/>
      <c r="Y173" s="159"/>
      <c r="Z173" s="160"/>
      <c r="AA173" s="149"/>
      <c r="AB173" s="149"/>
      <c r="AC173" s="149"/>
      <c r="AD173" s="149"/>
      <c r="AE173" s="159"/>
      <c r="AF173" s="160"/>
      <c r="AG173" s="149"/>
      <c r="AH173" s="149"/>
      <c r="AI173" s="149"/>
      <c r="AJ173" s="149"/>
      <c r="AK173" s="149"/>
      <c r="AL173" s="149"/>
      <c r="AM173" s="159"/>
      <c r="AN173" s="160"/>
      <c r="AO173" s="149"/>
      <c r="AP173" s="149"/>
      <c r="AQ173" s="149"/>
      <c r="AR173" s="149"/>
      <c r="AS173" s="159"/>
      <c r="AT173" s="160"/>
      <c r="AU173" s="149"/>
      <c r="AV173" s="159"/>
    </row>
    <row r="174" spans="2:49" ht="15.95" customHeight="1">
      <c r="B174" s="161" t="s">
        <v>87</v>
      </c>
      <c r="C174" s="149"/>
      <c r="D174" s="149"/>
      <c r="E174" s="149"/>
      <c r="F174" s="149"/>
      <c r="G174" s="149"/>
      <c r="H174" s="159"/>
      <c r="I174" s="160">
        <v>1</v>
      </c>
      <c r="J174" s="149"/>
      <c r="K174" s="149"/>
      <c r="L174" s="149"/>
      <c r="M174" s="159"/>
      <c r="N174" s="160"/>
      <c r="O174" s="149"/>
      <c r="P174" s="149"/>
      <c r="Q174" s="149"/>
      <c r="R174" s="149"/>
      <c r="S174" s="159"/>
      <c r="T174" s="160">
        <v>1</v>
      </c>
      <c r="U174" s="149"/>
      <c r="V174" s="149"/>
      <c r="W174" s="149"/>
      <c r="X174" s="149"/>
      <c r="Y174" s="159"/>
      <c r="Z174" s="160"/>
      <c r="AA174" s="149"/>
      <c r="AB174" s="149"/>
      <c r="AC174" s="149"/>
      <c r="AD174" s="149"/>
      <c r="AE174" s="159"/>
      <c r="AF174" s="160"/>
      <c r="AG174" s="149"/>
      <c r="AH174" s="149"/>
      <c r="AI174" s="149"/>
      <c r="AJ174" s="149"/>
      <c r="AK174" s="149"/>
      <c r="AL174" s="149"/>
      <c r="AM174" s="159"/>
      <c r="AN174" s="160"/>
      <c r="AO174" s="149"/>
      <c r="AP174" s="149"/>
      <c r="AQ174" s="149"/>
      <c r="AR174" s="149"/>
      <c r="AS174" s="159"/>
      <c r="AT174" s="160"/>
      <c r="AU174" s="149"/>
      <c r="AV174" s="159"/>
    </row>
    <row r="175" spans="2:49" ht="15.95" customHeight="1">
      <c r="B175" s="161" t="s">
        <v>88</v>
      </c>
      <c r="C175" s="149"/>
      <c r="D175" s="149"/>
      <c r="E175" s="149"/>
      <c r="F175" s="149"/>
      <c r="G175" s="149"/>
      <c r="H175" s="159"/>
      <c r="I175" s="160"/>
      <c r="J175" s="149"/>
      <c r="K175" s="149"/>
      <c r="L175" s="149"/>
      <c r="M175" s="159"/>
      <c r="N175" s="160"/>
      <c r="O175" s="149"/>
      <c r="P175" s="149"/>
      <c r="Q175" s="149"/>
      <c r="R175" s="149"/>
      <c r="S175" s="159"/>
      <c r="T175" s="160"/>
      <c r="U175" s="149"/>
      <c r="V175" s="149"/>
      <c r="W175" s="149"/>
      <c r="X175" s="149"/>
      <c r="Y175" s="159"/>
      <c r="Z175" s="160"/>
      <c r="AA175" s="149"/>
      <c r="AB175" s="149"/>
      <c r="AC175" s="149"/>
      <c r="AD175" s="149"/>
      <c r="AE175" s="159"/>
      <c r="AF175" s="160"/>
      <c r="AG175" s="149"/>
      <c r="AH175" s="149"/>
      <c r="AI175" s="149"/>
      <c r="AJ175" s="149"/>
      <c r="AK175" s="149"/>
      <c r="AL175" s="149"/>
      <c r="AM175" s="159"/>
      <c r="AN175" s="160"/>
      <c r="AO175" s="149"/>
      <c r="AP175" s="149"/>
      <c r="AQ175" s="149"/>
      <c r="AR175" s="149"/>
      <c r="AS175" s="159"/>
      <c r="AT175" s="160"/>
      <c r="AU175" s="149"/>
      <c r="AV175" s="159"/>
    </row>
    <row r="176" spans="2:49" ht="15.95" customHeight="1">
      <c r="B176" s="161" t="s">
        <v>89</v>
      </c>
      <c r="C176" s="149"/>
      <c r="D176" s="149"/>
      <c r="E176" s="149"/>
      <c r="F176" s="149"/>
      <c r="G176" s="149"/>
      <c r="H176" s="159"/>
      <c r="I176" s="160"/>
      <c r="J176" s="149"/>
      <c r="K176" s="149"/>
      <c r="L176" s="149"/>
      <c r="M176" s="159"/>
      <c r="N176" s="160"/>
      <c r="O176" s="149"/>
      <c r="P176" s="149"/>
      <c r="Q176" s="149"/>
      <c r="R176" s="149"/>
      <c r="S176" s="159"/>
      <c r="T176" s="160"/>
      <c r="U176" s="149"/>
      <c r="V176" s="149"/>
      <c r="W176" s="149"/>
      <c r="X176" s="149"/>
      <c r="Y176" s="159"/>
      <c r="Z176" s="160"/>
      <c r="AA176" s="149"/>
      <c r="AB176" s="149"/>
      <c r="AC176" s="149"/>
      <c r="AD176" s="149"/>
      <c r="AE176" s="159"/>
      <c r="AF176" s="160"/>
      <c r="AG176" s="149"/>
      <c r="AH176" s="149"/>
      <c r="AI176" s="149"/>
      <c r="AJ176" s="149"/>
      <c r="AK176" s="149"/>
      <c r="AL176" s="149"/>
      <c r="AM176" s="159"/>
      <c r="AN176" s="160"/>
      <c r="AO176" s="149"/>
      <c r="AP176" s="149"/>
      <c r="AQ176" s="149"/>
      <c r="AR176" s="149"/>
      <c r="AS176" s="159"/>
      <c r="AT176" s="160"/>
      <c r="AU176" s="149"/>
      <c r="AV176" s="159"/>
    </row>
    <row r="177" spans="2:49" ht="15.95" customHeight="1">
      <c r="B177" s="161" t="s">
        <v>90</v>
      </c>
      <c r="C177" s="149"/>
      <c r="D177" s="149"/>
      <c r="E177" s="149"/>
      <c r="F177" s="149"/>
      <c r="G177" s="149"/>
      <c r="H177" s="159"/>
      <c r="I177" s="160">
        <v>1</v>
      </c>
      <c r="J177" s="149"/>
      <c r="K177" s="149"/>
      <c r="L177" s="149"/>
      <c r="M177" s="159"/>
      <c r="N177" s="160">
        <v>1</v>
      </c>
      <c r="O177" s="149"/>
      <c r="P177" s="149"/>
      <c r="Q177" s="149"/>
      <c r="R177" s="149"/>
      <c r="S177" s="159"/>
      <c r="T177" s="160"/>
      <c r="U177" s="149"/>
      <c r="V177" s="149"/>
      <c r="W177" s="149"/>
      <c r="X177" s="149"/>
      <c r="Y177" s="159"/>
      <c r="Z177" s="160"/>
      <c r="AA177" s="149"/>
      <c r="AB177" s="149"/>
      <c r="AC177" s="149"/>
      <c r="AD177" s="149"/>
      <c r="AE177" s="159"/>
      <c r="AF177" s="160"/>
      <c r="AG177" s="149"/>
      <c r="AH177" s="149"/>
      <c r="AI177" s="149"/>
      <c r="AJ177" s="149"/>
      <c r="AK177" s="149"/>
      <c r="AL177" s="149"/>
      <c r="AM177" s="159"/>
      <c r="AN177" s="160"/>
      <c r="AO177" s="149"/>
      <c r="AP177" s="149"/>
      <c r="AQ177" s="149"/>
      <c r="AR177" s="149"/>
      <c r="AS177" s="159"/>
      <c r="AT177" s="160"/>
      <c r="AU177" s="149"/>
      <c r="AV177" s="159"/>
    </row>
    <row r="178" spans="2:49" ht="15.95" customHeight="1">
      <c r="B178" s="161" t="s">
        <v>91</v>
      </c>
      <c r="C178" s="149"/>
      <c r="D178" s="149"/>
      <c r="E178" s="149"/>
      <c r="F178" s="149"/>
      <c r="G178" s="149"/>
      <c r="H178" s="159"/>
      <c r="I178" s="160"/>
      <c r="J178" s="149"/>
      <c r="K178" s="149"/>
      <c r="L178" s="149"/>
      <c r="M178" s="159"/>
      <c r="N178" s="160"/>
      <c r="O178" s="149"/>
      <c r="P178" s="149"/>
      <c r="Q178" s="149"/>
      <c r="R178" s="149"/>
      <c r="S178" s="159"/>
      <c r="T178" s="160"/>
      <c r="U178" s="149"/>
      <c r="V178" s="149"/>
      <c r="W178" s="149"/>
      <c r="X178" s="149"/>
      <c r="Y178" s="159"/>
      <c r="Z178" s="160"/>
      <c r="AA178" s="149"/>
      <c r="AB178" s="149"/>
      <c r="AC178" s="149"/>
      <c r="AD178" s="149"/>
      <c r="AE178" s="159"/>
      <c r="AF178" s="160"/>
      <c r="AG178" s="149"/>
      <c r="AH178" s="149"/>
      <c r="AI178" s="149"/>
      <c r="AJ178" s="149"/>
      <c r="AK178" s="149"/>
      <c r="AL178" s="149"/>
      <c r="AM178" s="159"/>
      <c r="AN178" s="160"/>
      <c r="AO178" s="149"/>
      <c r="AP178" s="149"/>
      <c r="AQ178" s="149"/>
      <c r="AR178" s="149"/>
      <c r="AS178" s="159"/>
      <c r="AT178" s="160"/>
      <c r="AU178" s="149"/>
      <c r="AV178" s="159"/>
    </row>
    <row r="179" spans="2:49" ht="18.2" customHeight="1">
      <c r="B179" s="175" t="s">
        <v>126</v>
      </c>
      <c r="C179" s="170"/>
      <c r="D179" s="170"/>
      <c r="E179" s="170"/>
      <c r="F179" s="170"/>
      <c r="G179" s="170"/>
      <c r="H179" s="171"/>
      <c r="I179" s="172" t="s">
        <v>6</v>
      </c>
      <c r="J179" s="170"/>
      <c r="K179" s="170"/>
      <c r="L179" s="170"/>
      <c r="M179" s="171"/>
      <c r="N179" s="172" t="s">
        <v>120</v>
      </c>
      <c r="O179" s="170"/>
      <c r="P179" s="170"/>
      <c r="Q179" s="170"/>
      <c r="R179" s="170"/>
      <c r="S179" s="171"/>
      <c r="T179" s="172" t="s">
        <v>121</v>
      </c>
      <c r="U179" s="170"/>
      <c r="V179" s="170"/>
      <c r="W179" s="170"/>
      <c r="X179" s="170"/>
      <c r="Y179" s="171"/>
      <c r="Z179" s="172" t="s">
        <v>122</v>
      </c>
      <c r="AA179" s="170"/>
      <c r="AB179" s="170"/>
      <c r="AC179" s="170"/>
      <c r="AD179" s="170"/>
      <c r="AE179" s="171"/>
      <c r="AF179" s="172" t="s">
        <v>123</v>
      </c>
      <c r="AG179" s="170"/>
      <c r="AH179" s="170"/>
      <c r="AI179" s="170"/>
      <c r="AJ179" s="170"/>
      <c r="AK179" s="170"/>
      <c r="AL179" s="170"/>
      <c r="AM179" s="171"/>
      <c r="AN179" s="172" t="s">
        <v>124</v>
      </c>
      <c r="AO179" s="170"/>
      <c r="AP179" s="170"/>
      <c r="AQ179" s="170"/>
      <c r="AR179" s="170"/>
      <c r="AS179" s="171"/>
      <c r="AT179" s="172" t="s">
        <v>125</v>
      </c>
      <c r="AU179" s="170"/>
      <c r="AV179" s="171"/>
    </row>
    <row r="180" spans="2:49" ht="15.95" customHeight="1">
      <c r="B180" s="161" t="s">
        <v>127</v>
      </c>
      <c r="C180" s="149"/>
      <c r="D180" s="149"/>
      <c r="E180" s="149"/>
      <c r="F180" s="149"/>
      <c r="G180" s="149"/>
      <c r="H180" s="159"/>
      <c r="I180" s="160"/>
      <c r="J180" s="149"/>
      <c r="K180" s="149"/>
      <c r="L180" s="149"/>
      <c r="M180" s="159"/>
      <c r="N180" s="160"/>
      <c r="O180" s="149"/>
      <c r="P180" s="149"/>
      <c r="Q180" s="149"/>
      <c r="R180" s="149"/>
      <c r="S180" s="159"/>
      <c r="T180" s="160"/>
      <c r="U180" s="149"/>
      <c r="V180" s="149"/>
      <c r="W180" s="149"/>
      <c r="X180" s="149"/>
      <c r="Y180" s="159"/>
      <c r="Z180" s="160"/>
      <c r="AA180" s="149"/>
      <c r="AB180" s="149"/>
      <c r="AC180" s="149"/>
      <c r="AD180" s="149"/>
      <c r="AE180" s="159"/>
      <c r="AF180" s="160"/>
      <c r="AG180" s="149"/>
      <c r="AH180" s="149"/>
      <c r="AI180" s="149"/>
      <c r="AJ180" s="149"/>
      <c r="AK180" s="149"/>
      <c r="AL180" s="149"/>
      <c r="AM180" s="159"/>
      <c r="AN180" s="160"/>
      <c r="AO180" s="149"/>
      <c r="AP180" s="149"/>
      <c r="AQ180" s="149"/>
      <c r="AR180" s="149"/>
      <c r="AS180" s="159"/>
      <c r="AT180" s="160"/>
      <c r="AU180" s="149"/>
      <c r="AV180" s="159"/>
    </row>
    <row r="181" spans="2:49" ht="15.95" customHeight="1">
      <c r="B181" s="161" t="s">
        <v>128</v>
      </c>
      <c r="C181" s="149"/>
      <c r="D181" s="149"/>
      <c r="E181" s="149"/>
      <c r="F181" s="149"/>
      <c r="G181" s="149"/>
      <c r="H181" s="159"/>
      <c r="I181" s="160"/>
      <c r="J181" s="149"/>
      <c r="K181" s="149"/>
      <c r="L181" s="149"/>
      <c r="M181" s="159"/>
      <c r="N181" s="160"/>
      <c r="O181" s="149"/>
      <c r="P181" s="149"/>
      <c r="Q181" s="149"/>
      <c r="R181" s="149"/>
      <c r="S181" s="159"/>
      <c r="T181" s="160"/>
      <c r="U181" s="149"/>
      <c r="V181" s="149"/>
      <c r="W181" s="149"/>
      <c r="X181" s="149"/>
      <c r="Y181" s="159"/>
      <c r="Z181" s="160"/>
      <c r="AA181" s="149"/>
      <c r="AB181" s="149"/>
      <c r="AC181" s="149"/>
      <c r="AD181" s="149"/>
      <c r="AE181" s="159"/>
      <c r="AF181" s="160"/>
      <c r="AG181" s="149"/>
      <c r="AH181" s="149"/>
      <c r="AI181" s="149"/>
      <c r="AJ181" s="149"/>
      <c r="AK181" s="149"/>
      <c r="AL181" s="149"/>
      <c r="AM181" s="159"/>
      <c r="AN181" s="160"/>
      <c r="AO181" s="149"/>
      <c r="AP181" s="149"/>
      <c r="AQ181" s="149"/>
      <c r="AR181" s="149"/>
      <c r="AS181" s="159"/>
      <c r="AT181" s="160"/>
      <c r="AU181" s="149"/>
      <c r="AV181" s="159"/>
    </row>
    <row r="182" spans="2:49" ht="15.95" customHeight="1">
      <c r="B182" s="161" t="s">
        <v>129</v>
      </c>
      <c r="C182" s="149"/>
      <c r="D182" s="149"/>
      <c r="E182" s="149"/>
      <c r="F182" s="149"/>
      <c r="G182" s="149"/>
      <c r="H182" s="159"/>
      <c r="I182" s="160"/>
      <c r="J182" s="149"/>
      <c r="K182" s="149"/>
      <c r="L182" s="149"/>
      <c r="M182" s="159"/>
      <c r="N182" s="160"/>
      <c r="O182" s="149"/>
      <c r="P182" s="149"/>
      <c r="Q182" s="149"/>
      <c r="R182" s="149"/>
      <c r="S182" s="159"/>
      <c r="T182" s="160"/>
      <c r="U182" s="149"/>
      <c r="V182" s="149"/>
      <c r="W182" s="149"/>
      <c r="X182" s="149"/>
      <c r="Y182" s="159"/>
      <c r="Z182" s="160"/>
      <c r="AA182" s="149"/>
      <c r="AB182" s="149"/>
      <c r="AC182" s="149"/>
      <c r="AD182" s="149"/>
      <c r="AE182" s="159"/>
      <c r="AF182" s="160"/>
      <c r="AG182" s="149"/>
      <c r="AH182" s="149"/>
      <c r="AI182" s="149"/>
      <c r="AJ182" s="149"/>
      <c r="AK182" s="149"/>
      <c r="AL182" s="149"/>
      <c r="AM182" s="159"/>
      <c r="AN182" s="160"/>
      <c r="AO182" s="149"/>
      <c r="AP182" s="149"/>
      <c r="AQ182" s="149"/>
      <c r="AR182" s="149"/>
      <c r="AS182" s="159"/>
      <c r="AT182" s="160"/>
      <c r="AU182" s="149"/>
      <c r="AV182" s="159"/>
    </row>
    <row r="183" spans="2:49" ht="22.5" customHeight="1"/>
    <row r="184" spans="2:49" ht="18" customHeight="1">
      <c r="C184" s="169" t="s">
        <v>130</v>
      </c>
      <c r="D184" s="170"/>
      <c r="E184" s="170"/>
      <c r="F184" s="170"/>
      <c r="G184" s="170"/>
      <c r="H184" s="171"/>
      <c r="J184" s="176" t="s">
        <v>77</v>
      </c>
      <c r="K184" s="170"/>
      <c r="L184" s="170"/>
      <c r="M184" s="170"/>
      <c r="O184" s="174" t="s">
        <v>77</v>
      </c>
      <c r="P184" s="170"/>
      <c r="Q184" s="170"/>
      <c r="R184" s="170"/>
      <c r="S184" s="170"/>
      <c r="U184" s="174" t="s">
        <v>77</v>
      </c>
      <c r="V184" s="170"/>
      <c r="W184" s="170"/>
      <c r="X184" s="170"/>
      <c r="Y184" s="170"/>
      <c r="AA184" s="174" t="s">
        <v>77</v>
      </c>
      <c r="AB184" s="170"/>
      <c r="AC184" s="170"/>
      <c r="AD184" s="170"/>
      <c r="AE184" s="170"/>
      <c r="AG184" s="174" t="s">
        <v>77</v>
      </c>
      <c r="AH184" s="170"/>
      <c r="AI184" s="170"/>
      <c r="AJ184" s="170"/>
      <c r="AK184" s="170"/>
      <c r="AL184" s="170"/>
      <c r="AM184" s="170"/>
      <c r="AO184" s="174" t="s">
        <v>77</v>
      </c>
      <c r="AP184" s="170"/>
      <c r="AQ184" s="170"/>
      <c r="AR184" s="170"/>
      <c r="AS184" s="170"/>
      <c r="AU184" s="174" t="s">
        <v>77</v>
      </c>
      <c r="AV184" s="170"/>
      <c r="AW184" s="170"/>
    </row>
    <row r="185" spans="2:49" ht="18.2" customHeight="1">
      <c r="C185" s="175" t="s">
        <v>67</v>
      </c>
      <c r="D185" s="170"/>
      <c r="E185" s="170"/>
      <c r="F185" s="170"/>
      <c r="G185" s="170"/>
      <c r="H185" s="171"/>
      <c r="J185" s="172" t="s">
        <v>6</v>
      </c>
      <c r="K185" s="170"/>
      <c r="L185" s="170"/>
      <c r="M185" s="171"/>
      <c r="O185" s="172" t="s">
        <v>131</v>
      </c>
      <c r="P185" s="170"/>
      <c r="Q185" s="170"/>
      <c r="R185" s="170"/>
      <c r="S185" s="171"/>
      <c r="U185" s="172" t="s">
        <v>132</v>
      </c>
      <c r="V185" s="170"/>
      <c r="W185" s="170"/>
      <c r="X185" s="170"/>
      <c r="Y185" s="171"/>
      <c r="AA185" s="172" t="s">
        <v>133</v>
      </c>
      <c r="AB185" s="170"/>
      <c r="AC185" s="170"/>
      <c r="AD185" s="170"/>
      <c r="AE185" s="171"/>
      <c r="AG185" s="172" t="s">
        <v>134</v>
      </c>
      <c r="AH185" s="170"/>
      <c r="AI185" s="170"/>
      <c r="AJ185" s="170"/>
      <c r="AK185" s="170"/>
      <c r="AL185" s="170"/>
      <c r="AM185" s="171"/>
      <c r="AO185" s="172" t="s">
        <v>135</v>
      </c>
      <c r="AP185" s="170"/>
      <c r="AQ185" s="170"/>
      <c r="AR185" s="170"/>
      <c r="AS185" s="171"/>
      <c r="AU185" s="172" t="s">
        <v>136</v>
      </c>
      <c r="AV185" s="170"/>
      <c r="AW185" s="171"/>
    </row>
    <row r="186" spans="2:49" ht="15.95" customHeight="1">
      <c r="C186" s="161" t="s">
        <v>137</v>
      </c>
      <c r="D186" s="149"/>
      <c r="E186" s="149"/>
      <c r="F186" s="149"/>
      <c r="G186" s="149"/>
      <c r="H186" s="159"/>
      <c r="J186" s="160">
        <v>54</v>
      </c>
      <c r="K186" s="149"/>
      <c r="L186" s="149"/>
      <c r="M186" s="159"/>
      <c r="O186" s="160"/>
      <c r="P186" s="149"/>
      <c r="Q186" s="149"/>
      <c r="R186" s="149"/>
      <c r="S186" s="159"/>
      <c r="U186" s="160"/>
      <c r="V186" s="149"/>
      <c r="W186" s="149"/>
      <c r="X186" s="149"/>
      <c r="Y186" s="159"/>
      <c r="AA186" s="160"/>
      <c r="AB186" s="149"/>
      <c r="AC186" s="149"/>
      <c r="AD186" s="149"/>
      <c r="AE186" s="159"/>
      <c r="AG186" s="160">
        <v>3</v>
      </c>
      <c r="AH186" s="149"/>
      <c r="AI186" s="149"/>
      <c r="AJ186" s="149"/>
      <c r="AK186" s="149"/>
      <c r="AL186" s="149"/>
      <c r="AM186" s="159"/>
      <c r="AO186" s="160">
        <v>31</v>
      </c>
      <c r="AP186" s="149"/>
      <c r="AQ186" s="149"/>
      <c r="AR186" s="149"/>
      <c r="AS186" s="159"/>
      <c r="AU186" s="160">
        <v>20</v>
      </c>
      <c r="AV186" s="149"/>
      <c r="AW186" s="159"/>
    </row>
    <row r="187" spans="2:49" ht="15.95" customHeight="1">
      <c r="C187" s="161" t="s">
        <v>138</v>
      </c>
      <c r="D187" s="149"/>
      <c r="E187" s="149"/>
      <c r="F187" s="149"/>
      <c r="G187" s="149"/>
      <c r="H187" s="159"/>
      <c r="J187" s="160">
        <v>13</v>
      </c>
      <c r="K187" s="149"/>
      <c r="L187" s="149"/>
      <c r="M187" s="159"/>
      <c r="O187" s="160"/>
      <c r="P187" s="149"/>
      <c r="Q187" s="149"/>
      <c r="R187" s="149"/>
      <c r="S187" s="159"/>
      <c r="U187" s="160"/>
      <c r="V187" s="149"/>
      <c r="W187" s="149"/>
      <c r="X187" s="149"/>
      <c r="Y187" s="159"/>
      <c r="AA187" s="160"/>
      <c r="AB187" s="149"/>
      <c r="AC187" s="149"/>
      <c r="AD187" s="149"/>
      <c r="AE187" s="159"/>
      <c r="AG187" s="160"/>
      <c r="AH187" s="149"/>
      <c r="AI187" s="149"/>
      <c r="AJ187" s="149"/>
      <c r="AK187" s="149"/>
      <c r="AL187" s="149"/>
      <c r="AM187" s="159"/>
      <c r="AO187" s="160">
        <v>8</v>
      </c>
      <c r="AP187" s="149"/>
      <c r="AQ187" s="149"/>
      <c r="AR187" s="149"/>
      <c r="AS187" s="159"/>
      <c r="AU187" s="160">
        <v>5</v>
      </c>
      <c r="AV187" s="149"/>
      <c r="AW187" s="159"/>
    </row>
    <row r="188" spans="2:49" ht="15.95" customHeight="1">
      <c r="C188" s="161" t="s">
        <v>139</v>
      </c>
      <c r="D188" s="149"/>
      <c r="E188" s="149"/>
      <c r="F188" s="149"/>
      <c r="G188" s="149"/>
      <c r="H188" s="159"/>
      <c r="J188" s="160">
        <v>75</v>
      </c>
      <c r="K188" s="149"/>
      <c r="L188" s="149"/>
      <c r="M188" s="159"/>
      <c r="O188" s="160"/>
      <c r="P188" s="149"/>
      <c r="Q188" s="149"/>
      <c r="R188" s="149"/>
      <c r="S188" s="159"/>
      <c r="U188" s="160"/>
      <c r="V188" s="149"/>
      <c r="W188" s="149"/>
      <c r="X188" s="149"/>
      <c r="Y188" s="159"/>
      <c r="AA188" s="160"/>
      <c r="AB188" s="149"/>
      <c r="AC188" s="149"/>
      <c r="AD188" s="149"/>
      <c r="AE188" s="159"/>
      <c r="AG188" s="160">
        <v>5</v>
      </c>
      <c r="AH188" s="149"/>
      <c r="AI188" s="149"/>
      <c r="AJ188" s="149"/>
      <c r="AK188" s="149"/>
      <c r="AL188" s="149"/>
      <c r="AM188" s="159"/>
      <c r="AO188" s="160">
        <v>37</v>
      </c>
      <c r="AP188" s="149"/>
      <c r="AQ188" s="149"/>
      <c r="AR188" s="149"/>
      <c r="AS188" s="159"/>
      <c r="AU188" s="160">
        <v>33</v>
      </c>
      <c r="AV188" s="149"/>
      <c r="AW188" s="159"/>
    </row>
    <row r="189" spans="2:49" ht="15.95" customHeight="1">
      <c r="C189" s="161" t="s">
        <v>140</v>
      </c>
      <c r="D189" s="149"/>
      <c r="E189" s="149"/>
      <c r="F189" s="149"/>
      <c r="G189" s="149"/>
      <c r="H189" s="159"/>
      <c r="J189" s="160"/>
      <c r="K189" s="149"/>
      <c r="L189" s="149"/>
      <c r="M189" s="159"/>
      <c r="O189" s="160"/>
      <c r="P189" s="149"/>
      <c r="Q189" s="149"/>
      <c r="R189" s="149"/>
      <c r="S189" s="159"/>
      <c r="U189" s="160"/>
      <c r="V189" s="149"/>
      <c r="W189" s="149"/>
      <c r="X189" s="149"/>
      <c r="Y189" s="159"/>
      <c r="AA189" s="160"/>
      <c r="AB189" s="149"/>
      <c r="AC189" s="149"/>
      <c r="AD189" s="149"/>
      <c r="AE189" s="159"/>
      <c r="AG189" s="160"/>
      <c r="AH189" s="149"/>
      <c r="AI189" s="149"/>
      <c r="AJ189" s="149"/>
      <c r="AK189" s="149"/>
      <c r="AL189" s="149"/>
      <c r="AM189" s="159"/>
      <c r="AO189" s="160"/>
      <c r="AP189" s="149"/>
      <c r="AQ189" s="149"/>
      <c r="AR189" s="149"/>
      <c r="AS189" s="159"/>
      <c r="AU189" s="160"/>
      <c r="AV189" s="149"/>
      <c r="AW189" s="159"/>
    </row>
    <row r="190" spans="2:49" ht="18.2" customHeight="1">
      <c r="C190" s="175" t="s">
        <v>141</v>
      </c>
      <c r="D190" s="170"/>
      <c r="E190" s="170"/>
      <c r="F190" s="170"/>
      <c r="G190" s="170"/>
      <c r="H190" s="171"/>
      <c r="J190" s="172" t="s">
        <v>6</v>
      </c>
      <c r="K190" s="170"/>
      <c r="L190" s="170"/>
      <c r="M190" s="171"/>
      <c r="O190" s="172" t="s">
        <v>131</v>
      </c>
      <c r="P190" s="170"/>
      <c r="Q190" s="170"/>
      <c r="R190" s="170"/>
      <c r="S190" s="171"/>
      <c r="U190" s="172" t="s">
        <v>132</v>
      </c>
      <c r="V190" s="170"/>
      <c r="W190" s="170"/>
      <c r="X190" s="170"/>
      <c r="Y190" s="171"/>
      <c r="AA190" s="172" t="s">
        <v>133</v>
      </c>
      <c r="AB190" s="170"/>
      <c r="AC190" s="170"/>
      <c r="AD190" s="170"/>
      <c r="AE190" s="171"/>
      <c r="AG190" s="172" t="s">
        <v>134</v>
      </c>
      <c r="AH190" s="170"/>
      <c r="AI190" s="170"/>
      <c r="AJ190" s="170"/>
      <c r="AK190" s="170"/>
      <c r="AL190" s="170"/>
      <c r="AM190" s="171"/>
      <c r="AO190" s="172" t="s">
        <v>135</v>
      </c>
      <c r="AP190" s="170"/>
      <c r="AQ190" s="170"/>
      <c r="AR190" s="170"/>
      <c r="AS190" s="171"/>
      <c r="AU190" s="172" t="s">
        <v>136</v>
      </c>
      <c r="AV190" s="170"/>
      <c r="AW190" s="171"/>
    </row>
    <row r="191" spans="2:49" ht="15.95" customHeight="1">
      <c r="C191" s="161" t="s">
        <v>137</v>
      </c>
      <c r="D191" s="149"/>
      <c r="E191" s="149"/>
      <c r="F191" s="149"/>
      <c r="G191" s="149"/>
      <c r="H191" s="159"/>
      <c r="J191" s="160"/>
      <c r="K191" s="149"/>
      <c r="L191" s="149"/>
      <c r="M191" s="159"/>
      <c r="O191" s="160"/>
      <c r="P191" s="149"/>
      <c r="Q191" s="149"/>
      <c r="R191" s="149"/>
      <c r="S191" s="159"/>
      <c r="U191" s="160"/>
      <c r="V191" s="149"/>
      <c r="W191" s="149"/>
      <c r="X191" s="149"/>
      <c r="Y191" s="159"/>
      <c r="AA191" s="160"/>
      <c r="AB191" s="149"/>
      <c r="AC191" s="149"/>
      <c r="AD191" s="149"/>
      <c r="AE191" s="159"/>
      <c r="AG191" s="160"/>
      <c r="AH191" s="149"/>
      <c r="AI191" s="149"/>
      <c r="AJ191" s="149"/>
      <c r="AK191" s="149"/>
      <c r="AL191" s="149"/>
      <c r="AM191" s="159"/>
      <c r="AO191" s="160"/>
      <c r="AP191" s="149"/>
      <c r="AQ191" s="149"/>
      <c r="AR191" s="149"/>
      <c r="AS191" s="159"/>
      <c r="AU191" s="160"/>
      <c r="AV191" s="149"/>
      <c r="AW191" s="159"/>
    </row>
    <row r="192" spans="2:49" ht="15.95" customHeight="1">
      <c r="C192" s="161" t="s">
        <v>138</v>
      </c>
      <c r="D192" s="149"/>
      <c r="E192" s="149"/>
      <c r="F192" s="149"/>
      <c r="G192" s="149"/>
      <c r="H192" s="159"/>
      <c r="J192" s="160"/>
      <c r="K192" s="149"/>
      <c r="L192" s="149"/>
      <c r="M192" s="159"/>
      <c r="O192" s="160"/>
      <c r="P192" s="149"/>
      <c r="Q192" s="149"/>
      <c r="R192" s="149"/>
      <c r="S192" s="159"/>
      <c r="U192" s="160"/>
      <c r="V192" s="149"/>
      <c r="W192" s="149"/>
      <c r="X192" s="149"/>
      <c r="Y192" s="159"/>
      <c r="AA192" s="160"/>
      <c r="AB192" s="149"/>
      <c r="AC192" s="149"/>
      <c r="AD192" s="149"/>
      <c r="AE192" s="159"/>
      <c r="AG192" s="160"/>
      <c r="AH192" s="149"/>
      <c r="AI192" s="149"/>
      <c r="AJ192" s="149"/>
      <c r="AK192" s="149"/>
      <c r="AL192" s="149"/>
      <c r="AM192" s="159"/>
      <c r="AO192" s="160"/>
      <c r="AP192" s="149"/>
      <c r="AQ192" s="149"/>
      <c r="AR192" s="149"/>
      <c r="AS192" s="159"/>
      <c r="AU192" s="160"/>
      <c r="AV192" s="149"/>
      <c r="AW192" s="159"/>
    </row>
    <row r="193" spans="2:49" ht="15.95" customHeight="1">
      <c r="C193" s="161" t="s">
        <v>139</v>
      </c>
      <c r="D193" s="149"/>
      <c r="E193" s="149"/>
      <c r="F193" s="149"/>
      <c r="G193" s="149"/>
      <c r="H193" s="159"/>
      <c r="J193" s="160"/>
      <c r="K193" s="149"/>
      <c r="L193" s="149"/>
      <c r="M193" s="159"/>
      <c r="O193" s="160"/>
      <c r="P193" s="149"/>
      <c r="Q193" s="149"/>
      <c r="R193" s="149"/>
      <c r="S193" s="159"/>
      <c r="U193" s="160"/>
      <c r="V193" s="149"/>
      <c r="W193" s="149"/>
      <c r="X193" s="149"/>
      <c r="Y193" s="159"/>
      <c r="AA193" s="160"/>
      <c r="AB193" s="149"/>
      <c r="AC193" s="149"/>
      <c r="AD193" s="149"/>
      <c r="AE193" s="159"/>
      <c r="AG193" s="160"/>
      <c r="AH193" s="149"/>
      <c r="AI193" s="149"/>
      <c r="AJ193" s="149"/>
      <c r="AK193" s="149"/>
      <c r="AL193" s="149"/>
      <c r="AM193" s="159"/>
      <c r="AO193" s="160"/>
      <c r="AP193" s="149"/>
      <c r="AQ193" s="149"/>
      <c r="AR193" s="149"/>
      <c r="AS193" s="159"/>
      <c r="AU193" s="160"/>
      <c r="AV193" s="149"/>
      <c r="AW193" s="159"/>
    </row>
    <row r="194" spans="2:49" ht="0" hidden="1" customHeight="1"/>
    <row r="195" spans="2:49" ht="26.65" customHeight="1"/>
    <row r="196" spans="2:49" ht="17.25" customHeight="1">
      <c r="B196" s="158" t="s">
        <v>142</v>
      </c>
      <c r="C196" s="149"/>
      <c r="D196" s="149"/>
      <c r="E196" s="149"/>
      <c r="F196" s="149"/>
      <c r="G196" s="149"/>
      <c r="H196" s="159"/>
      <c r="I196" s="148" t="s">
        <v>4</v>
      </c>
      <c r="J196" s="149"/>
      <c r="K196" s="149"/>
      <c r="L196" s="149"/>
      <c r="M196" s="149"/>
      <c r="N196" s="149"/>
      <c r="O196" s="149"/>
      <c r="P196" s="149"/>
      <c r="Q196" s="149"/>
      <c r="R196" s="149"/>
      <c r="S196" s="150"/>
      <c r="T196" s="148" t="s">
        <v>4</v>
      </c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50"/>
    </row>
    <row r="197" spans="2:49" ht="18" customHeight="1">
      <c r="B197" s="177" t="s">
        <v>143</v>
      </c>
      <c r="C197" s="170"/>
      <c r="D197" s="170"/>
      <c r="E197" s="170"/>
      <c r="F197" s="170"/>
      <c r="G197" s="170"/>
      <c r="H197" s="178"/>
      <c r="I197" s="179" t="s">
        <v>6</v>
      </c>
      <c r="J197" s="180"/>
      <c r="K197" s="180"/>
      <c r="L197" s="180"/>
      <c r="M197" s="180"/>
      <c r="N197" s="180"/>
      <c r="O197" s="180"/>
      <c r="P197" s="180"/>
      <c r="Q197" s="180"/>
      <c r="R197" s="180"/>
      <c r="S197" s="181"/>
      <c r="T197" s="179" t="s">
        <v>144</v>
      </c>
      <c r="U197" s="180"/>
      <c r="V197" s="180"/>
      <c r="W197" s="180"/>
      <c r="X197" s="180"/>
      <c r="Y197" s="180"/>
      <c r="Z197" s="180"/>
      <c r="AA197" s="180"/>
      <c r="AB197" s="180"/>
      <c r="AC197" s="181"/>
      <c r="AD197" s="179" t="s">
        <v>145</v>
      </c>
      <c r="AE197" s="180"/>
      <c r="AF197" s="180"/>
      <c r="AG197" s="180"/>
      <c r="AH197" s="180"/>
      <c r="AI197" s="180"/>
      <c r="AJ197" s="180"/>
      <c r="AK197" s="180"/>
      <c r="AL197" s="180"/>
      <c r="AM197" s="180"/>
      <c r="AN197" s="180"/>
      <c r="AO197" s="180"/>
      <c r="AP197" s="180"/>
      <c r="AQ197" s="181"/>
    </row>
    <row r="198" spans="2:49" ht="18" customHeight="1">
      <c r="B198" s="184" t="s">
        <v>146</v>
      </c>
      <c r="C198" s="149"/>
      <c r="D198" s="149"/>
      <c r="E198" s="149"/>
      <c r="F198" s="149"/>
      <c r="G198" s="149"/>
      <c r="H198" s="159"/>
      <c r="I198" s="183" t="s">
        <v>147</v>
      </c>
      <c r="J198" s="149"/>
      <c r="K198" s="149"/>
      <c r="L198" s="149"/>
      <c r="M198" s="159"/>
      <c r="N198" s="183" t="s">
        <v>148</v>
      </c>
      <c r="O198" s="149"/>
      <c r="P198" s="149"/>
      <c r="Q198" s="149"/>
      <c r="R198" s="149"/>
      <c r="S198" s="159"/>
      <c r="T198" s="183" t="s">
        <v>147</v>
      </c>
      <c r="U198" s="149"/>
      <c r="V198" s="149"/>
      <c r="W198" s="159"/>
      <c r="X198" s="183" t="s">
        <v>148</v>
      </c>
      <c r="Y198" s="149"/>
      <c r="Z198" s="149"/>
      <c r="AA198" s="149"/>
      <c r="AB198" s="149"/>
      <c r="AC198" s="159"/>
      <c r="AD198" s="183" t="s">
        <v>147</v>
      </c>
      <c r="AE198" s="149"/>
      <c r="AF198" s="149"/>
      <c r="AG198" s="149"/>
      <c r="AH198" s="149"/>
      <c r="AI198" s="149"/>
      <c r="AJ198" s="149"/>
      <c r="AK198" s="159"/>
      <c r="AL198" s="183" t="s">
        <v>148</v>
      </c>
      <c r="AM198" s="149"/>
      <c r="AN198" s="149"/>
      <c r="AO198" s="149"/>
      <c r="AP198" s="149"/>
      <c r="AQ198" s="159"/>
    </row>
    <row r="199" spans="2:49" ht="15.75" customHeight="1">
      <c r="B199" s="182" t="s">
        <v>149</v>
      </c>
      <c r="C199" s="149"/>
      <c r="D199" s="149"/>
      <c r="E199" s="149"/>
      <c r="F199" s="149"/>
      <c r="G199" s="149"/>
      <c r="H199" s="159"/>
      <c r="I199" s="160"/>
      <c r="J199" s="149"/>
      <c r="K199" s="149"/>
      <c r="L199" s="149"/>
      <c r="M199" s="159"/>
      <c r="N199" s="160"/>
      <c r="O199" s="149"/>
      <c r="P199" s="149"/>
      <c r="Q199" s="149"/>
      <c r="R199" s="149"/>
      <c r="S199" s="159"/>
      <c r="T199" s="160"/>
      <c r="U199" s="149"/>
      <c r="V199" s="149"/>
      <c r="W199" s="159"/>
      <c r="X199" s="160"/>
      <c r="Y199" s="149"/>
      <c r="Z199" s="149"/>
      <c r="AA199" s="149"/>
      <c r="AB199" s="149"/>
      <c r="AC199" s="159"/>
      <c r="AD199" s="160"/>
      <c r="AE199" s="149"/>
      <c r="AF199" s="149"/>
      <c r="AG199" s="149"/>
      <c r="AH199" s="149"/>
      <c r="AI199" s="149"/>
      <c r="AJ199" s="149"/>
      <c r="AK199" s="159"/>
      <c r="AL199" s="160"/>
      <c r="AM199" s="149"/>
      <c r="AN199" s="149"/>
      <c r="AO199" s="149"/>
      <c r="AP199" s="149"/>
      <c r="AQ199" s="159"/>
    </row>
    <row r="200" spans="2:49" ht="15.75" customHeight="1">
      <c r="B200" s="182" t="s">
        <v>150</v>
      </c>
      <c r="C200" s="149"/>
      <c r="D200" s="149"/>
      <c r="E200" s="149"/>
      <c r="F200" s="149"/>
      <c r="G200" s="149"/>
      <c r="H200" s="159"/>
      <c r="I200" s="160"/>
      <c r="J200" s="149"/>
      <c r="K200" s="149"/>
      <c r="L200" s="149"/>
      <c r="M200" s="159"/>
      <c r="N200" s="160"/>
      <c r="O200" s="149"/>
      <c r="P200" s="149"/>
      <c r="Q200" s="149"/>
      <c r="R200" s="149"/>
      <c r="S200" s="159"/>
      <c r="T200" s="160"/>
      <c r="U200" s="149"/>
      <c r="V200" s="149"/>
      <c r="W200" s="159"/>
      <c r="X200" s="160"/>
      <c r="Y200" s="149"/>
      <c r="Z200" s="149"/>
      <c r="AA200" s="149"/>
      <c r="AB200" s="149"/>
      <c r="AC200" s="159"/>
      <c r="AD200" s="160"/>
      <c r="AE200" s="149"/>
      <c r="AF200" s="149"/>
      <c r="AG200" s="149"/>
      <c r="AH200" s="149"/>
      <c r="AI200" s="149"/>
      <c r="AJ200" s="149"/>
      <c r="AK200" s="159"/>
      <c r="AL200" s="160"/>
      <c r="AM200" s="149"/>
      <c r="AN200" s="149"/>
      <c r="AO200" s="149"/>
      <c r="AP200" s="149"/>
      <c r="AQ200" s="159"/>
    </row>
    <row r="201" spans="2:49" ht="15.75" customHeight="1">
      <c r="B201" s="182" t="s">
        <v>151</v>
      </c>
      <c r="C201" s="149"/>
      <c r="D201" s="149"/>
      <c r="E201" s="149"/>
      <c r="F201" s="149"/>
      <c r="G201" s="149"/>
      <c r="H201" s="159"/>
      <c r="I201" s="160"/>
      <c r="J201" s="149"/>
      <c r="K201" s="149"/>
      <c r="L201" s="149"/>
      <c r="M201" s="159"/>
      <c r="N201" s="160"/>
      <c r="O201" s="149"/>
      <c r="P201" s="149"/>
      <c r="Q201" s="149"/>
      <c r="R201" s="149"/>
      <c r="S201" s="159"/>
      <c r="T201" s="160"/>
      <c r="U201" s="149"/>
      <c r="V201" s="149"/>
      <c r="W201" s="159"/>
      <c r="X201" s="160"/>
      <c r="Y201" s="149"/>
      <c r="Z201" s="149"/>
      <c r="AA201" s="149"/>
      <c r="AB201" s="149"/>
      <c r="AC201" s="159"/>
      <c r="AD201" s="160"/>
      <c r="AE201" s="149"/>
      <c r="AF201" s="149"/>
      <c r="AG201" s="149"/>
      <c r="AH201" s="149"/>
      <c r="AI201" s="149"/>
      <c r="AJ201" s="149"/>
      <c r="AK201" s="159"/>
      <c r="AL201" s="160"/>
      <c r="AM201" s="149"/>
      <c r="AN201" s="149"/>
      <c r="AO201" s="149"/>
      <c r="AP201" s="149"/>
      <c r="AQ201" s="159"/>
    </row>
    <row r="202" spans="2:49" ht="0" hidden="1" customHeight="1"/>
    <row r="203" spans="2:49" ht="5.85" customHeight="1"/>
    <row r="204" spans="2:49" ht="18" customHeight="1">
      <c r="C204" s="169" t="s">
        <v>152</v>
      </c>
      <c r="D204" s="170"/>
      <c r="E204" s="170"/>
      <c r="F204" s="170"/>
      <c r="G204" s="170"/>
      <c r="H204" s="171"/>
      <c r="J204" s="179" t="s">
        <v>6</v>
      </c>
      <c r="K204" s="180"/>
      <c r="L204" s="180"/>
      <c r="M204" s="180"/>
      <c r="N204" s="180"/>
      <c r="O204" s="180"/>
      <c r="P204" s="180"/>
      <c r="Q204" s="180"/>
      <c r="R204" s="180"/>
      <c r="S204" s="181"/>
      <c r="U204" s="179" t="s">
        <v>153</v>
      </c>
      <c r="V204" s="180"/>
      <c r="W204" s="180"/>
      <c r="X204" s="180"/>
      <c r="Y204" s="180"/>
      <c r="Z204" s="180"/>
      <c r="AA204" s="180"/>
      <c r="AB204" s="180"/>
      <c r="AC204" s="181"/>
      <c r="AE204" s="179" t="s">
        <v>145</v>
      </c>
      <c r="AF204" s="180"/>
      <c r="AG204" s="180"/>
      <c r="AH204" s="180"/>
      <c r="AI204" s="180"/>
      <c r="AJ204" s="180"/>
      <c r="AK204" s="180"/>
      <c r="AL204" s="180"/>
      <c r="AM204" s="180"/>
      <c r="AN204" s="180"/>
      <c r="AO204" s="180"/>
      <c r="AP204" s="180"/>
      <c r="AQ204" s="181"/>
    </row>
    <row r="205" spans="2:49" ht="18.2" customHeight="1">
      <c r="C205" s="185" t="s">
        <v>146</v>
      </c>
      <c r="D205" s="170"/>
      <c r="E205" s="170"/>
      <c r="F205" s="170"/>
      <c r="G205" s="170"/>
      <c r="H205" s="171"/>
      <c r="J205" s="183" t="s">
        <v>147</v>
      </c>
      <c r="K205" s="149"/>
      <c r="L205" s="149"/>
      <c r="M205" s="159"/>
      <c r="O205" s="183" t="s">
        <v>148</v>
      </c>
      <c r="P205" s="149"/>
      <c r="Q205" s="149"/>
      <c r="R205" s="149"/>
      <c r="S205" s="159"/>
      <c r="U205" s="183" t="s">
        <v>147</v>
      </c>
      <c r="V205" s="149"/>
      <c r="W205" s="159"/>
      <c r="Y205" s="183" t="s">
        <v>148</v>
      </c>
      <c r="Z205" s="149"/>
      <c r="AA205" s="149"/>
      <c r="AB205" s="149"/>
      <c r="AC205" s="159"/>
      <c r="AE205" s="183" t="s">
        <v>147</v>
      </c>
      <c r="AF205" s="149"/>
      <c r="AG205" s="149"/>
      <c r="AH205" s="149"/>
      <c r="AI205" s="149"/>
      <c r="AJ205" s="149"/>
      <c r="AK205" s="159"/>
      <c r="AM205" s="183" t="s">
        <v>148</v>
      </c>
      <c r="AN205" s="149"/>
      <c r="AO205" s="149"/>
      <c r="AP205" s="149"/>
      <c r="AQ205" s="159"/>
    </row>
    <row r="206" spans="2:49" ht="15.2" customHeight="1">
      <c r="C206" s="173" t="s">
        <v>154</v>
      </c>
      <c r="D206" s="149"/>
      <c r="E206" s="149"/>
      <c r="F206" s="149"/>
      <c r="G206" s="149"/>
      <c r="H206" s="159"/>
      <c r="J206" s="160"/>
      <c r="K206" s="149"/>
      <c r="L206" s="149"/>
      <c r="M206" s="159"/>
      <c r="O206" s="160"/>
      <c r="P206" s="149"/>
      <c r="Q206" s="149"/>
      <c r="R206" s="149"/>
      <c r="S206" s="159"/>
      <c r="U206" s="160"/>
      <c r="V206" s="149"/>
      <c r="W206" s="159"/>
      <c r="Y206" s="160"/>
      <c r="Z206" s="149"/>
      <c r="AA206" s="149"/>
      <c r="AB206" s="149"/>
      <c r="AC206" s="159"/>
      <c r="AE206" s="160"/>
      <c r="AF206" s="149"/>
      <c r="AG206" s="149"/>
      <c r="AH206" s="149"/>
      <c r="AI206" s="149"/>
      <c r="AJ206" s="149"/>
      <c r="AK206" s="159"/>
      <c r="AM206" s="160"/>
      <c r="AN206" s="149"/>
      <c r="AO206" s="149"/>
      <c r="AP206" s="149"/>
      <c r="AQ206" s="159"/>
    </row>
    <row r="207" spans="2:49" ht="0" hidden="1" customHeight="1"/>
    <row r="208" spans="2:49" ht="0.95" customHeight="1"/>
    <row r="209" spans="2:54" ht="18.2" customHeight="1">
      <c r="C209" s="185" t="s">
        <v>155</v>
      </c>
      <c r="D209" s="170"/>
      <c r="E209" s="170"/>
      <c r="F209" s="170"/>
      <c r="G209" s="170"/>
      <c r="H209" s="171"/>
      <c r="J209" s="179" t="s">
        <v>6</v>
      </c>
      <c r="K209" s="180"/>
      <c r="L209" s="180"/>
      <c r="M209" s="181"/>
      <c r="O209" s="179" t="s">
        <v>156</v>
      </c>
      <c r="P209" s="180"/>
      <c r="Q209" s="180"/>
      <c r="R209" s="180"/>
      <c r="S209" s="181"/>
      <c r="U209" s="179" t="s">
        <v>157</v>
      </c>
      <c r="V209" s="180"/>
      <c r="W209" s="181"/>
    </row>
    <row r="210" spans="2:54" ht="15.2" customHeight="1">
      <c r="C210" s="173" t="s">
        <v>158</v>
      </c>
      <c r="D210" s="149"/>
      <c r="E210" s="149"/>
      <c r="F210" s="149"/>
      <c r="G210" s="149"/>
      <c r="H210" s="159"/>
      <c r="J210" s="186">
        <v>0</v>
      </c>
      <c r="K210" s="149"/>
      <c r="L210" s="149"/>
      <c r="M210" s="159"/>
      <c r="O210" s="160"/>
      <c r="P210" s="149"/>
      <c r="Q210" s="149"/>
      <c r="R210" s="149"/>
      <c r="S210" s="159"/>
      <c r="U210" s="160"/>
      <c r="V210" s="149"/>
      <c r="W210" s="159"/>
    </row>
    <row r="211" spans="2:54" ht="15.2" customHeight="1">
      <c r="C211" s="173" t="s">
        <v>159</v>
      </c>
      <c r="D211" s="149"/>
      <c r="E211" s="149"/>
      <c r="F211" s="149"/>
      <c r="G211" s="149"/>
      <c r="H211" s="159"/>
      <c r="J211" s="186">
        <v>0</v>
      </c>
      <c r="K211" s="149"/>
      <c r="L211" s="149"/>
      <c r="M211" s="159"/>
      <c r="O211" s="160"/>
      <c r="P211" s="149"/>
      <c r="Q211" s="149"/>
      <c r="R211" s="149"/>
      <c r="S211" s="159"/>
      <c r="U211" s="160"/>
      <c r="V211" s="149"/>
      <c r="W211" s="159"/>
    </row>
    <row r="212" spans="2:54" ht="18" customHeight="1">
      <c r="C212" s="169" t="s">
        <v>160</v>
      </c>
      <c r="D212" s="170"/>
      <c r="E212" s="170"/>
      <c r="F212" s="170"/>
      <c r="G212" s="170"/>
      <c r="H212" s="171"/>
      <c r="J212" s="179" t="s">
        <v>6</v>
      </c>
      <c r="K212" s="180"/>
      <c r="L212" s="180"/>
      <c r="M212" s="181"/>
      <c r="O212" s="179" t="s">
        <v>156</v>
      </c>
      <c r="P212" s="180"/>
      <c r="Q212" s="180"/>
      <c r="R212" s="180"/>
      <c r="S212" s="181"/>
      <c r="U212" s="179" t="s">
        <v>157</v>
      </c>
      <c r="V212" s="180"/>
      <c r="W212" s="181"/>
    </row>
    <row r="213" spans="2:54" ht="16.5" customHeight="1">
      <c r="C213" s="182" t="s">
        <v>161</v>
      </c>
      <c r="D213" s="149"/>
      <c r="E213" s="149"/>
      <c r="F213" s="149"/>
      <c r="G213" s="149"/>
      <c r="H213" s="159"/>
      <c r="J213" s="160">
        <v>0</v>
      </c>
      <c r="K213" s="149"/>
      <c r="L213" s="149"/>
      <c r="M213" s="159"/>
      <c r="O213" s="160"/>
      <c r="P213" s="149"/>
      <c r="Q213" s="149"/>
      <c r="R213" s="149"/>
      <c r="S213" s="159"/>
      <c r="U213" s="160"/>
      <c r="V213" s="149"/>
      <c r="W213" s="159"/>
    </row>
    <row r="214" spans="2:54" ht="16.5" customHeight="1">
      <c r="C214" s="182" t="s">
        <v>162</v>
      </c>
      <c r="D214" s="149"/>
      <c r="E214" s="149"/>
      <c r="F214" s="149"/>
      <c r="G214" s="149"/>
      <c r="H214" s="159"/>
      <c r="J214" s="160">
        <v>0</v>
      </c>
      <c r="K214" s="149"/>
      <c r="L214" s="149"/>
      <c r="M214" s="159"/>
      <c r="O214" s="160"/>
      <c r="P214" s="149"/>
      <c r="Q214" s="149"/>
      <c r="R214" s="149"/>
      <c r="S214" s="159"/>
      <c r="U214" s="160"/>
      <c r="V214" s="149"/>
      <c r="W214" s="159"/>
    </row>
    <row r="215" spans="2:54" ht="16.5" customHeight="1">
      <c r="C215" s="182" t="s">
        <v>163</v>
      </c>
      <c r="D215" s="149"/>
      <c r="E215" s="149"/>
      <c r="F215" s="149"/>
      <c r="G215" s="149"/>
      <c r="H215" s="159"/>
      <c r="J215" s="160">
        <v>0</v>
      </c>
      <c r="K215" s="149"/>
      <c r="L215" s="149"/>
      <c r="M215" s="159"/>
      <c r="O215" s="160"/>
      <c r="P215" s="149"/>
      <c r="Q215" s="149"/>
      <c r="R215" s="149"/>
      <c r="S215" s="159"/>
      <c r="U215" s="160"/>
      <c r="V215" s="149"/>
      <c r="W215" s="159"/>
    </row>
    <row r="216" spans="2:54" ht="16.5" customHeight="1">
      <c r="C216" s="182" t="s">
        <v>164</v>
      </c>
      <c r="D216" s="149"/>
      <c r="E216" s="149"/>
      <c r="F216" s="149"/>
      <c r="G216" s="149"/>
      <c r="H216" s="159"/>
      <c r="J216" s="160">
        <v>0</v>
      </c>
      <c r="K216" s="149"/>
      <c r="L216" s="149"/>
      <c r="M216" s="159"/>
      <c r="O216" s="160"/>
      <c r="P216" s="149"/>
      <c r="Q216" s="149"/>
      <c r="R216" s="149"/>
      <c r="S216" s="159"/>
      <c r="U216" s="160"/>
      <c r="V216" s="149"/>
      <c r="W216" s="159"/>
    </row>
    <row r="217" spans="2:54" ht="34.700000000000003" customHeight="1"/>
    <row r="218" spans="2:54" ht="26.25" customHeight="1">
      <c r="C218" s="156" t="s">
        <v>165</v>
      </c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</row>
    <row r="219" spans="2:54" ht="12" customHeight="1"/>
    <row r="220" spans="2:54" ht="18" customHeight="1">
      <c r="B220" s="188" t="s">
        <v>166</v>
      </c>
      <c r="C220" s="178"/>
      <c r="D220" s="189" t="s">
        <v>167</v>
      </c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1"/>
    </row>
    <row r="221" spans="2:54" ht="18" customHeight="1">
      <c r="B221" s="190" t="s">
        <v>168</v>
      </c>
      <c r="C221" s="191"/>
      <c r="D221" s="192" t="s">
        <v>4</v>
      </c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91"/>
    </row>
    <row r="222" spans="2:54" ht="16.5">
      <c r="B222" s="193" t="s">
        <v>169</v>
      </c>
      <c r="C222" s="181"/>
      <c r="D222" s="20" t="s">
        <v>170</v>
      </c>
      <c r="E222" s="20" t="s">
        <v>171</v>
      </c>
      <c r="F222" s="20" t="s">
        <v>172</v>
      </c>
      <c r="H222" s="194" t="s">
        <v>173</v>
      </c>
      <c r="I222" s="180"/>
      <c r="J222" s="181"/>
      <c r="L222" s="194" t="s">
        <v>174</v>
      </c>
      <c r="M222" s="180"/>
      <c r="N222" s="180"/>
      <c r="O222" s="181"/>
    </row>
    <row r="223" spans="2:54" ht="16.5">
      <c r="B223" s="187" t="s">
        <v>175</v>
      </c>
      <c r="C223" s="159"/>
      <c r="D223" s="21"/>
      <c r="E223" s="21"/>
      <c r="F223" s="21"/>
      <c r="H223" s="160"/>
      <c r="I223" s="149"/>
      <c r="J223" s="159"/>
      <c r="L223" s="160"/>
      <c r="M223" s="149"/>
      <c r="N223" s="149"/>
      <c r="O223" s="159"/>
    </row>
    <row r="224" spans="2:54" ht="16.5">
      <c r="B224" s="187" t="s">
        <v>176</v>
      </c>
      <c r="C224" s="159"/>
      <c r="D224" s="21"/>
      <c r="E224" s="21"/>
      <c r="F224" s="21"/>
      <c r="H224" s="160"/>
      <c r="I224" s="149"/>
      <c r="J224" s="159"/>
      <c r="L224" s="160"/>
      <c r="M224" s="149"/>
      <c r="N224" s="149"/>
      <c r="O224" s="159"/>
    </row>
    <row r="225" spans="2:51" ht="16.5">
      <c r="B225" s="187" t="s">
        <v>177</v>
      </c>
      <c r="C225" s="159"/>
      <c r="D225" s="21"/>
      <c r="E225" s="21"/>
      <c r="F225" s="21"/>
      <c r="H225" s="160"/>
      <c r="I225" s="149"/>
      <c r="J225" s="159"/>
      <c r="L225" s="160"/>
      <c r="M225" s="149"/>
      <c r="N225" s="149"/>
      <c r="O225" s="159"/>
    </row>
    <row r="226" spans="2:51" ht="16.5">
      <c r="B226" s="187" t="s">
        <v>178</v>
      </c>
      <c r="C226" s="159"/>
      <c r="D226" s="21"/>
      <c r="E226" s="21"/>
      <c r="F226" s="21"/>
      <c r="H226" s="160"/>
      <c r="I226" s="149"/>
      <c r="J226" s="159"/>
      <c r="L226" s="160"/>
      <c r="M226" s="149"/>
      <c r="N226" s="149"/>
      <c r="O226" s="159"/>
    </row>
    <row r="227" spans="2:51" ht="16.5">
      <c r="B227" s="187" t="s">
        <v>179</v>
      </c>
      <c r="C227" s="159"/>
      <c r="D227" s="21"/>
      <c r="E227" s="21"/>
      <c r="F227" s="21"/>
      <c r="H227" s="160"/>
      <c r="I227" s="149"/>
      <c r="J227" s="159"/>
      <c r="L227" s="160"/>
      <c r="M227" s="149"/>
      <c r="N227" s="149"/>
      <c r="O227" s="159"/>
    </row>
    <row r="228" spans="2:51" ht="16.5">
      <c r="B228" s="193" t="s">
        <v>169</v>
      </c>
      <c r="C228" s="181"/>
      <c r="D228" s="20" t="s">
        <v>170</v>
      </c>
      <c r="E228" s="20" t="s">
        <v>171</v>
      </c>
      <c r="F228" s="20" t="s">
        <v>172</v>
      </c>
      <c r="H228" s="194" t="s">
        <v>173</v>
      </c>
      <c r="I228" s="180"/>
      <c r="J228" s="181"/>
      <c r="L228" s="194" t="s">
        <v>174</v>
      </c>
      <c r="M228" s="180"/>
      <c r="N228" s="180"/>
      <c r="O228" s="181"/>
      <c r="Q228" s="20" t="s">
        <v>180</v>
      </c>
      <c r="S228" s="194" t="s">
        <v>181</v>
      </c>
      <c r="T228" s="180"/>
      <c r="U228" s="181"/>
      <c r="W228" s="194" t="s">
        <v>182</v>
      </c>
      <c r="X228" s="180"/>
      <c r="Y228" s="180"/>
      <c r="Z228" s="180"/>
      <c r="AA228" s="181"/>
      <c r="AC228" s="194" t="s">
        <v>183</v>
      </c>
      <c r="AD228" s="180"/>
      <c r="AE228" s="180"/>
      <c r="AF228" s="180"/>
      <c r="AG228" s="181"/>
      <c r="AI228" s="20" t="s">
        <v>184</v>
      </c>
      <c r="AK228" s="194" t="s">
        <v>185</v>
      </c>
      <c r="AL228" s="180"/>
      <c r="AM228" s="180"/>
      <c r="AN228" s="180"/>
      <c r="AO228" s="181"/>
      <c r="AP228" s="194" t="s">
        <v>186</v>
      </c>
      <c r="AQ228" s="180"/>
      <c r="AR228" s="180"/>
      <c r="AS228" s="180"/>
      <c r="AT228" s="180"/>
      <c r="AU228" s="181"/>
      <c r="AV228" s="194" t="s">
        <v>187</v>
      </c>
      <c r="AW228" s="180"/>
      <c r="AX228" s="180"/>
      <c r="AY228" s="181"/>
    </row>
    <row r="229" spans="2:51" ht="16.5">
      <c r="B229" s="187" t="s">
        <v>188</v>
      </c>
      <c r="C229" s="159"/>
      <c r="D229" s="21"/>
      <c r="E229" s="21"/>
      <c r="F229" s="21"/>
      <c r="H229" s="160"/>
      <c r="I229" s="149"/>
      <c r="J229" s="159"/>
      <c r="L229" s="160"/>
      <c r="M229" s="149"/>
      <c r="N229" s="149"/>
      <c r="O229" s="159"/>
      <c r="Q229" s="21"/>
      <c r="S229" s="160"/>
      <c r="T229" s="149"/>
      <c r="U229" s="159"/>
      <c r="W229" s="160"/>
      <c r="X229" s="149"/>
      <c r="Y229" s="149"/>
      <c r="Z229" s="149"/>
      <c r="AA229" s="159"/>
      <c r="AC229" s="160"/>
      <c r="AD229" s="149"/>
      <c r="AE229" s="149"/>
      <c r="AF229" s="149"/>
      <c r="AG229" s="159"/>
      <c r="AI229" s="21"/>
      <c r="AK229" s="160"/>
      <c r="AL229" s="149"/>
      <c r="AM229" s="149"/>
      <c r="AN229" s="149"/>
      <c r="AO229" s="159"/>
      <c r="AP229" s="160"/>
      <c r="AQ229" s="149"/>
      <c r="AR229" s="149"/>
      <c r="AS229" s="149"/>
      <c r="AT229" s="149"/>
      <c r="AU229" s="159"/>
      <c r="AV229" s="160">
        <v>1</v>
      </c>
      <c r="AW229" s="149"/>
      <c r="AX229" s="149"/>
      <c r="AY229" s="159"/>
    </row>
    <row r="230" spans="2:51" ht="16.5">
      <c r="B230" s="187" t="s">
        <v>189</v>
      </c>
      <c r="C230" s="159"/>
      <c r="D230" s="21"/>
      <c r="E230" s="21"/>
      <c r="F230" s="21"/>
      <c r="H230" s="160"/>
      <c r="I230" s="149"/>
      <c r="J230" s="159"/>
      <c r="L230" s="160"/>
      <c r="M230" s="149"/>
      <c r="N230" s="149"/>
      <c r="O230" s="159"/>
      <c r="Q230" s="21"/>
      <c r="S230" s="160"/>
      <c r="T230" s="149"/>
      <c r="U230" s="159"/>
      <c r="W230" s="160"/>
      <c r="X230" s="149"/>
      <c r="Y230" s="149"/>
      <c r="Z230" s="149"/>
      <c r="AA230" s="159"/>
      <c r="AC230" s="160"/>
      <c r="AD230" s="149"/>
      <c r="AE230" s="149"/>
      <c r="AF230" s="149"/>
      <c r="AG230" s="159"/>
      <c r="AI230" s="21"/>
      <c r="AK230" s="160"/>
      <c r="AL230" s="149"/>
      <c r="AM230" s="149"/>
      <c r="AN230" s="149"/>
      <c r="AO230" s="159"/>
      <c r="AP230" s="160"/>
      <c r="AQ230" s="149"/>
      <c r="AR230" s="149"/>
      <c r="AS230" s="149"/>
      <c r="AT230" s="149"/>
      <c r="AU230" s="159"/>
      <c r="AV230" s="160">
        <v>2</v>
      </c>
      <c r="AW230" s="149"/>
      <c r="AX230" s="149"/>
      <c r="AY230" s="159"/>
    </row>
    <row r="231" spans="2:51" ht="16.5">
      <c r="B231" s="187" t="s">
        <v>190</v>
      </c>
      <c r="C231" s="159"/>
      <c r="D231" s="21">
        <v>4</v>
      </c>
      <c r="E231" s="21"/>
      <c r="F231" s="21"/>
      <c r="H231" s="160"/>
      <c r="I231" s="149"/>
      <c r="J231" s="159"/>
      <c r="L231" s="160"/>
      <c r="M231" s="149"/>
      <c r="N231" s="149"/>
      <c r="O231" s="159"/>
      <c r="Q231" s="21"/>
      <c r="S231" s="160"/>
      <c r="T231" s="149"/>
      <c r="U231" s="159"/>
      <c r="W231" s="160"/>
      <c r="X231" s="149"/>
      <c r="Y231" s="149"/>
      <c r="Z231" s="149"/>
      <c r="AA231" s="159"/>
      <c r="AC231" s="160"/>
      <c r="AD231" s="149"/>
      <c r="AE231" s="149"/>
      <c r="AF231" s="149"/>
      <c r="AG231" s="159"/>
      <c r="AI231" s="21"/>
      <c r="AK231" s="160"/>
      <c r="AL231" s="149"/>
      <c r="AM231" s="149"/>
      <c r="AN231" s="149"/>
      <c r="AO231" s="159"/>
      <c r="AP231" s="160"/>
      <c r="AQ231" s="149"/>
      <c r="AR231" s="149"/>
      <c r="AS231" s="149"/>
      <c r="AT231" s="149"/>
      <c r="AU231" s="159"/>
      <c r="AV231" s="160">
        <v>1</v>
      </c>
      <c r="AW231" s="149"/>
      <c r="AX231" s="149"/>
      <c r="AY231" s="159"/>
    </row>
    <row r="232" spans="2:51" ht="16.5">
      <c r="B232" s="187" t="s">
        <v>191</v>
      </c>
      <c r="C232" s="159"/>
      <c r="D232" s="21"/>
      <c r="E232" s="21"/>
      <c r="F232" s="21"/>
      <c r="H232" s="160"/>
      <c r="I232" s="149"/>
      <c r="J232" s="159"/>
      <c r="L232" s="160"/>
      <c r="M232" s="149"/>
      <c r="N232" s="149"/>
      <c r="O232" s="159"/>
      <c r="Q232" s="21"/>
      <c r="S232" s="160"/>
      <c r="T232" s="149"/>
      <c r="U232" s="159"/>
      <c r="W232" s="160"/>
      <c r="X232" s="149"/>
      <c r="Y232" s="149"/>
      <c r="Z232" s="149"/>
      <c r="AA232" s="159"/>
      <c r="AC232" s="160"/>
      <c r="AD232" s="149"/>
      <c r="AE232" s="149"/>
      <c r="AF232" s="149"/>
      <c r="AG232" s="159"/>
      <c r="AI232" s="21"/>
      <c r="AK232" s="160"/>
      <c r="AL232" s="149"/>
      <c r="AM232" s="149"/>
      <c r="AN232" s="149"/>
      <c r="AO232" s="159"/>
      <c r="AP232" s="160"/>
      <c r="AQ232" s="149"/>
      <c r="AR232" s="149"/>
      <c r="AS232" s="149"/>
      <c r="AT232" s="149"/>
      <c r="AU232" s="159"/>
      <c r="AV232" s="160"/>
      <c r="AW232" s="149"/>
      <c r="AX232" s="149"/>
      <c r="AY232" s="159"/>
    </row>
    <row r="233" spans="2:51" ht="16.5">
      <c r="B233" s="187" t="s">
        <v>192</v>
      </c>
      <c r="C233" s="159"/>
      <c r="D233" s="21"/>
      <c r="E233" s="21"/>
      <c r="F233" s="21"/>
      <c r="H233" s="160"/>
      <c r="I233" s="149"/>
      <c r="J233" s="159"/>
      <c r="L233" s="160"/>
      <c r="M233" s="149"/>
      <c r="N233" s="149"/>
      <c r="O233" s="159"/>
      <c r="Q233" s="21"/>
      <c r="S233" s="160"/>
      <c r="T233" s="149"/>
      <c r="U233" s="159"/>
      <c r="W233" s="160"/>
      <c r="X233" s="149"/>
      <c r="Y233" s="149"/>
      <c r="Z233" s="149"/>
      <c r="AA233" s="159"/>
      <c r="AC233" s="160"/>
      <c r="AD233" s="149"/>
      <c r="AE233" s="149"/>
      <c r="AF233" s="149"/>
      <c r="AG233" s="159"/>
      <c r="AI233" s="21"/>
      <c r="AK233" s="160"/>
      <c r="AL233" s="149"/>
      <c r="AM233" s="149"/>
      <c r="AN233" s="149"/>
      <c r="AO233" s="159"/>
      <c r="AP233" s="160"/>
      <c r="AQ233" s="149"/>
      <c r="AR233" s="149"/>
      <c r="AS233" s="149"/>
      <c r="AT233" s="149"/>
      <c r="AU233" s="159"/>
      <c r="AV233" s="160"/>
      <c r="AW233" s="149"/>
      <c r="AX233" s="149"/>
      <c r="AY233" s="159"/>
    </row>
    <row r="234" spans="2:51" ht="14.65" customHeight="1"/>
    <row r="235" spans="2:51" ht="18" customHeight="1">
      <c r="B235" s="190" t="s">
        <v>193</v>
      </c>
      <c r="C235" s="191"/>
      <c r="D235" s="190" t="s">
        <v>4</v>
      </c>
      <c r="E235" s="152"/>
      <c r="F235" s="191"/>
      <c r="G235" s="190" t="s">
        <v>4</v>
      </c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  <c r="Z235" s="152"/>
      <c r="AA235" s="152"/>
      <c r="AB235" s="152"/>
      <c r="AC235" s="152"/>
      <c r="AD235" s="152"/>
      <c r="AE235" s="152"/>
      <c r="AF235" s="152"/>
      <c r="AG235" s="152"/>
      <c r="AH235" s="152"/>
      <c r="AI235" s="191"/>
      <c r="AK235" s="195" t="s">
        <v>4</v>
      </c>
      <c r="AL235" s="152"/>
      <c r="AM235" s="152"/>
      <c r="AN235" s="152"/>
      <c r="AO235" s="152"/>
      <c r="AP235" s="152"/>
      <c r="AQ235" s="152"/>
      <c r="AR235" s="152"/>
      <c r="AS235" s="152"/>
      <c r="AT235" s="152"/>
      <c r="AU235" s="191"/>
    </row>
    <row r="236" spans="2:51">
      <c r="B236" s="196" t="s">
        <v>169</v>
      </c>
      <c r="C236" s="197"/>
      <c r="D236" s="179" t="s">
        <v>194</v>
      </c>
      <c r="E236" s="180"/>
      <c r="F236" s="181"/>
      <c r="G236" s="179" t="s">
        <v>195</v>
      </c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  <c r="AA236" s="180"/>
      <c r="AB236" s="180"/>
      <c r="AC236" s="180"/>
      <c r="AD236" s="180"/>
      <c r="AE236" s="180"/>
      <c r="AF236" s="180"/>
      <c r="AG236" s="180"/>
      <c r="AH236" s="180"/>
      <c r="AI236" s="181"/>
      <c r="AK236" s="179" t="s">
        <v>196</v>
      </c>
      <c r="AL236" s="180"/>
      <c r="AM236" s="180"/>
      <c r="AN236" s="180"/>
      <c r="AO236" s="180"/>
      <c r="AP236" s="180"/>
      <c r="AQ236" s="180"/>
      <c r="AR236" s="180"/>
      <c r="AS236" s="180"/>
      <c r="AT236" s="180"/>
      <c r="AU236" s="181"/>
    </row>
    <row r="237" spans="2:51" ht="16.5">
      <c r="B237" s="198"/>
      <c r="C237" s="199"/>
      <c r="D237" s="20" t="s">
        <v>170</v>
      </c>
      <c r="E237" s="20" t="s">
        <v>171</v>
      </c>
      <c r="F237" s="20" t="s">
        <v>172</v>
      </c>
      <c r="G237" s="194" t="s">
        <v>170</v>
      </c>
      <c r="H237" s="180"/>
      <c r="I237" s="180"/>
      <c r="J237" s="181"/>
      <c r="K237" s="194" t="s">
        <v>171</v>
      </c>
      <c r="L237" s="180"/>
      <c r="M237" s="180"/>
      <c r="N237" s="180"/>
      <c r="O237" s="181"/>
      <c r="P237" s="194" t="s">
        <v>172</v>
      </c>
      <c r="Q237" s="181"/>
      <c r="R237" s="194" t="s">
        <v>173</v>
      </c>
      <c r="S237" s="180"/>
      <c r="T237" s="180"/>
      <c r="U237" s="181"/>
      <c r="V237" s="194" t="s">
        <v>174</v>
      </c>
      <c r="W237" s="180"/>
      <c r="X237" s="180"/>
      <c r="Y237" s="180"/>
      <c r="Z237" s="180"/>
      <c r="AA237" s="181"/>
      <c r="AB237" s="194" t="s">
        <v>180</v>
      </c>
      <c r="AC237" s="180"/>
      <c r="AD237" s="180"/>
      <c r="AE237" s="180"/>
      <c r="AF237" s="180"/>
      <c r="AG237" s="181"/>
      <c r="AH237" s="194" t="s">
        <v>181</v>
      </c>
      <c r="AI237" s="181"/>
      <c r="AK237" s="194" t="s">
        <v>170</v>
      </c>
      <c r="AL237" s="180"/>
      <c r="AM237" s="180"/>
      <c r="AN237" s="180"/>
      <c r="AO237" s="181"/>
      <c r="AP237" s="194" t="s">
        <v>171</v>
      </c>
      <c r="AQ237" s="180"/>
      <c r="AR237" s="180"/>
      <c r="AS237" s="180"/>
      <c r="AT237" s="180"/>
      <c r="AU237" s="181"/>
    </row>
    <row r="238" spans="2:51" ht="16.5">
      <c r="B238" s="187" t="s">
        <v>131</v>
      </c>
      <c r="C238" s="159"/>
      <c r="D238" s="21"/>
      <c r="E238" s="21"/>
      <c r="F238" s="21"/>
      <c r="G238" s="160"/>
      <c r="H238" s="149"/>
      <c r="I238" s="149"/>
      <c r="J238" s="159"/>
      <c r="K238" s="160"/>
      <c r="L238" s="149"/>
      <c r="M238" s="149"/>
      <c r="N238" s="149"/>
      <c r="O238" s="159"/>
      <c r="P238" s="160"/>
      <c r="Q238" s="159"/>
      <c r="R238" s="160"/>
      <c r="S238" s="149"/>
      <c r="T238" s="149"/>
      <c r="U238" s="159"/>
      <c r="V238" s="160"/>
      <c r="W238" s="149"/>
      <c r="X238" s="149"/>
      <c r="Y238" s="149"/>
      <c r="Z238" s="149"/>
      <c r="AA238" s="159"/>
      <c r="AB238" s="160"/>
      <c r="AC238" s="149"/>
      <c r="AD238" s="149"/>
      <c r="AE238" s="149"/>
      <c r="AF238" s="149"/>
      <c r="AG238" s="159"/>
      <c r="AH238" s="160"/>
      <c r="AI238" s="159"/>
      <c r="AK238" s="160"/>
      <c r="AL238" s="149"/>
      <c r="AM238" s="149"/>
      <c r="AN238" s="149"/>
      <c r="AO238" s="159"/>
      <c r="AP238" s="160"/>
      <c r="AQ238" s="149"/>
      <c r="AR238" s="149"/>
      <c r="AS238" s="149"/>
      <c r="AT238" s="149"/>
      <c r="AU238" s="159"/>
    </row>
    <row r="239" spans="2:51" ht="16.5">
      <c r="B239" s="187" t="s">
        <v>132</v>
      </c>
      <c r="C239" s="159"/>
      <c r="D239" s="21"/>
      <c r="E239" s="21"/>
      <c r="F239" s="21"/>
      <c r="G239" s="160"/>
      <c r="H239" s="149"/>
      <c r="I239" s="149"/>
      <c r="J239" s="159"/>
      <c r="K239" s="160"/>
      <c r="L239" s="149"/>
      <c r="M239" s="149"/>
      <c r="N239" s="149"/>
      <c r="O239" s="159"/>
      <c r="P239" s="160"/>
      <c r="Q239" s="159"/>
      <c r="R239" s="160"/>
      <c r="S239" s="149"/>
      <c r="T239" s="149"/>
      <c r="U239" s="159"/>
      <c r="V239" s="160"/>
      <c r="W239" s="149"/>
      <c r="X239" s="149"/>
      <c r="Y239" s="149"/>
      <c r="Z239" s="149"/>
      <c r="AA239" s="159"/>
      <c r="AB239" s="160"/>
      <c r="AC239" s="149"/>
      <c r="AD239" s="149"/>
      <c r="AE239" s="149"/>
      <c r="AF239" s="149"/>
      <c r="AG239" s="159"/>
      <c r="AH239" s="160"/>
      <c r="AI239" s="159"/>
      <c r="AK239" s="160"/>
      <c r="AL239" s="149"/>
      <c r="AM239" s="149"/>
      <c r="AN239" s="149"/>
      <c r="AO239" s="159"/>
      <c r="AP239" s="160"/>
      <c r="AQ239" s="149"/>
      <c r="AR239" s="149"/>
      <c r="AS239" s="149"/>
      <c r="AT239" s="149"/>
      <c r="AU239" s="159"/>
    </row>
    <row r="240" spans="2:51" ht="16.5">
      <c r="B240" s="187" t="s">
        <v>133</v>
      </c>
      <c r="C240" s="159"/>
      <c r="D240" s="21"/>
      <c r="E240" s="21"/>
      <c r="F240" s="21"/>
      <c r="G240" s="160"/>
      <c r="H240" s="149"/>
      <c r="I240" s="149"/>
      <c r="J240" s="159"/>
      <c r="K240" s="160"/>
      <c r="L240" s="149"/>
      <c r="M240" s="149"/>
      <c r="N240" s="149"/>
      <c r="O240" s="159"/>
      <c r="P240" s="160"/>
      <c r="Q240" s="159"/>
      <c r="R240" s="160"/>
      <c r="S240" s="149"/>
      <c r="T240" s="149"/>
      <c r="U240" s="159"/>
      <c r="V240" s="160"/>
      <c r="W240" s="149"/>
      <c r="X240" s="149"/>
      <c r="Y240" s="149"/>
      <c r="Z240" s="149"/>
      <c r="AA240" s="159"/>
      <c r="AB240" s="160"/>
      <c r="AC240" s="149"/>
      <c r="AD240" s="149"/>
      <c r="AE240" s="149"/>
      <c r="AF240" s="149"/>
      <c r="AG240" s="159"/>
      <c r="AH240" s="160"/>
      <c r="AI240" s="159"/>
      <c r="AK240" s="160"/>
      <c r="AL240" s="149"/>
      <c r="AM240" s="149"/>
      <c r="AN240" s="149"/>
      <c r="AO240" s="159"/>
      <c r="AP240" s="160"/>
      <c r="AQ240" s="149"/>
      <c r="AR240" s="149"/>
      <c r="AS240" s="149"/>
      <c r="AT240" s="149"/>
      <c r="AU240" s="159"/>
    </row>
    <row r="241" spans="2:47" ht="16.5">
      <c r="B241" s="187" t="s">
        <v>134</v>
      </c>
      <c r="C241" s="159"/>
      <c r="D241" s="21"/>
      <c r="E241" s="21"/>
      <c r="F241" s="21"/>
      <c r="G241" s="160"/>
      <c r="H241" s="149"/>
      <c r="I241" s="149"/>
      <c r="J241" s="159"/>
      <c r="K241" s="160"/>
      <c r="L241" s="149"/>
      <c r="M241" s="149"/>
      <c r="N241" s="149"/>
      <c r="O241" s="159"/>
      <c r="P241" s="160"/>
      <c r="Q241" s="159"/>
      <c r="R241" s="160"/>
      <c r="S241" s="149"/>
      <c r="T241" s="149"/>
      <c r="U241" s="159"/>
      <c r="V241" s="160"/>
      <c r="W241" s="149"/>
      <c r="X241" s="149"/>
      <c r="Y241" s="149"/>
      <c r="Z241" s="149"/>
      <c r="AA241" s="159"/>
      <c r="AB241" s="160"/>
      <c r="AC241" s="149"/>
      <c r="AD241" s="149"/>
      <c r="AE241" s="149"/>
      <c r="AF241" s="149"/>
      <c r="AG241" s="159"/>
      <c r="AH241" s="160"/>
      <c r="AI241" s="159"/>
      <c r="AK241" s="160"/>
      <c r="AL241" s="149"/>
      <c r="AM241" s="149"/>
      <c r="AN241" s="149"/>
      <c r="AO241" s="159"/>
      <c r="AP241" s="160"/>
      <c r="AQ241" s="149"/>
      <c r="AR241" s="149"/>
      <c r="AS241" s="149"/>
      <c r="AT241" s="149"/>
      <c r="AU241" s="159"/>
    </row>
    <row r="242" spans="2:47" ht="16.5">
      <c r="B242" s="187" t="s">
        <v>135</v>
      </c>
      <c r="C242" s="159"/>
      <c r="D242" s="21"/>
      <c r="E242" s="21"/>
      <c r="F242" s="21"/>
      <c r="G242" s="160"/>
      <c r="H242" s="149"/>
      <c r="I242" s="149"/>
      <c r="J242" s="159"/>
      <c r="K242" s="160"/>
      <c r="L242" s="149"/>
      <c r="M242" s="149"/>
      <c r="N242" s="149"/>
      <c r="O242" s="159"/>
      <c r="P242" s="160"/>
      <c r="Q242" s="159"/>
      <c r="R242" s="160"/>
      <c r="S242" s="149"/>
      <c r="T242" s="149"/>
      <c r="U242" s="159"/>
      <c r="V242" s="160"/>
      <c r="W242" s="149"/>
      <c r="X242" s="149"/>
      <c r="Y242" s="149"/>
      <c r="Z242" s="149"/>
      <c r="AA242" s="159"/>
      <c r="AB242" s="160"/>
      <c r="AC242" s="149"/>
      <c r="AD242" s="149"/>
      <c r="AE242" s="149"/>
      <c r="AF242" s="149"/>
      <c r="AG242" s="159"/>
      <c r="AH242" s="160"/>
      <c r="AI242" s="159"/>
      <c r="AK242" s="160"/>
      <c r="AL242" s="149"/>
      <c r="AM242" s="149"/>
      <c r="AN242" s="149"/>
      <c r="AO242" s="159"/>
      <c r="AP242" s="160"/>
      <c r="AQ242" s="149"/>
      <c r="AR242" s="149"/>
      <c r="AS242" s="149"/>
      <c r="AT242" s="149"/>
      <c r="AU242" s="159"/>
    </row>
    <row r="243" spans="2:47" ht="16.5">
      <c r="B243" s="187" t="s">
        <v>136</v>
      </c>
      <c r="C243" s="159"/>
      <c r="D243" s="21"/>
      <c r="E243" s="21"/>
      <c r="F243" s="21"/>
      <c r="G243" s="160"/>
      <c r="H243" s="149"/>
      <c r="I243" s="149"/>
      <c r="J243" s="159"/>
      <c r="K243" s="160"/>
      <c r="L243" s="149"/>
      <c r="M243" s="149"/>
      <c r="N243" s="149"/>
      <c r="O243" s="159"/>
      <c r="P243" s="160"/>
      <c r="Q243" s="159"/>
      <c r="R243" s="160"/>
      <c r="S243" s="149"/>
      <c r="T243" s="149"/>
      <c r="U243" s="159"/>
      <c r="V243" s="160"/>
      <c r="W243" s="149"/>
      <c r="X243" s="149"/>
      <c r="Y243" s="149"/>
      <c r="Z243" s="149"/>
      <c r="AA243" s="159"/>
      <c r="AB243" s="160"/>
      <c r="AC243" s="149"/>
      <c r="AD243" s="149"/>
      <c r="AE243" s="149"/>
      <c r="AF243" s="149"/>
      <c r="AG243" s="159"/>
      <c r="AH243" s="160"/>
      <c r="AI243" s="159"/>
      <c r="AK243" s="160"/>
      <c r="AL243" s="149"/>
      <c r="AM243" s="149"/>
      <c r="AN243" s="149"/>
      <c r="AO243" s="159"/>
      <c r="AP243" s="160"/>
      <c r="AQ243" s="149"/>
      <c r="AR243" s="149"/>
      <c r="AS243" s="149"/>
      <c r="AT243" s="149"/>
      <c r="AU243" s="159"/>
    </row>
    <row r="244" spans="2:47" ht="14.85" customHeight="1"/>
    <row r="245" spans="2:47">
      <c r="B245" s="196" t="s">
        <v>169</v>
      </c>
      <c r="C245" s="197"/>
      <c r="D245" s="179" t="s">
        <v>197</v>
      </c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1"/>
    </row>
    <row r="246" spans="2:47" ht="16.5">
      <c r="B246" s="198"/>
      <c r="C246" s="199"/>
      <c r="D246" s="20" t="s">
        <v>170</v>
      </c>
      <c r="E246" s="20" t="s">
        <v>171</v>
      </c>
      <c r="F246" s="20" t="s">
        <v>172</v>
      </c>
      <c r="H246" s="194" t="s">
        <v>173</v>
      </c>
      <c r="I246" s="180"/>
      <c r="J246" s="181"/>
      <c r="L246" s="194" t="s">
        <v>174</v>
      </c>
      <c r="M246" s="180"/>
      <c r="N246" s="180"/>
      <c r="O246" s="181"/>
    </row>
    <row r="247" spans="2:47" ht="16.5">
      <c r="B247" s="187" t="s">
        <v>131</v>
      </c>
      <c r="C247" s="159"/>
      <c r="D247" s="21"/>
      <c r="E247" s="21"/>
      <c r="F247" s="21"/>
      <c r="H247" s="160"/>
      <c r="I247" s="149"/>
      <c r="J247" s="159"/>
      <c r="L247" s="160"/>
      <c r="M247" s="149"/>
      <c r="N247" s="149"/>
      <c r="O247" s="159"/>
    </row>
    <row r="248" spans="2:47" ht="16.5">
      <c r="B248" s="187" t="s">
        <v>132</v>
      </c>
      <c r="C248" s="159"/>
      <c r="D248" s="21"/>
      <c r="E248" s="21"/>
      <c r="F248" s="21"/>
      <c r="H248" s="160"/>
      <c r="I248" s="149"/>
      <c r="J248" s="159"/>
      <c r="L248" s="160"/>
      <c r="M248" s="149"/>
      <c r="N248" s="149"/>
      <c r="O248" s="159"/>
    </row>
    <row r="249" spans="2:47" ht="16.5">
      <c r="B249" s="187" t="s">
        <v>133</v>
      </c>
      <c r="C249" s="159"/>
      <c r="D249" s="21"/>
      <c r="E249" s="21"/>
      <c r="F249" s="21"/>
      <c r="H249" s="160"/>
      <c r="I249" s="149"/>
      <c r="J249" s="159"/>
      <c r="L249" s="160"/>
      <c r="M249" s="149"/>
      <c r="N249" s="149"/>
      <c r="O249" s="159"/>
    </row>
    <row r="250" spans="2:47" ht="16.5">
      <c r="B250" s="187" t="s">
        <v>134</v>
      </c>
      <c r="C250" s="159"/>
      <c r="D250" s="21"/>
      <c r="E250" s="21"/>
      <c r="F250" s="21"/>
      <c r="H250" s="160"/>
      <c r="I250" s="149"/>
      <c r="J250" s="159"/>
      <c r="L250" s="160"/>
      <c r="M250" s="149"/>
      <c r="N250" s="149"/>
      <c r="O250" s="159"/>
    </row>
    <row r="251" spans="2:47" ht="16.5">
      <c r="B251" s="187" t="s">
        <v>135</v>
      </c>
      <c r="C251" s="159"/>
      <c r="D251" s="21"/>
      <c r="E251" s="21"/>
      <c r="F251" s="21"/>
      <c r="H251" s="160"/>
      <c r="I251" s="149"/>
      <c r="J251" s="159"/>
      <c r="L251" s="160"/>
      <c r="M251" s="149"/>
      <c r="N251" s="149"/>
      <c r="O251" s="159"/>
    </row>
    <row r="252" spans="2:47" ht="16.5">
      <c r="B252" s="187" t="s">
        <v>136</v>
      </c>
      <c r="C252" s="159"/>
      <c r="D252" s="21"/>
      <c r="E252" s="21"/>
      <c r="F252" s="21"/>
      <c r="H252" s="160"/>
      <c r="I252" s="149"/>
      <c r="J252" s="159"/>
      <c r="L252" s="160"/>
      <c r="M252" s="149"/>
      <c r="N252" s="149"/>
      <c r="O252" s="159"/>
    </row>
  </sheetData>
  <mergeCells count="1538"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7:C247"/>
    <mergeCell ref="H247:J247"/>
    <mergeCell ref="L247:O247"/>
    <mergeCell ref="B248:C248"/>
    <mergeCell ref="H248:J248"/>
    <mergeCell ref="L248:O248"/>
    <mergeCell ref="AH243:AI243"/>
    <mergeCell ref="AK243:AO243"/>
    <mergeCell ref="AP243:AU243"/>
    <mergeCell ref="B245:C246"/>
    <mergeCell ref="D245:O245"/>
    <mergeCell ref="H246:J246"/>
    <mergeCell ref="L246:O246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AH237:AI237"/>
    <mergeCell ref="AK237:AO237"/>
    <mergeCell ref="AP237:AU237"/>
    <mergeCell ref="B238:C238"/>
    <mergeCell ref="G238:J238"/>
    <mergeCell ref="K238:O238"/>
    <mergeCell ref="P238:Q238"/>
    <mergeCell ref="R238:U238"/>
    <mergeCell ref="V238:AA238"/>
    <mergeCell ref="AB238:AG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252"/>
  <sheetViews>
    <sheetView showGridLines="0" topLeftCell="A235" workbookViewId="0">
      <selection activeCell="N17" sqref="N17:S17"/>
    </sheetView>
  </sheetViews>
  <sheetFormatPr baseColWidth="10" defaultRowHeight="15"/>
  <cols>
    <col min="1" max="1" width="0.5703125" style="38" customWidth="1"/>
    <col min="2" max="2" width="0" style="38" hidden="1" customWidth="1"/>
    <col min="3" max="3" width="26.42578125" style="38" customWidth="1"/>
    <col min="4" max="6" width="7.42578125" style="38" customWidth="1"/>
    <col min="7" max="7" width="0" style="38" hidden="1" customWidth="1"/>
    <col min="8" max="8" width="3.42578125" style="38" customWidth="1"/>
    <col min="9" max="9" width="0" style="38" hidden="1" customWidth="1"/>
    <col min="10" max="10" width="4" style="38" customWidth="1"/>
    <col min="11" max="11" width="0" style="38" hidden="1" customWidth="1"/>
    <col min="12" max="12" width="0.85546875" style="38" customWidth="1"/>
    <col min="13" max="13" width="5" style="38" customWidth="1"/>
    <col min="14" max="14" width="0" style="38" hidden="1" customWidth="1"/>
    <col min="15" max="15" width="1.5703125" style="38" customWidth="1"/>
    <col min="16" max="16" width="0" style="38" hidden="1" customWidth="1"/>
    <col min="17" max="17" width="7.42578125" style="38" customWidth="1"/>
    <col min="18" max="18" width="0" style="38" hidden="1" customWidth="1"/>
    <col min="19" max="19" width="1.140625" style="38" customWidth="1"/>
    <col min="20" max="20" width="0" style="38" hidden="1" customWidth="1"/>
    <col min="21" max="21" width="6.28515625" style="38" customWidth="1"/>
    <col min="22" max="22" width="0" style="38" hidden="1" customWidth="1"/>
    <col min="23" max="23" width="3.5703125" style="38" customWidth="1"/>
    <col min="24" max="24" width="0" style="38" hidden="1" customWidth="1"/>
    <col min="25" max="25" width="0.28515625" style="38" customWidth="1"/>
    <col min="26" max="26" width="0" style="38" hidden="1" customWidth="1"/>
    <col min="27" max="27" width="3.5703125" style="38" customWidth="1"/>
    <col min="28" max="28" width="0" style="38" hidden="1" customWidth="1"/>
    <col min="29" max="29" width="6.28515625" style="38" customWidth="1"/>
    <col min="30" max="30" width="0" style="38" hidden="1" customWidth="1"/>
    <col min="31" max="31" width="0.28515625" style="38" customWidth="1"/>
    <col min="32" max="32" width="0" style="38" hidden="1" customWidth="1"/>
    <col min="33" max="33" width="0.85546875" style="38" customWidth="1"/>
    <col min="34" max="34" width="0" style="38" hidden="1" customWidth="1"/>
    <col min="35" max="35" width="7.42578125" style="38" customWidth="1"/>
    <col min="36" max="36" width="0" style="38" hidden="1" customWidth="1"/>
    <col min="37" max="37" width="1.28515625" style="38" customWidth="1"/>
    <col min="38" max="38" width="0" style="38" hidden="1" customWidth="1"/>
    <col min="39" max="39" width="0.5703125" style="38" customWidth="1"/>
    <col min="40" max="40" width="0" style="38" hidden="1" customWidth="1"/>
    <col min="41" max="41" width="5.5703125" style="38" customWidth="1"/>
    <col min="42" max="42" width="3.85546875" style="38" customWidth="1"/>
    <col min="43" max="43" width="0.140625" style="38" customWidth="1"/>
    <col min="44" max="44" width="0" style="38" hidden="1" customWidth="1"/>
    <col min="45" max="45" width="0.5703125" style="38" customWidth="1"/>
    <col min="46" max="46" width="0" style="38" hidden="1" customWidth="1"/>
    <col min="47" max="47" width="2.85546875" style="38" customWidth="1"/>
    <col min="48" max="48" width="7.28515625" style="38" customWidth="1"/>
    <col min="49" max="50" width="0" style="38" hidden="1" customWidth="1"/>
    <col min="51" max="51" width="0.140625" style="38" customWidth="1"/>
    <col min="52" max="52" width="10" style="38" customWidth="1"/>
    <col min="53" max="53" width="0" style="38" hidden="1" customWidth="1"/>
    <col min="54" max="54" width="19.5703125" style="38" customWidth="1"/>
    <col min="55" max="55" width="0" style="38" hidden="1" customWidth="1"/>
    <col min="56" max="16384" width="11.42578125" style="38"/>
  </cols>
  <sheetData>
    <row r="1" spans="2:54" ht="35.65" customHeight="1"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2:54" ht="27.4" customHeight="1"/>
    <row r="3" spans="2:54" ht="26.25" customHeight="1">
      <c r="B3" s="217" t="s">
        <v>0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</row>
    <row r="4" spans="2:54" ht="20.100000000000001" customHeight="1"/>
    <row r="5" spans="2:54" ht="18" customHeight="1">
      <c r="C5" s="251" t="s">
        <v>311</v>
      </c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</row>
    <row r="6" spans="2:54" ht="0.95" customHeight="1"/>
    <row r="7" spans="2:54" ht="18" customHeight="1">
      <c r="C7" s="251" t="s">
        <v>2</v>
      </c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</row>
    <row r="8" spans="2:54" ht="16.350000000000001" customHeight="1"/>
    <row r="9" spans="2:54" ht="11.65" customHeight="1"/>
    <row r="10" spans="2:54" ht="18" customHeight="1">
      <c r="B10" s="232" t="s">
        <v>3</v>
      </c>
      <c r="C10" s="203"/>
      <c r="D10" s="203"/>
      <c r="E10" s="203"/>
      <c r="F10" s="203"/>
      <c r="G10" s="203"/>
      <c r="H10" s="201"/>
      <c r="I10" s="233" t="s">
        <v>4</v>
      </c>
      <c r="J10" s="203"/>
      <c r="K10" s="203"/>
      <c r="L10" s="203"/>
      <c r="M10" s="234"/>
      <c r="N10" s="233" t="s">
        <v>4</v>
      </c>
      <c r="O10" s="203"/>
      <c r="P10" s="203"/>
      <c r="Q10" s="203"/>
      <c r="R10" s="203"/>
      <c r="S10" s="234"/>
      <c r="T10" s="233" t="s">
        <v>4</v>
      </c>
      <c r="U10" s="203"/>
      <c r="V10" s="203"/>
      <c r="W10" s="203"/>
      <c r="X10" s="203"/>
      <c r="Y10" s="234"/>
      <c r="Z10" s="233" t="s">
        <v>4</v>
      </c>
      <c r="AA10" s="203"/>
      <c r="AB10" s="203"/>
      <c r="AC10" s="203"/>
      <c r="AD10" s="203"/>
      <c r="AE10" s="234"/>
      <c r="AF10" s="233" t="s">
        <v>4</v>
      </c>
      <c r="AG10" s="203"/>
      <c r="AH10" s="203"/>
      <c r="AI10" s="203"/>
      <c r="AJ10" s="203"/>
      <c r="AK10" s="203"/>
      <c r="AL10" s="203"/>
      <c r="AM10" s="234"/>
      <c r="AN10" s="233" t="s">
        <v>4</v>
      </c>
      <c r="AO10" s="203"/>
      <c r="AP10" s="203"/>
      <c r="AQ10" s="203"/>
      <c r="AR10" s="203"/>
      <c r="AS10" s="234"/>
    </row>
    <row r="11" spans="2:54" ht="18.2" customHeight="1">
      <c r="B11" s="250" t="s">
        <v>312</v>
      </c>
      <c r="C11" s="214"/>
      <c r="D11" s="214"/>
      <c r="E11" s="214"/>
      <c r="F11" s="214"/>
      <c r="G11" s="214"/>
      <c r="H11" s="249"/>
      <c r="I11" s="248" t="s">
        <v>6</v>
      </c>
      <c r="J11" s="214"/>
      <c r="K11" s="214"/>
      <c r="L11" s="214"/>
      <c r="M11" s="249"/>
      <c r="N11" s="248" t="s">
        <v>7</v>
      </c>
      <c r="O11" s="214"/>
      <c r="P11" s="214"/>
      <c r="Q11" s="214"/>
      <c r="R11" s="214"/>
      <c r="S11" s="249"/>
      <c r="T11" s="248" t="s">
        <v>8</v>
      </c>
      <c r="U11" s="214"/>
      <c r="V11" s="214"/>
      <c r="W11" s="214"/>
      <c r="X11" s="214"/>
      <c r="Y11" s="249"/>
      <c r="Z11" s="248" t="s">
        <v>9</v>
      </c>
      <c r="AA11" s="214"/>
      <c r="AB11" s="214"/>
      <c r="AC11" s="214"/>
      <c r="AD11" s="214"/>
      <c r="AE11" s="249"/>
      <c r="AF11" s="248" t="s">
        <v>10</v>
      </c>
      <c r="AG11" s="214"/>
      <c r="AH11" s="214"/>
      <c r="AI11" s="214"/>
      <c r="AJ11" s="214"/>
      <c r="AK11" s="214"/>
      <c r="AL11" s="214"/>
      <c r="AM11" s="249"/>
      <c r="AN11" s="248" t="s">
        <v>11</v>
      </c>
      <c r="AO11" s="214"/>
      <c r="AP11" s="214"/>
      <c r="AQ11" s="214"/>
      <c r="AR11" s="214"/>
      <c r="AS11" s="249"/>
    </row>
    <row r="12" spans="2:54" ht="16.7" customHeight="1">
      <c r="B12" s="236" t="s">
        <v>313</v>
      </c>
      <c r="C12" s="203"/>
      <c r="D12" s="203"/>
      <c r="E12" s="203"/>
      <c r="F12" s="203"/>
      <c r="G12" s="203"/>
      <c r="H12" s="201"/>
      <c r="I12" s="202">
        <v>28</v>
      </c>
      <c r="J12" s="203"/>
      <c r="K12" s="203"/>
      <c r="L12" s="203"/>
      <c r="M12" s="201"/>
      <c r="N12" s="202">
        <v>5</v>
      </c>
      <c r="O12" s="203"/>
      <c r="P12" s="203"/>
      <c r="Q12" s="203"/>
      <c r="R12" s="203"/>
      <c r="S12" s="201"/>
      <c r="T12" s="202">
        <v>2</v>
      </c>
      <c r="U12" s="203"/>
      <c r="V12" s="203"/>
      <c r="W12" s="203"/>
      <c r="X12" s="203"/>
      <c r="Y12" s="201"/>
      <c r="Z12" s="202">
        <v>7</v>
      </c>
      <c r="AA12" s="203"/>
      <c r="AB12" s="203"/>
      <c r="AC12" s="203"/>
      <c r="AD12" s="203"/>
      <c r="AE12" s="201"/>
      <c r="AF12" s="202">
        <v>10</v>
      </c>
      <c r="AG12" s="203"/>
      <c r="AH12" s="203"/>
      <c r="AI12" s="203"/>
      <c r="AJ12" s="203"/>
      <c r="AK12" s="203"/>
      <c r="AL12" s="203"/>
      <c r="AM12" s="201"/>
      <c r="AN12" s="202">
        <v>4</v>
      </c>
      <c r="AO12" s="203"/>
      <c r="AP12" s="203"/>
      <c r="AQ12" s="203"/>
      <c r="AR12" s="203"/>
      <c r="AS12" s="201"/>
    </row>
    <row r="13" spans="2:54" ht="16.7" customHeight="1">
      <c r="B13" s="236" t="s">
        <v>314</v>
      </c>
      <c r="C13" s="203"/>
      <c r="D13" s="203"/>
      <c r="E13" s="203"/>
      <c r="F13" s="203"/>
      <c r="G13" s="203"/>
      <c r="H13" s="201"/>
      <c r="I13" s="202">
        <v>2</v>
      </c>
      <c r="J13" s="203"/>
      <c r="K13" s="203"/>
      <c r="L13" s="203"/>
      <c r="M13" s="201"/>
      <c r="N13" s="202"/>
      <c r="O13" s="203"/>
      <c r="P13" s="203"/>
      <c r="Q13" s="203"/>
      <c r="R13" s="203"/>
      <c r="S13" s="201"/>
      <c r="T13" s="202"/>
      <c r="U13" s="203"/>
      <c r="V13" s="203"/>
      <c r="W13" s="203"/>
      <c r="X13" s="203"/>
      <c r="Y13" s="201"/>
      <c r="Z13" s="202">
        <v>1</v>
      </c>
      <c r="AA13" s="203"/>
      <c r="AB13" s="203"/>
      <c r="AC13" s="203"/>
      <c r="AD13" s="203"/>
      <c r="AE13" s="201"/>
      <c r="AF13" s="202">
        <v>1</v>
      </c>
      <c r="AG13" s="203"/>
      <c r="AH13" s="203"/>
      <c r="AI13" s="203"/>
      <c r="AJ13" s="203"/>
      <c r="AK13" s="203"/>
      <c r="AL13" s="203"/>
      <c r="AM13" s="201"/>
      <c r="AN13" s="202"/>
      <c r="AO13" s="203"/>
      <c r="AP13" s="203"/>
      <c r="AQ13" s="203"/>
      <c r="AR13" s="203"/>
      <c r="AS13" s="201"/>
    </row>
    <row r="14" spans="2:54" ht="16.7" customHeight="1">
      <c r="B14" s="236" t="s">
        <v>315</v>
      </c>
      <c r="C14" s="203"/>
      <c r="D14" s="203"/>
      <c r="E14" s="203"/>
      <c r="F14" s="203"/>
      <c r="G14" s="203"/>
      <c r="H14" s="201"/>
      <c r="I14" s="202"/>
      <c r="J14" s="203"/>
      <c r="K14" s="203"/>
      <c r="L14" s="203"/>
      <c r="M14" s="201"/>
      <c r="N14" s="202"/>
      <c r="O14" s="203"/>
      <c r="P14" s="203"/>
      <c r="Q14" s="203"/>
      <c r="R14" s="203"/>
      <c r="S14" s="201"/>
      <c r="T14" s="202"/>
      <c r="U14" s="203"/>
      <c r="V14" s="203"/>
      <c r="W14" s="203"/>
      <c r="X14" s="203"/>
      <c r="Y14" s="201"/>
      <c r="Z14" s="202"/>
      <c r="AA14" s="203"/>
      <c r="AB14" s="203"/>
      <c r="AC14" s="203"/>
      <c r="AD14" s="203"/>
      <c r="AE14" s="201"/>
      <c r="AF14" s="202"/>
      <c r="AG14" s="203"/>
      <c r="AH14" s="203"/>
      <c r="AI14" s="203"/>
      <c r="AJ14" s="203"/>
      <c r="AK14" s="203"/>
      <c r="AL14" s="203"/>
      <c r="AM14" s="201"/>
      <c r="AN14" s="202"/>
      <c r="AO14" s="203"/>
      <c r="AP14" s="203"/>
      <c r="AQ14" s="203"/>
      <c r="AR14" s="203"/>
      <c r="AS14" s="201"/>
    </row>
    <row r="15" spans="2:54" ht="16.7" customHeight="1">
      <c r="B15" s="236" t="s">
        <v>316</v>
      </c>
      <c r="C15" s="203"/>
      <c r="D15" s="203"/>
      <c r="E15" s="203"/>
      <c r="F15" s="203"/>
      <c r="G15" s="203"/>
      <c r="H15" s="201"/>
      <c r="I15" s="202"/>
      <c r="J15" s="203"/>
      <c r="K15" s="203"/>
      <c r="L15" s="203"/>
      <c r="M15" s="201"/>
      <c r="N15" s="202"/>
      <c r="O15" s="203"/>
      <c r="P15" s="203"/>
      <c r="Q15" s="203"/>
      <c r="R15" s="203"/>
      <c r="S15" s="201"/>
      <c r="T15" s="202"/>
      <c r="U15" s="203"/>
      <c r="V15" s="203"/>
      <c r="W15" s="203"/>
      <c r="X15" s="203"/>
      <c r="Y15" s="201"/>
      <c r="Z15" s="202"/>
      <c r="AA15" s="203"/>
      <c r="AB15" s="203"/>
      <c r="AC15" s="203"/>
      <c r="AD15" s="203"/>
      <c r="AE15" s="201"/>
      <c r="AF15" s="202"/>
      <c r="AG15" s="203"/>
      <c r="AH15" s="203"/>
      <c r="AI15" s="203"/>
      <c r="AJ15" s="203"/>
      <c r="AK15" s="203"/>
      <c r="AL15" s="203"/>
      <c r="AM15" s="201"/>
      <c r="AN15" s="202"/>
      <c r="AO15" s="203"/>
      <c r="AP15" s="203"/>
      <c r="AQ15" s="203"/>
      <c r="AR15" s="203"/>
      <c r="AS15" s="201"/>
    </row>
    <row r="16" spans="2:54" ht="18.2" customHeight="1">
      <c r="B16" s="250" t="s">
        <v>317</v>
      </c>
      <c r="C16" s="214"/>
      <c r="D16" s="214"/>
      <c r="E16" s="214"/>
      <c r="F16" s="214"/>
      <c r="G16" s="214"/>
      <c r="H16" s="249"/>
      <c r="I16" s="248" t="s">
        <v>6</v>
      </c>
      <c r="J16" s="214"/>
      <c r="K16" s="214"/>
      <c r="L16" s="214"/>
      <c r="M16" s="249"/>
      <c r="N16" s="248" t="s">
        <v>7</v>
      </c>
      <c r="O16" s="214"/>
      <c r="P16" s="214"/>
      <c r="Q16" s="214"/>
      <c r="R16" s="214"/>
      <c r="S16" s="249"/>
      <c r="T16" s="248" t="s">
        <v>8</v>
      </c>
      <c r="U16" s="214"/>
      <c r="V16" s="214"/>
      <c r="W16" s="214"/>
      <c r="X16" s="214"/>
      <c r="Y16" s="249"/>
      <c r="Z16" s="248" t="s">
        <v>9</v>
      </c>
      <c r="AA16" s="214"/>
      <c r="AB16" s="214"/>
      <c r="AC16" s="214"/>
      <c r="AD16" s="214"/>
      <c r="AE16" s="249"/>
      <c r="AF16" s="248" t="s">
        <v>10</v>
      </c>
      <c r="AG16" s="214"/>
      <c r="AH16" s="214"/>
      <c r="AI16" s="214"/>
      <c r="AJ16" s="214"/>
      <c r="AK16" s="214"/>
      <c r="AL16" s="214"/>
      <c r="AM16" s="249"/>
      <c r="AN16" s="248" t="s">
        <v>11</v>
      </c>
      <c r="AO16" s="214"/>
      <c r="AP16" s="214"/>
      <c r="AQ16" s="214"/>
      <c r="AR16" s="214"/>
      <c r="AS16" s="249"/>
    </row>
    <row r="17" spans="2:45" ht="16.5">
      <c r="B17" s="236" t="s">
        <v>318</v>
      </c>
      <c r="C17" s="203"/>
      <c r="D17" s="203"/>
      <c r="E17" s="203"/>
      <c r="F17" s="203"/>
      <c r="G17" s="203"/>
      <c r="H17" s="201"/>
      <c r="I17" s="202"/>
      <c r="J17" s="203"/>
      <c r="K17" s="203"/>
      <c r="L17" s="203"/>
      <c r="M17" s="201"/>
      <c r="N17" s="202"/>
      <c r="O17" s="203"/>
      <c r="P17" s="203"/>
      <c r="Q17" s="203"/>
      <c r="R17" s="203"/>
      <c r="S17" s="201"/>
      <c r="T17" s="202"/>
      <c r="U17" s="203"/>
      <c r="V17" s="203"/>
      <c r="W17" s="203"/>
      <c r="X17" s="203"/>
      <c r="Y17" s="201"/>
      <c r="Z17" s="202"/>
      <c r="AA17" s="203"/>
      <c r="AB17" s="203"/>
      <c r="AC17" s="203"/>
      <c r="AD17" s="203"/>
      <c r="AE17" s="201"/>
      <c r="AF17" s="202"/>
      <c r="AG17" s="203"/>
      <c r="AH17" s="203"/>
      <c r="AI17" s="203"/>
      <c r="AJ17" s="203"/>
      <c r="AK17" s="203"/>
      <c r="AL17" s="203"/>
      <c r="AM17" s="201"/>
      <c r="AN17" s="202"/>
      <c r="AO17" s="203"/>
      <c r="AP17" s="203"/>
      <c r="AQ17" s="203"/>
      <c r="AR17" s="203"/>
      <c r="AS17" s="201"/>
    </row>
    <row r="18" spans="2:45" ht="16.5">
      <c r="B18" s="236" t="s">
        <v>319</v>
      </c>
      <c r="C18" s="203"/>
      <c r="D18" s="203"/>
      <c r="E18" s="203"/>
      <c r="F18" s="203"/>
      <c r="G18" s="203"/>
      <c r="H18" s="201"/>
      <c r="I18" s="202"/>
      <c r="J18" s="203"/>
      <c r="K18" s="203"/>
      <c r="L18" s="203"/>
      <c r="M18" s="201"/>
      <c r="N18" s="202"/>
      <c r="O18" s="203"/>
      <c r="P18" s="203"/>
      <c r="Q18" s="203"/>
      <c r="R18" s="203"/>
      <c r="S18" s="201"/>
      <c r="T18" s="202"/>
      <c r="U18" s="203"/>
      <c r="V18" s="203"/>
      <c r="W18" s="203"/>
      <c r="X18" s="203"/>
      <c r="Y18" s="201"/>
      <c r="Z18" s="202"/>
      <c r="AA18" s="203"/>
      <c r="AB18" s="203"/>
      <c r="AC18" s="203"/>
      <c r="AD18" s="203"/>
      <c r="AE18" s="201"/>
      <c r="AF18" s="202"/>
      <c r="AG18" s="203"/>
      <c r="AH18" s="203"/>
      <c r="AI18" s="203"/>
      <c r="AJ18" s="203"/>
      <c r="AK18" s="203"/>
      <c r="AL18" s="203"/>
      <c r="AM18" s="201"/>
      <c r="AN18" s="202"/>
      <c r="AO18" s="203"/>
      <c r="AP18" s="203"/>
      <c r="AQ18" s="203"/>
      <c r="AR18" s="203"/>
      <c r="AS18" s="201"/>
    </row>
    <row r="19" spans="2:45" ht="16.5">
      <c r="B19" s="236" t="s">
        <v>320</v>
      </c>
      <c r="C19" s="203"/>
      <c r="D19" s="203"/>
      <c r="E19" s="203"/>
      <c r="F19" s="203"/>
      <c r="G19" s="203"/>
      <c r="H19" s="201"/>
      <c r="I19" s="202"/>
      <c r="J19" s="203"/>
      <c r="K19" s="203"/>
      <c r="L19" s="203"/>
      <c r="M19" s="201"/>
      <c r="N19" s="202"/>
      <c r="O19" s="203"/>
      <c r="P19" s="203"/>
      <c r="Q19" s="203"/>
      <c r="R19" s="203"/>
      <c r="S19" s="201"/>
      <c r="T19" s="202"/>
      <c r="U19" s="203"/>
      <c r="V19" s="203"/>
      <c r="W19" s="203"/>
      <c r="X19" s="203"/>
      <c r="Y19" s="201"/>
      <c r="Z19" s="202"/>
      <c r="AA19" s="203"/>
      <c r="AB19" s="203"/>
      <c r="AC19" s="203"/>
      <c r="AD19" s="203"/>
      <c r="AE19" s="201"/>
      <c r="AF19" s="202"/>
      <c r="AG19" s="203"/>
      <c r="AH19" s="203"/>
      <c r="AI19" s="203"/>
      <c r="AJ19" s="203"/>
      <c r="AK19" s="203"/>
      <c r="AL19" s="203"/>
      <c r="AM19" s="201"/>
      <c r="AN19" s="202"/>
      <c r="AO19" s="203"/>
      <c r="AP19" s="203"/>
      <c r="AQ19" s="203"/>
      <c r="AR19" s="203"/>
      <c r="AS19" s="201"/>
    </row>
    <row r="20" spans="2:45">
      <c r="B20" s="236" t="s">
        <v>321</v>
      </c>
      <c r="C20" s="203"/>
      <c r="D20" s="203"/>
      <c r="E20" s="203"/>
      <c r="F20" s="203"/>
      <c r="G20" s="203"/>
      <c r="H20" s="201"/>
      <c r="I20" s="202">
        <v>20</v>
      </c>
      <c r="J20" s="203"/>
      <c r="K20" s="203"/>
      <c r="L20" s="203"/>
      <c r="M20" s="201"/>
      <c r="N20" s="202">
        <v>2</v>
      </c>
      <c r="O20" s="203"/>
      <c r="P20" s="203"/>
      <c r="Q20" s="203"/>
      <c r="R20" s="203"/>
      <c r="S20" s="201"/>
      <c r="T20" s="202">
        <v>1</v>
      </c>
      <c r="U20" s="203"/>
      <c r="V20" s="203"/>
      <c r="W20" s="203"/>
      <c r="X20" s="203"/>
      <c r="Y20" s="201"/>
      <c r="Z20" s="202">
        <v>6</v>
      </c>
      <c r="AA20" s="203"/>
      <c r="AB20" s="203"/>
      <c r="AC20" s="203"/>
      <c r="AD20" s="203"/>
      <c r="AE20" s="201"/>
      <c r="AF20" s="202">
        <v>8</v>
      </c>
      <c r="AG20" s="203"/>
      <c r="AH20" s="203"/>
      <c r="AI20" s="203"/>
      <c r="AJ20" s="203"/>
      <c r="AK20" s="203"/>
      <c r="AL20" s="203"/>
      <c r="AM20" s="201"/>
      <c r="AN20" s="202">
        <v>3</v>
      </c>
      <c r="AO20" s="203"/>
      <c r="AP20" s="203"/>
      <c r="AQ20" s="203"/>
      <c r="AR20" s="203"/>
      <c r="AS20" s="201"/>
    </row>
    <row r="23" spans="2:45">
      <c r="B23" s="232" t="s">
        <v>21</v>
      </c>
      <c r="C23" s="203"/>
      <c r="D23" s="203"/>
      <c r="E23" s="203"/>
      <c r="F23" s="203"/>
      <c r="G23" s="203"/>
      <c r="H23" s="201"/>
      <c r="I23" s="233" t="s">
        <v>4</v>
      </c>
      <c r="J23" s="203"/>
      <c r="K23" s="203"/>
      <c r="L23" s="203"/>
      <c r="M23" s="234"/>
      <c r="N23" s="233" t="s">
        <v>4</v>
      </c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34"/>
    </row>
    <row r="24" spans="2:45">
      <c r="B24" s="247" t="s">
        <v>322</v>
      </c>
      <c r="C24" s="245"/>
      <c r="D24" s="245"/>
      <c r="E24" s="245"/>
      <c r="F24" s="245"/>
      <c r="G24" s="245"/>
      <c r="H24" s="246"/>
      <c r="I24" s="244" t="s">
        <v>6</v>
      </c>
      <c r="J24" s="245"/>
      <c r="K24" s="245"/>
      <c r="L24" s="245"/>
      <c r="M24" s="246"/>
      <c r="N24" s="244" t="s">
        <v>7</v>
      </c>
      <c r="O24" s="245"/>
      <c r="P24" s="245"/>
      <c r="Q24" s="245"/>
      <c r="R24" s="245"/>
      <c r="S24" s="246"/>
      <c r="T24" s="244" t="s">
        <v>8</v>
      </c>
      <c r="U24" s="245"/>
      <c r="V24" s="245"/>
      <c r="W24" s="245"/>
      <c r="X24" s="245"/>
      <c r="Y24" s="246"/>
      <c r="Z24" s="244" t="s">
        <v>9</v>
      </c>
      <c r="AA24" s="245"/>
      <c r="AB24" s="245"/>
      <c r="AC24" s="245"/>
      <c r="AD24" s="245"/>
      <c r="AE24" s="246"/>
      <c r="AF24" s="244" t="s">
        <v>10</v>
      </c>
      <c r="AG24" s="245"/>
      <c r="AH24" s="245"/>
      <c r="AI24" s="245"/>
      <c r="AJ24" s="245"/>
      <c r="AK24" s="245"/>
      <c r="AL24" s="245"/>
      <c r="AM24" s="246"/>
      <c r="AN24" s="244" t="s">
        <v>11</v>
      </c>
      <c r="AO24" s="245"/>
      <c r="AP24" s="245"/>
      <c r="AQ24" s="245"/>
      <c r="AR24" s="245"/>
      <c r="AS24" s="246"/>
    </row>
    <row r="25" spans="2:45" ht="16.5">
      <c r="B25" s="241" t="s">
        <v>323</v>
      </c>
      <c r="C25" s="203"/>
      <c r="D25" s="203"/>
      <c r="E25" s="203"/>
      <c r="F25" s="203"/>
      <c r="G25" s="203"/>
      <c r="H25" s="201"/>
      <c r="I25" s="202"/>
      <c r="J25" s="203"/>
      <c r="K25" s="203"/>
      <c r="L25" s="203"/>
      <c r="M25" s="201"/>
      <c r="N25" s="202"/>
      <c r="O25" s="203"/>
      <c r="P25" s="203"/>
      <c r="Q25" s="203"/>
      <c r="R25" s="203"/>
      <c r="S25" s="201"/>
      <c r="T25" s="202"/>
      <c r="U25" s="203"/>
      <c r="V25" s="203"/>
      <c r="W25" s="203"/>
      <c r="X25" s="203"/>
      <c r="Y25" s="201"/>
      <c r="Z25" s="202"/>
      <c r="AA25" s="203"/>
      <c r="AB25" s="203"/>
      <c r="AC25" s="203"/>
      <c r="AD25" s="203"/>
      <c r="AE25" s="201"/>
      <c r="AF25" s="202"/>
      <c r="AG25" s="203"/>
      <c r="AH25" s="203"/>
      <c r="AI25" s="203"/>
      <c r="AJ25" s="203"/>
      <c r="AK25" s="203"/>
      <c r="AL25" s="203"/>
      <c r="AM25" s="201"/>
      <c r="AN25" s="202"/>
      <c r="AO25" s="203"/>
      <c r="AP25" s="203"/>
      <c r="AQ25" s="203"/>
      <c r="AR25" s="203"/>
      <c r="AS25" s="201"/>
    </row>
    <row r="26" spans="2:45" ht="16.5">
      <c r="B26" s="241" t="s">
        <v>324</v>
      </c>
      <c r="C26" s="203"/>
      <c r="D26" s="203"/>
      <c r="E26" s="203"/>
      <c r="F26" s="203"/>
      <c r="G26" s="203"/>
      <c r="H26" s="201"/>
      <c r="I26" s="202">
        <v>111</v>
      </c>
      <c r="J26" s="203"/>
      <c r="K26" s="203"/>
      <c r="L26" s="203"/>
      <c r="M26" s="201"/>
      <c r="N26" s="202"/>
      <c r="O26" s="203"/>
      <c r="P26" s="203"/>
      <c r="Q26" s="203"/>
      <c r="R26" s="203"/>
      <c r="S26" s="201"/>
      <c r="T26" s="202"/>
      <c r="U26" s="203"/>
      <c r="V26" s="203"/>
      <c r="W26" s="203"/>
      <c r="X26" s="203"/>
      <c r="Y26" s="201"/>
      <c r="Z26" s="202">
        <v>9</v>
      </c>
      <c r="AA26" s="203"/>
      <c r="AB26" s="203"/>
      <c r="AC26" s="203"/>
      <c r="AD26" s="203"/>
      <c r="AE26" s="201"/>
      <c r="AF26" s="202">
        <v>56</v>
      </c>
      <c r="AG26" s="203"/>
      <c r="AH26" s="203"/>
      <c r="AI26" s="203"/>
      <c r="AJ26" s="203"/>
      <c r="AK26" s="203"/>
      <c r="AL26" s="203"/>
      <c r="AM26" s="201"/>
      <c r="AN26" s="202">
        <v>46</v>
      </c>
      <c r="AO26" s="203"/>
      <c r="AP26" s="203"/>
      <c r="AQ26" s="203"/>
      <c r="AR26" s="203"/>
      <c r="AS26" s="201"/>
    </row>
    <row r="27" spans="2:45" ht="16.5">
      <c r="B27" s="241" t="s">
        <v>325</v>
      </c>
      <c r="C27" s="203"/>
      <c r="D27" s="203"/>
      <c r="E27" s="203"/>
      <c r="F27" s="203"/>
      <c r="G27" s="203"/>
      <c r="H27" s="201"/>
      <c r="I27" s="202"/>
      <c r="J27" s="203"/>
      <c r="K27" s="203"/>
      <c r="L27" s="203"/>
      <c r="M27" s="201"/>
      <c r="N27" s="202"/>
      <c r="O27" s="203"/>
      <c r="P27" s="203"/>
      <c r="Q27" s="203"/>
      <c r="R27" s="203"/>
      <c r="S27" s="201"/>
      <c r="T27" s="202"/>
      <c r="U27" s="203"/>
      <c r="V27" s="203"/>
      <c r="W27" s="203"/>
      <c r="X27" s="203"/>
      <c r="Y27" s="201"/>
      <c r="Z27" s="202"/>
      <c r="AA27" s="203"/>
      <c r="AB27" s="203"/>
      <c r="AC27" s="203"/>
      <c r="AD27" s="203"/>
      <c r="AE27" s="201"/>
      <c r="AF27" s="202"/>
      <c r="AG27" s="203"/>
      <c r="AH27" s="203"/>
      <c r="AI27" s="203"/>
      <c r="AJ27" s="203"/>
      <c r="AK27" s="203"/>
      <c r="AL27" s="203"/>
      <c r="AM27" s="201"/>
      <c r="AN27" s="202"/>
      <c r="AO27" s="203"/>
      <c r="AP27" s="203"/>
      <c r="AQ27" s="203"/>
      <c r="AR27" s="203"/>
      <c r="AS27" s="201"/>
    </row>
    <row r="29" spans="2:45">
      <c r="B29" s="242" t="s">
        <v>26</v>
      </c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</row>
    <row r="30" spans="2:45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</row>
    <row r="32" spans="2:45">
      <c r="B32" s="228" t="s">
        <v>326</v>
      </c>
      <c r="C32" s="222"/>
      <c r="D32" s="222"/>
      <c r="E32" s="222"/>
      <c r="F32" s="222"/>
      <c r="G32" s="222"/>
      <c r="H32" s="223"/>
      <c r="I32" s="237" t="s">
        <v>28</v>
      </c>
      <c r="J32" s="222"/>
      <c r="K32" s="222"/>
      <c r="L32" s="222"/>
      <c r="M32" s="223"/>
    </row>
    <row r="33" spans="2:48" ht="16.5">
      <c r="B33" s="241" t="s">
        <v>327</v>
      </c>
      <c r="C33" s="203"/>
      <c r="D33" s="203"/>
      <c r="E33" s="203"/>
      <c r="F33" s="203"/>
      <c r="G33" s="203"/>
      <c r="H33" s="201"/>
      <c r="I33" s="202"/>
      <c r="J33" s="203"/>
      <c r="K33" s="203"/>
      <c r="L33" s="203"/>
      <c r="M33" s="201"/>
    </row>
    <row r="34" spans="2:48" ht="16.5">
      <c r="B34" s="241" t="s">
        <v>328</v>
      </c>
      <c r="C34" s="203"/>
      <c r="D34" s="203"/>
      <c r="E34" s="203"/>
      <c r="F34" s="203"/>
      <c r="G34" s="203"/>
      <c r="H34" s="201"/>
      <c r="I34" s="202"/>
      <c r="J34" s="203"/>
      <c r="K34" s="203"/>
      <c r="L34" s="203"/>
      <c r="M34" s="201"/>
    </row>
    <row r="35" spans="2:48" ht="16.5">
      <c r="B35" s="241" t="s">
        <v>329</v>
      </c>
      <c r="C35" s="203"/>
      <c r="D35" s="203"/>
      <c r="E35" s="203"/>
      <c r="F35" s="203"/>
      <c r="G35" s="203"/>
      <c r="H35" s="201"/>
      <c r="I35" s="202"/>
      <c r="J35" s="203"/>
      <c r="K35" s="203"/>
      <c r="L35" s="203"/>
      <c r="M35" s="201"/>
    </row>
    <row r="36" spans="2:48" ht="16.5">
      <c r="B36" s="241" t="s">
        <v>330</v>
      </c>
      <c r="C36" s="203"/>
      <c r="D36" s="203"/>
      <c r="E36" s="203"/>
      <c r="F36" s="203"/>
      <c r="G36" s="203"/>
      <c r="H36" s="201"/>
      <c r="I36" s="202"/>
      <c r="J36" s="203"/>
      <c r="K36" s="203"/>
      <c r="L36" s="203"/>
      <c r="M36" s="201"/>
    </row>
    <row r="37" spans="2:48" ht="16.5">
      <c r="B37" s="241" t="s">
        <v>331</v>
      </c>
      <c r="C37" s="203"/>
      <c r="D37" s="203"/>
      <c r="E37" s="203"/>
      <c r="F37" s="203"/>
      <c r="G37" s="203"/>
      <c r="H37" s="201"/>
      <c r="I37" s="202"/>
      <c r="J37" s="203"/>
      <c r="K37" s="203"/>
      <c r="L37" s="203"/>
      <c r="M37" s="201"/>
    </row>
    <row r="39" spans="2:48">
      <c r="B39" s="228" t="s">
        <v>332</v>
      </c>
      <c r="C39" s="222"/>
      <c r="D39" s="222"/>
      <c r="E39" s="222"/>
      <c r="F39" s="222"/>
      <c r="G39" s="222"/>
      <c r="H39" s="223"/>
      <c r="I39" s="240" t="s">
        <v>4</v>
      </c>
      <c r="J39" s="222"/>
      <c r="K39" s="222"/>
      <c r="L39" s="222"/>
      <c r="M39" s="222"/>
      <c r="N39" s="239" t="s">
        <v>4</v>
      </c>
      <c r="O39" s="222"/>
      <c r="P39" s="222"/>
      <c r="Q39" s="222"/>
      <c r="R39" s="222"/>
      <c r="S39" s="222"/>
      <c r="T39" s="239" t="s">
        <v>4</v>
      </c>
      <c r="U39" s="222"/>
      <c r="V39" s="222"/>
      <c r="W39" s="222"/>
      <c r="X39" s="222"/>
      <c r="Y39" s="222"/>
      <c r="Z39" s="239" t="s">
        <v>4</v>
      </c>
      <c r="AA39" s="222"/>
      <c r="AB39" s="222"/>
      <c r="AC39" s="222"/>
      <c r="AD39" s="222"/>
      <c r="AE39" s="222"/>
      <c r="AF39" s="239" t="s">
        <v>4</v>
      </c>
      <c r="AG39" s="222"/>
      <c r="AH39" s="222"/>
      <c r="AI39" s="222"/>
      <c r="AJ39" s="222"/>
      <c r="AK39" s="222"/>
      <c r="AL39" s="222"/>
      <c r="AM39" s="222"/>
      <c r="AN39" s="239" t="s">
        <v>4</v>
      </c>
      <c r="AO39" s="222"/>
      <c r="AP39" s="222"/>
      <c r="AQ39" s="222"/>
      <c r="AR39" s="222"/>
      <c r="AS39" s="222"/>
      <c r="AT39" s="239" t="s">
        <v>4</v>
      </c>
      <c r="AU39" s="222"/>
      <c r="AV39" s="222"/>
    </row>
    <row r="40" spans="2:48">
      <c r="B40" s="238" t="s">
        <v>333</v>
      </c>
      <c r="C40" s="222"/>
      <c r="D40" s="222"/>
      <c r="E40" s="222"/>
      <c r="F40" s="222"/>
      <c r="G40" s="222"/>
      <c r="H40" s="223"/>
      <c r="I40" s="237" t="s">
        <v>6</v>
      </c>
      <c r="J40" s="222"/>
      <c r="K40" s="222"/>
      <c r="L40" s="222"/>
      <c r="M40" s="223"/>
      <c r="N40" s="237" t="s">
        <v>36</v>
      </c>
      <c r="O40" s="222"/>
      <c r="P40" s="222"/>
      <c r="Q40" s="222"/>
      <c r="R40" s="222"/>
      <c r="S40" s="223"/>
      <c r="T40" s="237" t="s">
        <v>37</v>
      </c>
      <c r="U40" s="222"/>
      <c r="V40" s="222"/>
      <c r="W40" s="222"/>
      <c r="X40" s="222"/>
      <c r="Y40" s="223"/>
      <c r="Z40" s="237" t="s">
        <v>38</v>
      </c>
      <c r="AA40" s="222"/>
      <c r="AB40" s="222"/>
      <c r="AC40" s="222"/>
      <c r="AD40" s="222"/>
      <c r="AE40" s="223"/>
      <c r="AF40" s="237" t="s">
        <v>39</v>
      </c>
      <c r="AG40" s="222"/>
      <c r="AH40" s="222"/>
      <c r="AI40" s="222"/>
      <c r="AJ40" s="222"/>
      <c r="AK40" s="222"/>
      <c r="AL40" s="222"/>
      <c r="AM40" s="223"/>
      <c r="AN40" s="237" t="s">
        <v>40</v>
      </c>
      <c r="AO40" s="222"/>
      <c r="AP40" s="222"/>
      <c r="AQ40" s="222"/>
      <c r="AR40" s="222"/>
      <c r="AS40" s="223"/>
      <c r="AT40" s="237" t="s">
        <v>41</v>
      </c>
      <c r="AU40" s="222"/>
      <c r="AV40" s="223"/>
    </row>
    <row r="41" spans="2:48" ht="16.5">
      <c r="B41" s="226" t="s">
        <v>334</v>
      </c>
      <c r="C41" s="203"/>
      <c r="D41" s="203"/>
      <c r="E41" s="203"/>
      <c r="F41" s="203"/>
      <c r="G41" s="203"/>
      <c r="H41" s="201"/>
      <c r="I41" s="202">
        <v>1</v>
      </c>
      <c r="J41" s="203"/>
      <c r="K41" s="203"/>
      <c r="L41" s="203"/>
      <c r="M41" s="201"/>
      <c r="N41" s="202"/>
      <c r="O41" s="203"/>
      <c r="P41" s="203"/>
      <c r="Q41" s="203"/>
      <c r="R41" s="203"/>
      <c r="S41" s="201"/>
      <c r="T41" s="202"/>
      <c r="U41" s="203"/>
      <c r="V41" s="203"/>
      <c r="W41" s="203"/>
      <c r="X41" s="203"/>
      <c r="Y41" s="201"/>
      <c r="Z41" s="202"/>
      <c r="AA41" s="203"/>
      <c r="AB41" s="203"/>
      <c r="AC41" s="203"/>
      <c r="AD41" s="203"/>
      <c r="AE41" s="201"/>
      <c r="AF41" s="202"/>
      <c r="AG41" s="203"/>
      <c r="AH41" s="203"/>
      <c r="AI41" s="203"/>
      <c r="AJ41" s="203"/>
      <c r="AK41" s="203"/>
      <c r="AL41" s="203"/>
      <c r="AM41" s="201"/>
      <c r="AN41" s="202"/>
      <c r="AO41" s="203"/>
      <c r="AP41" s="203"/>
      <c r="AQ41" s="203"/>
      <c r="AR41" s="203"/>
      <c r="AS41" s="201"/>
      <c r="AT41" s="202">
        <v>1</v>
      </c>
      <c r="AU41" s="203"/>
      <c r="AV41" s="201"/>
    </row>
    <row r="42" spans="2:48" ht="16.5">
      <c r="B42" s="226" t="s">
        <v>335</v>
      </c>
      <c r="C42" s="203"/>
      <c r="D42" s="203"/>
      <c r="E42" s="203"/>
      <c r="F42" s="203"/>
      <c r="G42" s="203"/>
      <c r="H42" s="201"/>
      <c r="I42" s="202"/>
      <c r="J42" s="203"/>
      <c r="K42" s="203"/>
      <c r="L42" s="203"/>
      <c r="M42" s="201"/>
      <c r="N42" s="202"/>
      <c r="O42" s="203"/>
      <c r="P42" s="203"/>
      <c r="Q42" s="203"/>
      <c r="R42" s="203"/>
      <c r="S42" s="201"/>
      <c r="T42" s="202"/>
      <c r="U42" s="203"/>
      <c r="V42" s="203"/>
      <c r="W42" s="203"/>
      <c r="X42" s="203"/>
      <c r="Y42" s="201"/>
      <c r="Z42" s="202"/>
      <c r="AA42" s="203"/>
      <c r="AB42" s="203"/>
      <c r="AC42" s="203"/>
      <c r="AD42" s="203"/>
      <c r="AE42" s="201"/>
      <c r="AF42" s="202"/>
      <c r="AG42" s="203"/>
      <c r="AH42" s="203"/>
      <c r="AI42" s="203"/>
      <c r="AJ42" s="203"/>
      <c r="AK42" s="203"/>
      <c r="AL42" s="203"/>
      <c r="AM42" s="201"/>
      <c r="AN42" s="202"/>
      <c r="AO42" s="203"/>
      <c r="AP42" s="203"/>
      <c r="AQ42" s="203"/>
      <c r="AR42" s="203"/>
      <c r="AS42" s="201"/>
      <c r="AT42" s="202"/>
      <c r="AU42" s="203"/>
      <c r="AV42" s="201"/>
    </row>
    <row r="43" spans="2:48" ht="16.5">
      <c r="B43" s="226" t="s">
        <v>336</v>
      </c>
      <c r="C43" s="203"/>
      <c r="D43" s="203"/>
      <c r="E43" s="203"/>
      <c r="F43" s="203"/>
      <c r="G43" s="203"/>
      <c r="H43" s="201"/>
      <c r="I43" s="202"/>
      <c r="J43" s="203"/>
      <c r="K43" s="203"/>
      <c r="L43" s="203"/>
      <c r="M43" s="201"/>
      <c r="N43" s="202"/>
      <c r="O43" s="203"/>
      <c r="P43" s="203"/>
      <c r="Q43" s="203"/>
      <c r="R43" s="203"/>
      <c r="S43" s="201"/>
      <c r="T43" s="202"/>
      <c r="U43" s="203"/>
      <c r="V43" s="203"/>
      <c r="W43" s="203"/>
      <c r="X43" s="203"/>
      <c r="Y43" s="201"/>
      <c r="Z43" s="202"/>
      <c r="AA43" s="203"/>
      <c r="AB43" s="203"/>
      <c r="AC43" s="203"/>
      <c r="AD43" s="203"/>
      <c r="AE43" s="201"/>
      <c r="AF43" s="202"/>
      <c r="AG43" s="203"/>
      <c r="AH43" s="203"/>
      <c r="AI43" s="203"/>
      <c r="AJ43" s="203"/>
      <c r="AK43" s="203"/>
      <c r="AL43" s="203"/>
      <c r="AM43" s="201"/>
      <c r="AN43" s="202"/>
      <c r="AO43" s="203"/>
      <c r="AP43" s="203"/>
      <c r="AQ43" s="203"/>
      <c r="AR43" s="203"/>
      <c r="AS43" s="201"/>
      <c r="AT43" s="202"/>
      <c r="AU43" s="203"/>
      <c r="AV43" s="201"/>
    </row>
    <row r="44" spans="2:48">
      <c r="B44" s="238" t="s">
        <v>337</v>
      </c>
      <c r="C44" s="222"/>
      <c r="D44" s="222"/>
      <c r="E44" s="222"/>
      <c r="F44" s="222"/>
      <c r="G44" s="222"/>
      <c r="H44" s="223"/>
      <c r="I44" s="237" t="s">
        <v>6</v>
      </c>
      <c r="J44" s="222"/>
      <c r="K44" s="222"/>
      <c r="L44" s="222"/>
      <c r="M44" s="223"/>
      <c r="N44" s="237" t="s">
        <v>36</v>
      </c>
      <c r="O44" s="222"/>
      <c r="P44" s="222"/>
      <c r="Q44" s="222"/>
      <c r="R44" s="222"/>
      <c r="S44" s="223"/>
      <c r="T44" s="237" t="s">
        <v>37</v>
      </c>
      <c r="U44" s="222"/>
      <c r="V44" s="222"/>
      <c r="W44" s="222"/>
      <c r="X44" s="222"/>
      <c r="Y44" s="223"/>
      <c r="Z44" s="237" t="s">
        <v>38</v>
      </c>
      <c r="AA44" s="222"/>
      <c r="AB44" s="222"/>
      <c r="AC44" s="222"/>
      <c r="AD44" s="222"/>
      <c r="AE44" s="223"/>
      <c r="AF44" s="237" t="s">
        <v>39</v>
      </c>
      <c r="AG44" s="222"/>
      <c r="AH44" s="222"/>
      <c r="AI44" s="222"/>
      <c r="AJ44" s="222"/>
      <c r="AK44" s="222"/>
      <c r="AL44" s="222"/>
      <c r="AM44" s="223"/>
      <c r="AN44" s="237" t="s">
        <v>40</v>
      </c>
      <c r="AO44" s="222"/>
      <c r="AP44" s="222"/>
      <c r="AQ44" s="222"/>
      <c r="AR44" s="222"/>
      <c r="AS44" s="223"/>
      <c r="AT44" s="237" t="s">
        <v>41</v>
      </c>
      <c r="AU44" s="222"/>
      <c r="AV44" s="223"/>
    </row>
    <row r="45" spans="2:48" ht="16.5">
      <c r="B45" s="226" t="s">
        <v>338</v>
      </c>
      <c r="C45" s="203"/>
      <c r="D45" s="203"/>
      <c r="E45" s="203"/>
      <c r="F45" s="203"/>
      <c r="G45" s="203"/>
      <c r="H45" s="201"/>
      <c r="I45" s="202"/>
      <c r="J45" s="203"/>
      <c r="K45" s="203"/>
      <c r="L45" s="203"/>
      <c r="M45" s="201"/>
      <c r="N45" s="202"/>
      <c r="O45" s="203"/>
      <c r="P45" s="203"/>
      <c r="Q45" s="203"/>
      <c r="R45" s="203"/>
      <c r="S45" s="201"/>
      <c r="T45" s="202"/>
      <c r="U45" s="203"/>
      <c r="V45" s="203"/>
      <c r="W45" s="203"/>
      <c r="X45" s="203"/>
      <c r="Y45" s="201"/>
      <c r="Z45" s="202"/>
      <c r="AA45" s="203"/>
      <c r="AB45" s="203"/>
      <c r="AC45" s="203"/>
      <c r="AD45" s="203"/>
      <c r="AE45" s="201"/>
      <c r="AF45" s="202"/>
      <c r="AG45" s="203"/>
      <c r="AH45" s="203"/>
      <c r="AI45" s="203"/>
      <c r="AJ45" s="203"/>
      <c r="AK45" s="203"/>
      <c r="AL45" s="203"/>
      <c r="AM45" s="201"/>
      <c r="AN45" s="202"/>
      <c r="AO45" s="203"/>
      <c r="AP45" s="203"/>
      <c r="AQ45" s="203"/>
      <c r="AR45" s="203"/>
      <c r="AS45" s="201"/>
      <c r="AT45" s="202"/>
      <c r="AU45" s="203"/>
      <c r="AV45" s="201"/>
    </row>
    <row r="46" spans="2:48" ht="16.5">
      <c r="B46" s="226" t="s">
        <v>339</v>
      </c>
      <c r="C46" s="203"/>
      <c r="D46" s="203"/>
      <c r="E46" s="203"/>
      <c r="F46" s="203"/>
      <c r="G46" s="203"/>
      <c r="H46" s="201"/>
      <c r="I46" s="202"/>
      <c r="J46" s="203"/>
      <c r="K46" s="203"/>
      <c r="L46" s="203"/>
      <c r="M46" s="201"/>
      <c r="N46" s="202"/>
      <c r="O46" s="203"/>
      <c r="P46" s="203"/>
      <c r="Q46" s="203"/>
      <c r="R46" s="203"/>
      <c r="S46" s="201"/>
      <c r="T46" s="202"/>
      <c r="U46" s="203"/>
      <c r="V46" s="203"/>
      <c r="W46" s="203"/>
      <c r="X46" s="203"/>
      <c r="Y46" s="201"/>
      <c r="Z46" s="202"/>
      <c r="AA46" s="203"/>
      <c r="AB46" s="203"/>
      <c r="AC46" s="203"/>
      <c r="AD46" s="203"/>
      <c r="AE46" s="201"/>
      <c r="AF46" s="202"/>
      <c r="AG46" s="203"/>
      <c r="AH46" s="203"/>
      <c r="AI46" s="203"/>
      <c r="AJ46" s="203"/>
      <c r="AK46" s="203"/>
      <c r="AL46" s="203"/>
      <c r="AM46" s="201"/>
      <c r="AN46" s="202"/>
      <c r="AO46" s="203"/>
      <c r="AP46" s="203"/>
      <c r="AQ46" s="203"/>
      <c r="AR46" s="203"/>
      <c r="AS46" s="201"/>
      <c r="AT46" s="202"/>
      <c r="AU46" s="203"/>
      <c r="AV46" s="201"/>
    </row>
    <row r="47" spans="2:48" ht="16.5">
      <c r="B47" s="226" t="s">
        <v>340</v>
      </c>
      <c r="C47" s="203"/>
      <c r="D47" s="203"/>
      <c r="E47" s="203"/>
      <c r="F47" s="203"/>
      <c r="G47" s="203"/>
      <c r="H47" s="201"/>
      <c r="I47" s="202"/>
      <c r="J47" s="203"/>
      <c r="K47" s="203"/>
      <c r="L47" s="203"/>
      <c r="M47" s="201"/>
      <c r="N47" s="202"/>
      <c r="O47" s="203"/>
      <c r="P47" s="203"/>
      <c r="Q47" s="203"/>
      <c r="R47" s="203"/>
      <c r="S47" s="201"/>
      <c r="T47" s="202"/>
      <c r="U47" s="203"/>
      <c r="V47" s="203"/>
      <c r="W47" s="203"/>
      <c r="X47" s="203"/>
      <c r="Y47" s="201"/>
      <c r="Z47" s="202"/>
      <c r="AA47" s="203"/>
      <c r="AB47" s="203"/>
      <c r="AC47" s="203"/>
      <c r="AD47" s="203"/>
      <c r="AE47" s="201"/>
      <c r="AF47" s="202"/>
      <c r="AG47" s="203"/>
      <c r="AH47" s="203"/>
      <c r="AI47" s="203"/>
      <c r="AJ47" s="203"/>
      <c r="AK47" s="203"/>
      <c r="AL47" s="203"/>
      <c r="AM47" s="201"/>
      <c r="AN47" s="202"/>
      <c r="AO47" s="203"/>
      <c r="AP47" s="203"/>
      <c r="AQ47" s="203"/>
      <c r="AR47" s="203"/>
      <c r="AS47" s="201"/>
      <c r="AT47" s="202"/>
      <c r="AU47" s="203"/>
      <c r="AV47" s="201"/>
    </row>
    <row r="48" spans="2:48">
      <c r="B48" s="238" t="s">
        <v>341</v>
      </c>
      <c r="C48" s="222"/>
      <c r="D48" s="222"/>
      <c r="E48" s="222"/>
      <c r="F48" s="222"/>
      <c r="G48" s="222"/>
      <c r="H48" s="223"/>
      <c r="I48" s="237" t="s">
        <v>6</v>
      </c>
      <c r="J48" s="222"/>
      <c r="K48" s="222"/>
      <c r="L48" s="222"/>
      <c r="M48" s="223"/>
      <c r="N48" s="237" t="s">
        <v>36</v>
      </c>
      <c r="O48" s="222"/>
      <c r="P48" s="222"/>
      <c r="Q48" s="222"/>
      <c r="R48" s="222"/>
      <c r="S48" s="223"/>
      <c r="T48" s="237" t="s">
        <v>37</v>
      </c>
      <c r="U48" s="222"/>
      <c r="V48" s="222"/>
      <c r="W48" s="222"/>
      <c r="X48" s="222"/>
      <c r="Y48" s="223"/>
      <c r="Z48" s="237" t="s">
        <v>38</v>
      </c>
      <c r="AA48" s="222"/>
      <c r="AB48" s="222"/>
      <c r="AC48" s="222"/>
      <c r="AD48" s="222"/>
      <c r="AE48" s="223"/>
      <c r="AF48" s="237" t="s">
        <v>39</v>
      </c>
      <c r="AG48" s="222"/>
      <c r="AH48" s="222"/>
      <c r="AI48" s="222"/>
      <c r="AJ48" s="222"/>
      <c r="AK48" s="222"/>
      <c r="AL48" s="222"/>
      <c r="AM48" s="223"/>
      <c r="AN48" s="237" t="s">
        <v>40</v>
      </c>
      <c r="AO48" s="222"/>
      <c r="AP48" s="222"/>
      <c r="AQ48" s="222"/>
      <c r="AR48" s="222"/>
      <c r="AS48" s="223"/>
      <c r="AT48" s="237" t="s">
        <v>41</v>
      </c>
      <c r="AU48" s="222"/>
      <c r="AV48" s="223"/>
    </row>
    <row r="49" spans="2:52" ht="16.5">
      <c r="B49" s="226" t="s">
        <v>342</v>
      </c>
      <c r="C49" s="203"/>
      <c r="D49" s="203"/>
      <c r="E49" s="203"/>
      <c r="F49" s="203"/>
      <c r="G49" s="203"/>
      <c r="H49" s="201"/>
      <c r="I49" s="202"/>
      <c r="J49" s="203"/>
      <c r="K49" s="203"/>
      <c r="L49" s="203"/>
      <c r="M49" s="201"/>
      <c r="N49" s="202"/>
      <c r="O49" s="203"/>
      <c r="P49" s="203"/>
      <c r="Q49" s="203"/>
      <c r="R49" s="203"/>
      <c r="S49" s="201"/>
      <c r="T49" s="202"/>
      <c r="U49" s="203"/>
      <c r="V49" s="203"/>
      <c r="W49" s="203"/>
      <c r="X49" s="203"/>
      <c r="Y49" s="201"/>
      <c r="Z49" s="202"/>
      <c r="AA49" s="203"/>
      <c r="AB49" s="203"/>
      <c r="AC49" s="203"/>
      <c r="AD49" s="203"/>
      <c r="AE49" s="201"/>
      <c r="AF49" s="202"/>
      <c r="AG49" s="203"/>
      <c r="AH49" s="203"/>
      <c r="AI49" s="203"/>
      <c r="AJ49" s="203"/>
      <c r="AK49" s="203"/>
      <c r="AL49" s="203"/>
      <c r="AM49" s="201"/>
      <c r="AN49" s="202"/>
      <c r="AO49" s="203"/>
      <c r="AP49" s="203"/>
      <c r="AQ49" s="203"/>
      <c r="AR49" s="203"/>
      <c r="AS49" s="201"/>
      <c r="AT49" s="202"/>
      <c r="AU49" s="203"/>
      <c r="AV49" s="201"/>
    </row>
    <row r="50" spans="2:52" ht="16.5">
      <c r="B50" s="226" t="s">
        <v>338</v>
      </c>
      <c r="C50" s="203"/>
      <c r="D50" s="203"/>
      <c r="E50" s="203"/>
      <c r="F50" s="203"/>
      <c r="G50" s="203"/>
      <c r="H50" s="201"/>
      <c r="I50" s="202"/>
      <c r="J50" s="203"/>
      <c r="K50" s="203"/>
      <c r="L50" s="203"/>
      <c r="M50" s="201"/>
      <c r="N50" s="202"/>
      <c r="O50" s="203"/>
      <c r="P50" s="203"/>
      <c r="Q50" s="203"/>
      <c r="R50" s="203"/>
      <c r="S50" s="201"/>
      <c r="T50" s="202"/>
      <c r="U50" s="203"/>
      <c r="V50" s="203"/>
      <c r="W50" s="203"/>
      <c r="X50" s="203"/>
      <c r="Y50" s="201"/>
      <c r="Z50" s="202"/>
      <c r="AA50" s="203"/>
      <c r="AB50" s="203"/>
      <c r="AC50" s="203"/>
      <c r="AD50" s="203"/>
      <c r="AE50" s="201"/>
      <c r="AF50" s="202"/>
      <c r="AG50" s="203"/>
      <c r="AH50" s="203"/>
      <c r="AI50" s="203"/>
      <c r="AJ50" s="203"/>
      <c r="AK50" s="203"/>
      <c r="AL50" s="203"/>
      <c r="AM50" s="201"/>
      <c r="AN50" s="202"/>
      <c r="AO50" s="203"/>
      <c r="AP50" s="203"/>
      <c r="AQ50" s="203"/>
      <c r="AR50" s="203"/>
      <c r="AS50" s="201"/>
      <c r="AT50" s="202"/>
      <c r="AU50" s="203"/>
      <c r="AV50" s="201"/>
    </row>
    <row r="51" spans="2:52" ht="16.5">
      <c r="B51" s="226" t="s">
        <v>339</v>
      </c>
      <c r="C51" s="203"/>
      <c r="D51" s="203"/>
      <c r="E51" s="203"/>
      <c r="F51" s="203"/>
      <c r="G51" s="203"/>
      <c r="H51" s="201"/>
      <c r="I51" s="202"/>
      <c r="J51" s="203"/>
      <c r="K51" s="203"/>
      <c r="L51" s="203"/>
      <c r="M51" s="201"/>
      <c r="N51" s="202"/>
      <c r="O51" s="203"/>
      <c r="P51" s="203"/>
      <c r="Q51" s="203"/>
      <c r="R51" s="203"/>
      <c r="S51" s="201"/>
      <c r="T51" s="202"/>
      <c r="U51" s="203"/>
      <c r="V51" s="203"/>
      <c r="W51" s="203"/>
      <c r="X51" s="203"/>
      <c r="Y51" s="201"/>
      <c r="Z51" s="202"/>
      <c r="AA51" s="203"/>
      <c r="AB51" s="203"/>
      <c r="AC51" s="203"/>
      <c r="AD51" s="203"/>
      <c r="AE51" s="201"/>
      <c r="AF51" s="202"/>
      <c r="AG51" s="203"/>
      <c r="AH51" s="203"/>
      <c r="AI51" s="203"/>
      <c r="AJ51" s="203"/>
      <c r="AK51" s="203"/>
      <c r="AL51" s="203"/>
      <c r="AM51" s="201"/>
      <c r="AN51" s="202"/>
      <c r="AO51" s="203"/>
      <c r="AP51" s="203"/>
      <c r="AQ51" s="203"/>
      <c r="AR51" s="203"/>
      <c r="AS51" s="201"/>
      <c r="AT51" s="202"/>
      <c r="AU51" s="203"/>
      <c r="AV51" s="201"/>
    </row>
    <row r="52" spans="2:52" ht="16.5">
      <c r="B52" s="226" t="s">
        <v>343</v>
      </c>
      <c r="C52" s="203"/>
      <c r="D52" s="203"/>
      <c r="E52" s="203"/>
      <c r="F52" s="203"/>
      <c r="G52" s="203"/>
      <c r="H52" s="201"/>
      <c r="I52" s="202"/>
      <c r="J52" s="203"/>
      <c r="K52" s="203"/>
      <c r="L52" s="203"/>
      <c r="M52" s="201"/>
      <c r="N52" s="202"/>
      <c r="O52" s="203"/>
      <c r="P52" s="203"/>
      <c r="Q52" s="203"/>
      <c r="R52" s="203"/>
      <c r="S52" s="201"/>
      <c r="T52" s="202"/>
      <c r="U52" s="203"/>
      <c r="V52" s="203"/>
      <c r="W52" s="203"/>
      <c r="X52" s="203"/>
      <c r="Y52" s="201"/>
      <c r="Z52" s="202"/>
      <c r="AA52" s="203"/>
      <c r="AB52" s="203"/>
      <c r="AC52" s="203"/>
      <c r="AD52" s="203"/>
      <c r="AE52" s="201"/>
      <c r="AF52" s="202"/>
      <c r="AG52" s="203"/>
      <c r="AH52" s="203"/>
      <c r="AI52" s="203"/>
      <c r="AJ52" s="203"/>
      <c r="AK52" s="203"/>
      <c r="AL52" s="203"/>
      <c r="AM52" s="201"/>
      <c r="AN52" s="202"/>
      <c r="AO52" s="203"/>
      <c r="AP52" s="203"/>
      <c r="AQ52" s="203"/>
      <c r="AR52" s="203"/>
      <c r="AS52" s="201"/>
      <c r="AT52" s="202"/>
      <c r="AU52" s="203"/>
      <c r="AV52" s="201"/>
    </row>
    <row r="53" spans="2:52" ht="16.5">
      <c r="B53" s="226" t="s">
        <v>344</v>
      </c>
      <c r="C53" s="203"/>
      <c r="D53" s="203"/>
      <c r="E53" s="203"/>
      <c r="F53" s="203"/>
      <c r="G53" s="203"/>
      <c r="H53" s="201"/>
      <c r="I53" s="202"/>
      <c r="J53" s="203"/>
      <c r="K53" s="203"/>
      <c r="L53" s="203"/>
      <c r="M53" s="201"/>
      <c r="N53" s="202"/>
      <c r="O53" s="203"/>
      <c r="P53" s="203"/>
      <c r="Q53" s="203"/>
      <c r="R53" s="203"/>
      <c r="S53" s="201"/>
      <c r="T53" s="202"/>
      <c r="U53" s="203"/>
      <c r="V53" s="203"/>
      <c r="W53" s="203"/>
      <c r="X53" s="203"/>
      <c r="Y53" s="201"/>
      <c r="Z53" s="202"/>
      <c r="AA53" s="203"/>
      <c r="AB53" s="203"/>
      <c r="AC53" s="203"/>
      <c r="AD53" s="203"/>
      <c r="AE53" s="201"/>
      <c r="AF53" s="202"/>
      <c r="AG53" s="203"/>
      <c r="AH53" s="203"/>
      <c r="AI53" s="203"/>
      <c r="AJ53" s="203"/>
      <c r="AK53" s="203"/>
      <c r="AL53" s="203"/>
      <c r="AM53" s="201"/>
      <c r="AN53" s="202"/>
      <c r="AO53" s="203"/>
      <c r="AP53" s="203"/>
      <c r="AQ53" s="203"/>
      <c r="AR53" s="203"/>
      <c r="AS53" s="201"/>
      <c r="AT53" s="202"/>
      <c r="AU53" s="203"/>
      <c r="AV53" s="201"/>
    </row>
    <row r="54" spans="2:52">
      <c r="B54" s="238" t="s">
        <v>345</v>
      </c>
      <c r="C54" s="222"/>
      <c r="D54" s="222"/>
      <c r="E54" s="222"/>
      <c r="F54" s="222"/>
      <c r="G54" s="222"/>
      <c r="H54" s="223"/>
      <c r="I54" s="237" t="s">
        <v>6</v>
      </c>
      <c r="J54" s="222"/>
      <c r="K54" s="222"/>
      <c r="L54" s="222"/>
      <c r="M54" s="223"/>
      <c r="N54" s="237" t="s">
        <v>36</v>
      </c>
      <c r="O54" s="222"/>
      <c r="P54" s="222"/>
      <c r="Q54" s="222"/>
      <c r="R54" s="222"/>
      <c r="S54" s="223"/>
      <c r="T54" s="237" t="s">
        <v>37</v>
      </c>
      <c r="U54" s="222"/>
      <c r="V54" s="222"/>
      <c r="W54" s="222"/>
      <c r="X54" s="222"/>
      <c r="Y54" s="223"/>
      <c r="Z54" s="237" t="s">
        <v>38</v>
      </c>
      <c r="AA54" s="222"/>
      <c r="AB54" s="222"/>
      <c r="AC54" s="222"/>
      <c r="AD54" s="222"/>
      <c r="AE54" s="223"/>
      <c r="AF54" s="237" t="s">
        <v>39</v>
      </c>
      <c r="AG54" s="222"/>
      <c r="AH54" s="222"/>
      <c r="AI54" s="222"/>
      <c r="AJ54" s="222"/>
      <c r="AK54" s="222"/>
      <c r="AL54" s="222"/>
      <c r="AM54" s="223"/>
      <c r="AN54" s="237" t="s">
        <v>40</v>
      </c>
      <c r="AO54" s="222"/>
      <c r="AP54" s="222"/>
      <c r="AQ54" s="222"/>
      <c r="AR54" s="222"/>
      <c r="AS54" s="223"/>
      <c r="AT54" s="237" t="s">
        <v>41</v>
      </c>
      <c r="AU54" s="222"/>
      <c r="AV54" s="223"/>
    </row>
    <row r="55" spans="2:52" ht="16.5">
      <c r="B55" s="226" t="s">
        <v>346</v>
      </c>
      <c r="C55" s="203"/>
      <c r="D55" s="203"/>
      <c r="E55" s="203"/>
      <c r="F55" s="203"/>
      <c r="G55" s="203"/>
      <c r="H55" s="201"/>
      <c r="I55" s="202"/>
      <c r="J55" s="203"/>
      <c r="K55" s="203"/>
      <c r="L55" s="203"/>
      <c r="M55" s="201"/>
      <c r="N55" s="202"/>
      <c r="O55" s="203"/>
      <c r="P55" s="203"/>
      <c r="Q55" s="203"/>
      <c r="R55" s="203"/>
      <c r="S55" s="201"/>
      <c r="T55" s="202"/>
      <c r="U55" s="203"/>
      <c r="V55" s="203"/>
      <c r="W55" s="203"/>
      <c r="X55" s="203"/>
      <c r="Y55" s="201"/>
      <c r="Z55" s="202"/>
      <c r="AA55" s="203"/>
      <c r="AB55" s="203"/>
      <c r="AC55" s="203"/>
      <c r="AD55" s="203"/>
      <c r="AE55" s="201"/>
      <c r="AF55" s="202"/>
      <c r="AG55" s="203"/>
      <c r="AH55" s="203"/>
      <c r="AI55" s="203"/>
      <c r="AJ55" s="203"/>
      <c r="AK55" s="203"/>
      <c r="AL55" s="203"/>
      <c r="AM55" s="201"/>
      <c r="AN55" s="202"/>
      <c r="AO55" s="203"/>
      <c r="AP55" s="203"/>
      <c r="AQ55" s="203"/>
      <c r="AR55" s="203"/>
      <c r="AS55" s="201"/>
      <c r="AT55" s="202"/>
      <c r="AU55" s="203"/>
      <c r="AV55" s="201"/>
    </row>
    <row r="56" spans="2:52" ht="16.5">
      <c r="B56" s="226" t="s">
        <v>339</v>
      </c>
      <c r="C56" s="203"/>
      <c r="D56" s="203"/>
      <c r="E56" s="203"/>
      <c r="F56" s="203"/>
      <c r="G56" s="203"/>
      <c r="H56" s="201"/>
      <c r="I56" s="202"/>
      <c r="J56" s="203"/>
      <c r="K56" s="203"/>
      <c r="L56" s="203"/>
      <c r="M56" s="201"/>
      <c r="N56" s="202"/>
      <c r="O56" s="203"/>
      <c r="P56" s="203"/>
      <c r="Q56" s="203"/>
      <c r="R56" s="203"/>
      <c r="S56" s="201"/>
      <c r="T56" s="202"/>
      <c r="U56" s="203"/>
      <c r="V56" s="203"/>
      <c r="W56" s="203"/>
      <c r="X56" s="203"/>
      <c r="Y56" s="201"/>
      <c r="Z56" s="202"/>
      <c r="AA56" s="203"/>
      <c r="AB56" s="203"/>
      <c r="AC56" s="203"/>
      <c r="AD56" s="203"/>
      <c r="AE56" s="201"/>
      <c r="AF56" s="202"/>
      <c r="AG56" s="203"/>
      <c r="AH56" s="203"/>
      <c r="AI56" s="203"/>
      <c r="AJ56" s="203"/>
      <c r="AK56" s="203"/>
      <c r="AL56" s="203"/>
      <c r="AM56" s="201"/>
      <c r="AN56" s="202"/>
      <c r="AO56" s="203"/>
      <c r="AP56" s="203"/>
      <c r="AQ56" s="203"/>
      <c r="AR56" s="203"/>
      <c r="AS56" s="201"/>
      <c r="AT56" s="202"/>
      <c r="AU56" s="203"/>
      <c r="AV56" s="201"/>
    </row>
    <row r="57" spans="2:52" ht="16.5">
      <c r="B57" s="226" t="s">
        <v>347</v>
      </c>
      <c r="C57" s="203"/>
      <c r="D57" s="203"/>
      <c r="E57" s="203"/>
      <c r="F57" s="203"/>
      <c r="G57" s="203"/>
      <c r="H57" s="201"/>
      <c r="I57" s="202"/>
      <c r="J57" s="203"/>
      <c r="K57" s="203"/>
      <c r="L57" s="203"/>
      <c r="M57" s="201"/>
      <c r="N57" s="202"/>
      <c r="O57" s="203"/>
      <c r="P57" s="203"/>
      <c r="Q57" s="203"/>
      <c r="R57" s="203"/>
      <c r="S57" s="201"/>
      <c r="T57" s="202"/>
      <c r="U57" s="203"/>
      <c r="V57" s="203"/>
      <c r="W57" s="203"/>
      <c r="X57" s="203"/>
      <c r="Y57" s="201"/>
      <c r="Z57" s="202"/>
      <c r="AA57" s="203"/>
      <c r="AB57" s="203"/>
      <c r="AC57" s="203"/>
      <c r="AD57" s="203"/>
      <c r="AE57" s="201"/>
      <c r="AF57" s="202"/>
      <c r="AG57" s="203"/>
      <c r="AH57" s="203"/>
      <c r="AI57" s="203"/>
      <c r="AJ57" s="203"/>
      <c r="AK57" s="203"/>
      <c r="AL57" s="203"/>
      <c r="AM57" s="201"/>
      <c r="AN57" s="202"/>
      <c r="AO57" s="203"/>
      <c r="AP57" s="203"/>
      <c r="AQ57" s="203"/>
      <c r="AR57" s="203"/>
      <c r="AS57" s="201"/>
      <c r="AT57" s="202"/>
      <c r="AU57" s="203"/>
      <c r="AV57" s="201"/>
    </row>
    <row r="58" spans="2:52" ht="16.5">
      <c r="B58" s="226" t="s">
        <v>348</v>
      </c>
      <c r="C58" s="203"/>
      <c r="D58" s="203"/>
      <c r="E58" s="203"/>
      <c r="F58" s="203"/>
      <c r="G58" s="203"/>
      <c r="H58" s="201"/>
      <c r="I58" s="202"/>
      <c r="J58" s="203"/>
      <c r="K58" s="203"/>
      <c r="L58" s="203"/>
      <c r="M58" s="201"/>
      <c r="N58" s="202"/>
      <c r="O58" s="203"/>
      <c r="P58" s="203"/>
      <c r="Q58" s="203"/>
      <c r="R58" s="203"/>
      <c r="S58" s="201"/>
      <c r="T58" s="202"/>
      <c r="U58" s="203"/>
      <c r="V58" s="203"/>
      <c r="W58" s="203"/>
      <c r="X58" s="203"/>
      <c r="Y58" s="201"/>
      <c r="Z58" s="202"/>
      <c r="AA58" s="203"/>
      <c r="AB58" s="203"/>
      <c r="AC58" s="203"/>
      <c r="AD58" s="203"/>
      <c r="AE58" s="201"/>
      <c r="AF58" s="202"/>
      <c r="AG58" s="203"/>
      <c r="AH58" s="203"/>
      <c r="AI58" s="203"/>
      <c r="AJ58" s="203"/>
      <c r="AK58" s="203"/>
      <c r="AL58" s="203"/>
      <c r="AM58" s="201"/>
      <c r="AN58" s="202"/>
      <c r="AO58" s="203"/>
      <c r="AP58" s="203"/>
      <c r="AQ58" s="203"/>
      <c r="AR58" s="203"/>
      <c r="AS58" s="201"/>
      <c r="AT58" s="202"/>
      <c r="AU58" s="203"/>
      <c r="AV58" s="201"/>
    </row>
    <row r="60" spans="2:52">
      <c r="B60" s="228" t="s">
        <v>349</v>
      </c>
      <c r="C60" s="222"/>
      <c r="D60" s="222"/>
      <c r="E60" s="222"/>
      <c r="F60" s="222"/>
      <c r="G60" s="222"/>
      <c r="H60" s="223"/>
      <c r="I60" s="240" t="s">
        <v>4</v>
      </c>
      <c r="J60" s="222"/>
      <c r="K60" s="222"/>
      <c r="L60" s="222"/>
      <c r="M60" s="222"/>
      <c r="N60" s="239" t="s">
        <v>4</v>
      </c>
      <c r="O60" s="222"/>
      <c r="P60" s="222"/>
      <c r="Q60" s="222"/>
      <c r="R60" s="222"/>
      <c r="S60" s="222"/>
      <c r="T60" s="239" t="s">
        <v>4</v>
      </c>
      <c r="U60" s="222"/>
      <c r="V60" s="222"/>
      <c r="W60" s="222"/>
      <c r="X60" s="222"/>
      <c r="Y60" s="222"/>
      <c r="Z60" s="239" t="s">
        <v>4</v>
      </c>
      <c r="AA60" s="222"/>
      <c r="AB60" s="222"/>
      <c r="AC60" s="222"/>
      <c r="AD60" s="222"/>
      <c r="AE60" s="222"/>
      <c r="AF60" s="239" t="s">
        <v>4</v>
      </c>
      <c r="AG60" s="222"/>
      <c r="AH60" s="222"/>
      <c r="AI60" s="222"/>
      <c r="AJ60" s="222"/>
      <c r="AK60" s="222"/>
      <c r="AL60" s="222"/>
      <c r="AM60" s="222"/>
      <c r="AN60" s="239" t="s">
        <v>4</v>
      </c>
      <c r="AO60" s="222"/>
      <c r="AP60" s="222"/>
      <c r="AQ60" s="222"/>
      <c r="AR60" s="222"/>
      <c r="AS60" s="222"/>
      <c r="AT60" s="239" t="s">
        <v>4</v>
      </c>
      <c r="AU60" s="222"/>
      <c r="AV60" s="222"/>
      <c r="AX60" s="239" t="s">
        <v>4</v>
      </c>
      <c r="AY60" s="222"/>
      <c r="AZ60" s="222"/>
    </row>
    <row r="61" spans="2:52">
      <c r="B61" s="238" t="s">
        <v>333</v>
      </c>
      <c r="C61" s="222"/>
      <c r="D61" s="222"/>
      <c r="E61" s="222"/>
      <c r="F61" s="222"/>
      <c r="G61" s="222"/>
      <c r="H61" s="223"/>
      <c r="I61" s="237" t="s">
        <v>6</v>
      </c>
      <c r="J61" s="222"/>
      <c r="K61" s="222"/>
      <c r="L61" s="222"/>
      <c r="M61" s="223"/>
      <c r="N61" s="237" t="s">
        <v>58</v>
      </c>
      <c r="O61" s="222"/>
      <c r="P61" s="222"/>
      <c r="Q61" s="222"/>
      <c r="R61" s="222"/>
      <c r="S61" s="223"/>
      <c r="T61" s="237" t="s">
        <v>59</v>
      </c>
      <c r="U61" s="222"/>
      <c r="V61" s="222"/>
      <c r="W61" s="222"/>
      <c r="X61" s="222"/>
      <c r="Y61" s="223"/>
      <c r="Z61" s="237" t="s">
        <v>60</v>
      </c>
      <c r="AA61" s="222"/>
      <c r="AB61" s="222"/>
      <c r="AC61" s="222"/>
      <c r="AD61" s="222"/>
      <c r="AE61" s="223"/>
      <c r="AF61" s="237" t="s">
        <v>61</v>
      </c>
      <c r="AG61" s="222"/>
      <c r="AH61" s="222"/>
      <c r="AI61" s="222"/>
      <c r="AJ61" s="222"/>
      <c r="AK61" s="222"/>
      <c r="AL61" s="222"/>
      <c r="AM61" s="223"/>
      <c r="AN61" s="237" t="s">
        <v>62</v>
      </c>
      <c r="AO61" s="222"/>
      <c r="AP61" s="222"/>
      <c r="AQ61" s="222"/>
      <c r="AR61" s="222"/>
      <c r="AS61" s="223"/>
      <c r="AT61" s="237" t="s">
        <v>63</v>
      </c>
      <c r="AU61" s="222"/>
      <c r="AV61" s="223"/>
      <c r="AX61" s="237" t="s">
        <v>64</v>
      </c>
      <c r="AY61" s="222"/>
      <c r="AZ61" s="223"/>
    </row>
    <row r="62" spans="2:52" ht="16.5">
      <c r="B62" s="236" t="s">
        <v>350</v>
      </c>
      <c r="C62" s="203"/>
      <c r="D62" s="203"/>
      <c r="E62" s="203"/>
      <c r="F62" s="203"/>
      <c r="G62" s="203"/>
      <c r="H62" s="201"/>
      <c r="I62" s="202"/>
      <c r="J62" s="203"/>
      <c r="K62" s="203"/>
      <c r="L62" s="203"/>
      <c r="M62" s="201"/>
      <c r="N62" s="202"/>
      <c r="O62" s="203"/>
      <c r="P62" s="203"/>
      <c r="Q62" s="203"/>
      <c r="R62" s="203"/>
      <c r="S62" s="201"/>
      <c r="T62" s="202"/>
      <c r="U62" s="203"/>
      <c r="V62" s="203"/>
      <c r="W62" s="203"/>
      <c r="X62" s="203"/>
      <c r="Y62" s="201"/>
      <c r="Z62" s="202"/>
      <c r="AA62" s="203"/>
      <c r="AB62" s="203"/>
      <c r="AC62" s="203"/>
      <c r="AD62" s="203"/>
      <c r="AE62" s="201"/>
      <c r="AF62" s="202"/>
      <c r="AG62" s="203"/>
      <c r="AH62" s="203"/>
      <c r="AI62" s="203"/>
      <c r="AJ62" s="203"/>
      <c r="AK62" s="203"/>
      <c r="AL62" s="203"/>
      <c r="AM62" s="201"/>
      <c r="AN62" s="202"/>
      <c r="AO62" s="203"/>
      <c r="AP62" s="203"/>
      <c r="AQ62" s="203"/>
      <c r="AR62" s="203"/>
      <c r="AS62" s="201"/>
      <c r="AT62" s="202"/>
      <c r="AU62" s="203"/>
      <c r="AV62" s="201"/>
      <c r="AX62" s="202"/>
      <c r="AY62" s="203"/>
      <c r="AZ62" s="201"/>
    </row>
    <row r="63" spans="2:52" ht="16.5">
      <c r="B63" s="236" t="s">
        <v>351</v>
      </c>
      <c r="C63" s="203"/>
      <c r="D63" s="203"/>
      <c r="E63" s="203"/>
      <c r="F63" s="203"/>
      <c r="G63" s="203"/>
      <c r="H63" s="201"/>
      <c r="I63" s="202"/>
      <c r="J63" s="203"/>
      <c r="K63" s="203"/>
      <c r="L63" s="203"/>
      <c r="M63" s="201"/>
      <c r="N63" s="202"/>
      <c r="O63" s="203"/>
      <c r="P63" s="203"/>
      <c r="Q63" s="203"/>
      <c r="R63" s="203"/>
      <c r="S63" s="201"/>
      <c r="T63" s="202"/>
      <c r="U63" s="203"/>
      <c r="V63" s="203"/>
      <c r="W63" s="203"/>
      <c r="X63" s="203"/>
      <c r="Y63" s="201"/>
      <c r="Z63" s="202"/>
      <c r="AA63" s="203"/>
      <c r="AB63" s="203"/>
      <c r="AC63" s="203"/>
      <c r="AD63" s="203"/>
      <c r="AE63" s="201"/>
      <c r="AF63" s="202"/>
      <c r="AG63" s="203"/>
      <c r="AH63" s="203"/>
      <c r="AI63" s="203"/>
      <c r="AJ63" s="203"/>
      <c r="AK63" s="203"/>
      <c r="AL63" s="203"/>
      <c r="AM63" s="201"/>
      <c r="AN63" s="202"/>
      <c r="AO63" s="203"/>
      <c r="AP63" s="203"/>
      <c r="AQ63" s="203"/>
      <c r="AR63" s="203"/>
      <c r="AS63" s="201"/>
      <c r="AT63" s="202"/>
      <c r="AU63" s="203"/>
      <c r="AV63" s="201"/>
      <c r="AX63" s="202"/>
      <c r="AY63" s="203"/>
      <c r="AZ63" s="201"/>
    </row>
    <row r="64" spans="2:52">
      <c r="B64" s="238" t="s">
        <v>352</v>
      </c>
      <c r="C64" s="222"/>
      <c r="D64" s="222"/>
      <c r="E64" s="222"/>
      <c r="F64" s="222"/>
      <c r="G64" s="222"/>
      <c r="H64" s="223"/>
      <c r="I64" s="237" t="s">
        <v>6</v>
      </c>
      <c r="J64" s="222"/>
      <c r="K64" s="222"/>
      <c r="L64" s="222"/>
      <c r="M64" s="223"/>
      <c r="N64" s="237" t="s">
        <v>58</v>
      </c>
      <c r="O64" s="222"/>
      <c r="P64" s="222"/>
      <c r="Q64" s="222"/>
      <c r="R64" s="222"/>
      <c r="S64" s="223"/>
      <c r="T64" s="237" t="s">
        <v>59</v>
      </c>
      <c r="U64" s="222"/>
      <c r="V64" s="222"/>
      <c r="W64" s="222"/>
      <c r="X64" s="222"/>
      <c r="Y64" s="223"/>
      <c r="Z64" s="237" t="s">
        <v>60</v>
      </c>
      <c r="AA64" s="222"/>
      <c r="AB64" s="222"/>
      <c r="AC64" s="222"/>
      <c r="AD64" s="222"/>
      <c r="AE64" s="223"/>
      <c r="AF64" s="237" t="s">
        <v>61</v>
      </c>
      <c r="AG64" s="222"/>
      <c r="AH64" s="222"/>
      <c r="AI64" s="222"/>
      <c r="AJ64" s="222"/>
      <c r="AK64" s="222"/>
      <c r="AL64" s="222"/>
      <c r="AM64" s="223"/>
      <c r="AN64" s="237" t="s">
        <v>62</v>
      </c>
      <c r="AO64" s="222"/>
      <c r="AP64" s="222"/>
      <c r="AQ64" s="222"/>
      <c r="AR64" s="222"/>
      <c r="AS64" s="223"/>
      <c r="AT64" s="237" t="s">
        <v>63</v>
      </c>
      <c r="AU64" s="222"/>
      <c r="AV64" s="223"/>
      <c r="AX64" s="237" t="s">
        <v>64</v>
      </c>
      <c r="AY64" s="222"/>
      <c r="AZ64" s="223"/>
    </row>
    <row r="65" spans="2:52" ht="16.5">
      <c r="B65" s="236" t="s">
        <v>353</v>
      </c>
      <c r="C65" s="203"/>
      <c r="D65" s="203"/>
      <c r="E65" s="203"/>
      <c r="F65" s="203"/>
      <c r="G65" s="203"/>
      <c r="H65" s="201"/>
      <c r="I65" s="202">
        <v>2</v>
      </c>
      <c r="J65" s="203"/>
      <c r="K65" s="203"/>
      <c r="L65" s="203"/>
      <c r="M65" s="201"/>
      <c r="N65" s="202"/>
      <c r="O65" s="203"/>
      <c r="P65" s="203"/>
      <c r="Q65" s="203"/>
      <c r="R65" s="203"/>
      <c r="S65" s="201"/>
      <c r="T65" s="202"/>
      <c r="U65" s="203"/>
      <c r="V65" s="203"/>
      <c r="W65" s="203"/>
      <c r="X65" s="203"/>
      <c r="Y65" s="201"/>
      <c r="Z65" s="202"/>
      <c r="AA65" s="203"/>
      <c r="AB65" s="203"/>
      <c r="AC65" s="203"/>
      <c r="AD65" s="203"/>
      <c r="AE65" s="201"/>
      <c r="AF65" s="202"/>
      <c r="AG65" s="203"/>
      <c r="AH65" s="203"/>
      <c r="AI65" s="203"/>
      <c r="AJ65" s="203"/>
      <c r="AK65" s="203"/>
      <c r="AL65" s="203"/>
      <c r="AM65" s="201"/>
      <c r="AN65" s="202">
        <v>2</v>
      </c>
      <c r="AO65" s="203"/>
      <c r="AP65" s="203"/>
      <c r="AQ65" s="203"/>
      <c r="AR65" s="203"/>
      <c r="AS65" s="201"/>
      <c r="AT65" s="202"/>
      <c r="AU65" s="203"/>
      <c r="AV65" s="201"/>
      <c r="AX65" s="202"/>
      <c r="AY65" s="203"/>
      <c r="AZ65" s="201"/>
    </row>
    <row r="66" spans="2:52" ht="16.5">
      <c r="B66" s="236" t="s">
        <v>354</v>
      </c>
      <c r="C66" s="203"/>
      <c r="D66" s="203"/>
      <c r="E66" s="203"/>
      <c r="F66" s="203"/>
      <c r="G66" s="203"/>
      <c r="H66" s="201"/>
      <c r="I66" s="202"/>
      <c r="J66" s="203"/>
      <c r="K66" s="203"/>
      <c r="L66" s="203"/>
      <c r="M66" s="201"/>
      <c r="N66" s="202"/>
      <c r="O66" s="203"/>
      <c r="P66" s="203"/>
      <c r="Q66" s="203"/>
      <c r="R66" s="203"/>
      <c r="S66" s="201"/>
      <c r="T66" s="202"/>
      <c r="U66" s="203"/>
      <c r="V66" s="203"/>
      <c r="W66" s="203"/>
      <c r="X66" s="203"/>
      <c r="Y66" s="201"/>
      <c r="Z66" s="202"/>
      <c r="AA66" s="203"/>
      <c r="AB66" s="203"/>
      <c r="AC66" s="203"/>
      <c r="AD66" s="203"/>
      <c r="AE66" s="201"/>
      <c r="AF66" s="202"/>
      <c r="AG66" s="203"/>
      <c r="AH66" s="203"/>
      <c r="AI66" s="203"/>
      <c r="AJ66" s="203"/>
      <c r="AK66" s="203"/>
      <c r="AL66" s="203"/>
      <c r="AM66" s="201"/>
      <c r="AN66" s="202"/>
      <c r="AO66" s="203"/>
      <c r="AP66" s="203"/>
      <c r="AQ66" s="203"/>
      <c r="AR66" s="203"/>
      <c r="AS66" s="201"/>
      <c r="AT66" s="202"/>
      <c r="AU66" s="203"/>
      <c r="AV66" s="201"/>
      <c r="AX66" s="202"/>
      <c r="AY66" s="203"/>
      <c r="AZ66" s="201"/>
    </row>
    <row r="67" spans="2:52" ht="16.5">
      <c r="B67" s="236" t="s">
        <v>355</v>
      </c>
      <c r="C67" s="203"/>
      <c r="D67" s="203"/>
      <c r="E67" s="203"/>
      <c r="F67" s="203"/>
      <c r="G67" s="203"/>
      <c r="H67" s="201"/>
      <c r="I67" s="202"/>
      <c r="J67" s="203"/>
      <c r="K67" s="203"/>
      <c r="L67" s="203"/>
      <c r="M67" s="201"/>
      <c r="N67" s="202"/>
      <c r="O67" s="203"/>
      <c r="P67" s="203"/>
      <c r="Q67" s="203"/>
      <c r="R67" s="203"/>
      <c r="S67" s="201"/>
      <c r="T67" s="202"/>
      <c r="U67" s="203"/>
      <c r="V67" s="203"/>
      <c r="W67" s="203"/>
      <c r="X67" s="203"/>
      <c r="Y67" s="201"/>
      <c r="Z67" s="202"/>
      <c r="AA67" s="203"/>
      <c r="AB67" s="203"/>
      <c r="AC67" s="203"/>
      <c r="AD67" s="203"/>
      <c r="AE67" s="201"/>
      <c r="AF67" s="202"/>
      <c r="AG67" s="203"/>
      <c r="AH67" s="203"/>
      <c r="AI67" s="203"/>
      <c r="AJ67" s="203"/>
      <c r="AK67" s="203"/>
      <c r="AL67" s="203"/>
      <c r="AM67" s="201"/>
      <c r="AN67" s="202"/>
      <c r="AO67" s="203"/>
      <c r="AP67" s="203"/>
      <c r="AQ67" s="203"/>
      <c r="AR67" s="203"/>
      <c r="AS67" s="201"/>
      <c r="AT67" s="202"/>
      <c r="AU67" s="203"/>
      <c r="AV67" s="201"/>
      <c r="AX67" s="202"/>
      <c r="AY67" s="203"/>
      <c r="AZ67" s="201"/>
    </row>
    <row r="68" spans="2:52" ht="16.5">
      <c r="B68" s="236" t="s">
        <v>356</v>
      </c>
      <c r="C68" s="203"/>
      <c r="D68" s="203"/>
      <c r="E68" s="203"/>
      <c r="F68" s="203"/>
      <c r="G68" s="203"/>
      <c r="H68" s="201"/>
      <c r="I68" s="202"/>
      <c r="J68" s="203"/>
      <c r="K68" s="203"/>
      <c r="L68" s="203"/>
      <c r="M68" s="201"/>
      <c r="N68" s="202"/>
      <c r="O68" s="203"/>
      <c r="P68" s="203"/>
      <c r="Q68" s="203"/>
      <c r="R68" s="203"/>
      <c r="S68" s="201"/>
      <c r="T68" s="202"/>
      <c r="U68" s="203"/>
      <c r="V68" s="203"/>
      <c r="W68" s="203"/>
      <c r="X68" s="203"/>
      <c r="Y68" s="201"/>
      <c r="Z68" s="202"/>
      <c r="AA68" s="203"/>
      <c r="AB68" s="203"/>
      <c r="AC68" s="203"/>
      <c r="AD68" s="203"/>
      <c r="AE68" s="201"/>
      <c r="AF68" s="202"/>
      <c r="AG68" s="203"/>
      <c r="AH68" s="203"/>
      <c r="AI68" s="203"/>
      <c r="AJ68" s="203"/>
      <c r="AK68" s="203"/>
      <c r="AL68" s="203"/>
      <c r="AM68" s="201"/>
      <c r="AN68" s="202"/>
      <c r="AO68" s="203"/>
      <c r="AP68" s="203"/>
      <c r="AQ68" s="203"/>
      <c r="AR68" s="203"/>
      <c r="AS68" s="201"/>
      <c r="AT68" s="202"/>
      <c r="AU68" s="203"/>
      <c r="AV68" s="201"/>
      <c r="AX68" s="202"/>
      <c r="AY68" s="203"/>
      <c r="AZ68" s="201"/>
    </row>
    <row r="69" spans="2:52" ht="16.5">
      <c r="B69" s="236" t="s">
        <v>357</v>
      </c>
      <c r="C69" s="203"/>
      <c r="D69" s="203"/>
      <c r="E69" s="203"/>
      <c r="F69" s="203"/>
      <c r="G69" s="203"/>
      <c r="H69" s="201"/>
      <c r="I69" s="202"/>
      <c r="J69" s="203"/>
      <c r="K69" s="203"/>
      <c r="L69" s="203"/>
      <c r="M69" s="201"/>
      <c r="N69" s="202"/>
      <c r="O69" s="203"/>
      <c r="P69" s="203"/>
      <c r="Q69" s="203"/>
      <c r="R69" s="203"/>
      <c r="S69" s="201"/>
      <c r="T69" s="202"/>
      <c r="U69" s="203"/>
      <c r="V69" s="203"/>
      <c r="W69" s="203"/>
      <c r="X69" s="203"/>
      <c r="Y69" s="201"/>
      <c r="Z69" s="202"/>
      <c r="AA69" s="203"/>
      <c r="AB69" s="203"/>
      <c r="AC69" s="203"/>
      <c r="AD69" s="203"/>
      <c r="AE69" s="201"/>
      <c r="AF69" s="202"/>
      <c r="AG69" s="203"/>
      <c r="AH69" s="203"/>
      <c r="AI69" s="203"/>
      <c r="AJ69" s="203"/>
      <c r="AK69" s="203"/>
      <c r="AL69" s="203"/>
      <c r="AM69" s="201"/>
      <c r="AN69" s="202"/>
      <c r="AO69" s="203"/>
      <c r="AP69" s="203"/>
      <c r="AQ69" s="203"/>
      <c r="AR69" s="203"/>
      <c r="AS69" s="201"/>
      <c r="AT69" s="202"/>
      <c r="AU69" s="203"/>
      <c r="AV69" s="201"/>
      <c r="AX69" s="202"/>
      <c r="AY69" s="203"/>
      <c r="AZ69" s="201"/>
    </row>
    <row r="70" spans="2:52">
      <c r="B70" s="238" t="s">
        <v>345</v>
      </c>
      <c r="C70" s="222"/>
      <c r="D70" s="222"/>
      <c r="E70" s="222"/>
      <c r="F70" s="222"/>
      <c r="G70" s="222"/>
      <c r="H70" s="223"/>
      <c r="I70" s="237" t="s">
        <v>6</v>
      </c>
      <c r="J70" s="222"/>
      <c r="K70" s="222"/>
      <c r="L70" s="222"/>
      <c r="M70" s="223"/>
      <c r="N70" s="237" t="s">
        <v>58</v>
      </c>
      <c r="O70" s="222"/>
      <c r="P70" s="222"/>
      <c r="Q70" s="222"/>
      <c r="R70" s="222"/>
      <c r="S70" s="223"/>
      <c r="T70" s="237" t="s">
        <v>59</v>
      </c>
      <c r="U70" s="222"/>
      <c r="V70" s="222"/>
      <c r="W70" s="222"/>
      <c r="X70" s="222"/>
      <c r="Y70" s="223"/>
      <c r="Z70" s="237" t="s">
        <v>60</v>
      </c>
      <c r="AA70" s="222"/>
      <c r="AB70" s="222"/>
      <c r="AC70" s="222"/>
      <c r="AD70" s="222"/>
      <c r="AE70" s="223"/>
      <c r="AF70" s="237" t="s">
        <v>61</v>
      </c>
      <c r="AG70" s="222"/>
      <c r="AH70" s="222"/>
      <c r="AI70" s="222"/>
      <c r="AJ70" s="222"/>
      <c r="AK70" s="222"/>
      <c r="AL70" s="222"/>
      <c r="AM70" s="223"/>
      <c r="AN70" s="237" t="s">
        <v>62</v>
      </c>
      <c r="AO70" s="222"/>
      <c r="AP70" s="222"/>
      <c r="AQ70" s="222"/>
      <c r="AR70" s="222"/>
      <c r="AS70" s="223"/>
      <c r="AT70" s="237" t="s">
        <v>63</v>
      </c>
      <c r="AU70" s="222"/>
      <c r="AV70" s="223"/>
      <c r="AX70" s="237" t="s">
        <v>64</v>
      </c>
      <c r="AY70" s="222"/>
      <c r="AZ70" s="223"/>
    </row>
    <row r="71" spans="2:52" ht="16.5">
      <c r="B71" s="236" t="s">
        <v>358</v>
      </c>
      <c r="C71" s="203"/>
      <c r="D71" s="203"/>
      <c r="E71" s="203"/>
      <c r="F71" s="203"/>
      <c r="G71" s="203"/>
      <c r="H71" s="201"/>
      <c r="I71" s="202"/>
      <c r="J71" s="203"/>
      <c r="K71" s="203"/>
      <c r="L71" s="203"/>
      <c r="M71" s="201"/>
      <c r="N71" s="202"/>
      <c r="O71" s="203"/>
      <c r="P71" s="203"/>
      <c r="Q71" s="203"/>
      <c r="R71" s="203"/>
      <c r="S71" s="201"/>
      <c r="T71" s="202"/>
      <c r="U71" s="203"/>
      <c r="V71" s="203"/>
      <c r="W71" s="203"/>
      <c r="X71" s="203"/>
      <c r="Y71" s="201"/>
      <c r="Z71" s="202"/>
      <c r="AA71" s="203"/>
      <c r="AB71" s="203"/>
      <c r="AC71" s="203"/>
      <c r="AD71" s="203"/>
      <c r="AE71" s="201"/>
      <c r="AF71" s="202"/>
      <c r="AG71" s="203"/>
      <c r="AH71" s="203"/>
      <c r="AI71" s="203"/>
      <c r="AJ71" s="203"/>
      <c r="AK71" s="203"/>
      <c r="AL71" s="203"/>
      <c r="AM71" s="201"/>
      <c r="AN71" s="202"/>
      <c r="AO71" s="203"/>
      <c r="AP71" s="203"/>
      <c r="AQ71" s="203"/>
      <c r="AR71" s="203"/>
      <c r="AS71" s="201"/>
      <c r="AT71" s="202"/>
      <c r="AU71" s="203"/>
      <c r="AV71" s="201"/>
      <c r="AX71" s="202"/>
      <c r="AY71" s="203"/>
      <c r="AZ71" s="201"/>
    </row>
    <row r="72" spans="2:52" ht="16.5">
      <c r="B72" s="236" t="s">
        <v>355</v>
      </c>
      <c r="C72" s="203"/>
      <c r="D72" s="203"/>
      <c r="E72" s="203"/>
      <c r="F72" s="203"/>
      <c r="G72" s="203"/>
      <c r="H72" s="201"/>
      <c r="I72" s="202">
        <v>1</v>
      </c>
      <c r="J72" s="203"/>
      <c r="K72" s="203"/>
      <c r="L72" s="203"/>
      <c r="M72" s="201"/>
      <c r="N72" s="202"/>
      <c r="O72" s="203"/>
      <c r="P72" s="203"/>
      <c r="Q72" s="203"/>
      <c r="R72" s="203"/>
      <c r="S72" s="201"/>
      <c r="T72" s="202"/>
      <c r="U72" s="203"/>
      <c r="V72" s="203"/>
      <c r="W72" s="203"/>
      <c r="X72" s="203"/>
      <c r="Y72" s="201"/>
      <c r="Z72" s="202"/>
      <c r="AA72" s="203"/>
      <c r="AB72" s="203"/>
      <c r="AC72" s="203"/>
      <c r="AD72" s="203"/>
      <c r="AE72" s="201"/>
      <c r="AF72" s="202"/>
      <c r="AG72" s="203"/>
      <c r="AH72" s="203"/>
      <c r="AI72" s="203"/>
      <c r="AJ72" s="203"/>
      <c r="AK72" s="203"/>
      <c r="AL72" s="203"/>
      <c r="AM72" s="201"/>
      <c r="AN72" s="202">
        <v>1</v>
      </c>
      <c r="AO72" s="203"/>
      <c r="AP72" s="203"/>
      <c r="AQ72" s="203"/>
      <c r="AR72" s="203"/>
      <c r="AS72" s="201"/>
      <c r="AT72" s="202"/>
      <c r="AU72" s="203"/>
      <c r="AV72" s="201"/>
      <c r="AX72" s="202"/>
      <c r="AY72" s="203"/>
      <c r="AZ72" s="201"/>
    </row>
    <row r="73" spans="2:52" ht="16.5">
      <c r="B73" s="236" t="s">
        <v>359</v>
      </c>
      <c r="C73" s="203"/>
      <c r="D73" s="203"/>
      <c r="E73" s="203"/>
      <c r="F73" s="203"/>
      <c r="G73" s="203"/>
      <c r="H73" s="201"/>
      <c r="I73" s="202"/>
      <c r="J73" s="203"/>
      <c r="K73" s="203"/>
      <c r="L73" s="203"/>
      <c r="M73" s="201"/>
      <c r="N73" s="202"/>
      <c r="O73" s="203"/>
      <c r="P73" s="203"/>
      <c r="Q73" s="203"/>
      <c r="R73" s="203"/>
      <c r="S73" s="201"/>
      <c r="T73" s="202"/>
      <c r="U73" s="203"/>
      <c r="V73" s="203"/>
      <c r="W73" s="203"/>
      <c r="X73" s="203"/>
      <c r="Y73" s="201"/>
      <c r="Z73" s="202"/>
      <c r="AA73" s="203"/>
      <c r="AB73" s="203"/>
      <c r="AC73" s="203"/>
      <c r="AD73" s="203"/>
      <c r="AE73" s="201"/>
      <c r="AF73" s="202"/>
      <c r="AG73" s="203"/>
      <c r="AH73" s="203"/>
      <c r="AI73" s="203"/>
      <c r="AJ73" s="203"/>
      <c r="AK73" s="203"/>
      <c r="AL73" s="203"/>
      <c r="AM73" s="201"/>
      <c r="AN73" s="202"/>
      <c r="AO73" s="203"/>
      <c r="AP73" s="203"/>
      <c r="AQ73" s="203"/>
      <c r="AR73" s="203"/>
      <c r="AS73" s="201"/>
      <c r="AT73" s="202"/>
      <c r="AU73" s="203"/>
      <c r="AV73" s="201"/>
      <c r="AX73" s="202"/>
      <c r="AY73" s="203"/>
      <c r="AZ73" s="201"/>
    </row>
    <row r="74" spans="2:52" ht="16.5">
      <c r="B74" s="236" t="s">
        <v>360</v>
      </c>
      <c r="C74" s="203"/>
      <c r="D74" s="203"/>
      <c r="E74" s="203"/>
      <c r="F74" s="203"/>
      <c r="G74" s="203"/>
      <c r="H74" s="201"/>
      <c r="I74" s="202"/>
      <c r="J74" s="203"/>
      <c r="K74" s="203"/>
      <c r="L74" s="203"/>
      <c r="M74" s="201"/>
      <c r="N74" s="202"/>
      <c r="O74" s="203"/>
      <c r="P74" s="203"/>
      <c r="Q74" s="203"/>
      <c r="R74" s="203"/>
      <c r="S74" s="201"/>
      <c r="T74" s="202"/>
      <c r="U74" s="203"/>
      <c r="V74" s="203"/>
      <c r="W74" s="203"/>
      <c r="X74" s="203"/>
      <c r="Y74" s="201"/>
      <c r="Z74" s="202"/>
      <c r="AA74" s="203"/>
      <c r="AB74" s="203"/>
      <c r="AC74" s="203"/>
      <c r="AD74" s="203"/>
      <c r="AE74" s="201"/>
      <c r="AF74" s="202"/>
      <c r="AG74" s="203"/>
      <c r="AH74" s="203"/>
      <c r="AI74" s="203"/>
      <c r="AJ74" s="203"/>
      <c r="AK74" s="203"/>
      <c r="AL74" s="203"/>
      <c r="AM74" s="201"/>
      <c r="AN74" s="202"/>
      <c r="AO74" s="203"/>
      <c r="AP74" s="203"/>
      <c r="AQ74" s="203"/>
      <c r="AR74" s="203"/>
      <c r="AS74" s="201"/>
      <c r="AT74" s="202"/>
      <c r="AU74" s="203"/>
      <c r="AV74" s="201"/>
      <c r="AX74" s="202"/>
      <c r="AY74" s="203"/>
      <c r="AZ74" s="201"/>
    </row>
    <row r="77" spans="2:52">
      <c r="B77" s="228" t="s">
        <v>361</v>
      </c>
      <c r="C77" s="222"/>
      <c r="D77" s="222"/>
      <c r="E77" s="222"/>
      <c r="F77" s="222"/>
      <c r="G77" s="222"/>
      <c r="H77" s="223"/>
      <c r="I77" s="240" t="s">
        <v>77</v>
      </c>
      <c r="J77" s="222"/>
      <c r="K77" s="222"/>
      <c r="L77" s="222"/>
      <c r="M77" s="222"/>
      <c r="N77" s="239" t="s">
        <v>77</v>
      </c>
      <c r="O77" s="222"/>
      <c r="P77" s="222"/>
      <c r="Q77" s="222"/>
      <c r="R77" s="222"/>
      <c r="S77" s="222"/>
      <c r="T77" s="239" t="s">
        <v>77</v>
      </c>
      <c r="U77" s="222"/>
      <c r="V77" s="222"/>
      <c r="W77" s="222"/>
      <c r="X77" s="222"/>
      <c r="Y77" s="222"/>
      <c r="Z77" s="239" t="s">
        <v>77</v>
      </c>
      <c r="AA77" s="222"/>
      <c r="AB77" s="222"/>
      <c r="AC77" s="222"/>
      <c r="AD77" s="222"/>
      <c r="AE77" s="222"/>
      <c r="AF77" s="239" t="s">
        <v>77</v>
      </c>
      <c r="AG77" s="222"/>
      <c r="AH77" s="222"/>
      <c r="AI77" s="222"/>
      <c r="AJ77" s="222"/>
      <c r="AK77" s="222"/>
      <c r="AL77" s="222"/>
      <c r="AM77" s="222"/>
      <c r="AN77" s="239" t="s">
        <v>77</v>
      </c>
      <c r="AO77" s="222"/>
      <c r="AP77" s="222"/>
      <c r="AQ77" s="222"/>
      <c r="AR77" s="222"/>
      <c r="AS77" s="222"/>
      <c r="AT77" s="239" t="s">
        <v>77</v>
      </c>
      <c r="AU77" s="222"/>
      <c r="AV77" s="222"/>
    </row>
    <row r="78" spans="2:52">
      <c r="B78" s="238" t="s">
        <v>333</v>
      </c>
      <c r="C78" s="222"/>
      <c r="D78" s="222"/>
      <c r="E78" s="222"/>
      <c r="F78" s="222"/>
      <c r="G78" s="222"/>
      <c r="H78" s="223"/>
      <c r="I78" s="237" t="s">
        <v>6</v>
      </c>
      <c r="J78" s="222"/>
      <c r="K78" s="222"/>
      <c r="L78" s="222"/>
      <c r="M78" s="223"/>
      <c r="N78" s="237" t="s">
        <v>78</v>
      </c>
      <c r="O78" s="222"/>
      <c r="P78" s="222"/>
      <c r="Q78" s="222"/>
      <c r="R78" s="222"/>
      <c r="S78" s="223"/>
      <c r="T78" s="237" t="s">
        <v>79</v>
      </c>
      <c r="U78" s="222"/>
      <c r="V78" s="222"/>
      <c r="W78" s="222"/>
      <c r="X78" s="222"/>
      <c r="Y78" s="223"/>
      <c r="Z78" s="237" t="s">
        <v>80</v>
      </c>
      <c r="AA78" s="222"/>
      <c r="AB78" s="222"/>
      <c r="AC78" s="222"/>
      <c r="AD78" s="222"/>
      <c r="AE78" s="223"/>
      <c r="AF78" s="237" t="s">
        <v>81</v>
      </c>
      <c r="AG78" s="222"/>
      <c r="AH78" s="222"/>
      <c r="AI78" s="222"/>
      <c r="AJ78" s="222"/>
      <c r="AK78" s="222"/>
      <c r="AL78" s="222"/>
      <c r="AM78" s="223"/>
      <c r="AN78" s="237" t="s">
        <v>82</v>
      </c>
      <c r="AO78" s="222"/>
      <c r="AP78" s="222"/>
      <c r="AQ78" s="222"/>
      <c r="AR78" s="222"/>
      <c r="AS78" s="223"/>
      <c r="AT78" s="237" t="s">
        <v>83</v>
      </c>
      <c r="AU78" s="222"/>
      <c r="AV78" s="223"/>
    </row>
    <row r="79" spans="2:52" ht="16.5">
      <c r="B79" s="236" t="s">
        <v>350</v>
      </c>
      <c r="C79" s="203"/>
      <c r="D79" s="203"/>
      <c r="E79" s="203"/>
      <c r="F79" s="203"/>
      <c r="G79" s="203"/>
      <c r="H79" s="201"/>
      <c r="I79" s="202">
        <v>1</v>
      </c>
      <c r="J79" s="203"/>
      <c r="K79" s="203"/>
      <c r="L79" s="203"/>
      <c r="M79" s="201"/>
      <c r="N79" s="202"/>
      <c r="O79" s="203"/>
      <c r="P79" s="203"/>
      <c r="Q79" s="203"/>
      <c r="R79" s="203"/>
      <c r="S79" s="201"/>
      <c r="T79" s="202"/>
      <c r="U79" s="203"/>
      <c r="V79" s="203"/>
      <c r="W79" s="203"/>
      <c r="X79" s="203"/>
      <c r="Y79" s="201"/>
      <c r="Z79" s="202">
        <v>1</v>
      </c>
      <c r="AA79" s="203"/>
      <c r="AB79" s="203"/>
      <c r="AC79" s="203"/>
      <c r="AD79" s="203"/>
      <c r="AE79" s="201"/>
      <c r="AF79" s="202"/>
      <c r="AG79" s="203"/>
      <c r="AH79" s="203"/>
      <c r="AI79" s="203"/>
      <c r="AJ79" s="203"/>
      <c r="AK79" s="203"/>
      <c r="AL79" s="203"/>
      <c r="AM79" s="201"/>
      <c r="AN79" s="202"/>
      <c r="AO79" s="203"/>
      <c r="AP79" s="203"/>
      <c r="AQ79" s="203"/>
      <c r="AR79" s="203"/>
      <c r="AS79" s="201"/>
      <c r="AT79" s="202"/>
      <c r="AU79" s="203"/>
      <c r="AV79" s="201"/>
    </row>
    <row r="80" spans="2:52" ht="16.5">
      <c r="B80" s="236" t="s">
        <v>351</v>
      </c>
      <c r="C80" s="203"/>
      <c r="D80" s="203"/>
      <c r="E80" s="203"/>
      <c r="F80" s="203"/>
      <c r="G80" s="203"/>
      <c r="H80" s="201"/>
      <c r="I80" s="202"/>
      <c r="J80" s="203"/>
      <c r="K80" s="203"/>
      <c r="L80" s="203"/>
      <c r="M80" s="201"/>
      <c r="N80" s="202"/>
      <c r="O80" s="203"/>
      <c r="P80" s="203"/>
      <c r="Q80" s="203"/>
      <c r="R80" s="203"/>
      <c r="S80" s="201"/>
      <c r="T80" s="202"/>
      <c r="U80" s="203"/>
      <c r="V80" s="203"/>
      <c r="W80" s="203"/>
      <c r="X80" s="203"/>
      <c r="Y80" s="201"/>
      <c r="Z80" s="202"/>
      <c r="AA80" s="203"/>
      <c r="AB80" s="203"/>
      <c r="AC80" s="203"/>
      <c r="AD80" s="203"/>
      <c r="AE80" s="201"/>
      <c r="AF80" s="202"/>
      <c r="AG80" s="203"/>
      <c r="AH80" s="203"/>
      <c r="AI80" s="203"/>
      <c r="AJ80" s="203"/>
      <c r="AK80" s="203"/>
      <c r="AL80" s="203"/>
      <c r="AM80" s="201"/>
      <c r="AN80" s="202"/>
      <c r="AO80" s="203"/>
      <c r="AP80" s="203"/>
      <c r="AQ80" s="203"/>
      <c r="AR80" s="203"/>
      <c r="AS80" s="201"/>
      <c r="AT80" s="202"/>
      <c r="AU80" s="203"/>
      <c r="AV80" s="201"/>
    </row>
    <row r="81" spans="2:48">
      <c r="B81" s="238" t="s">
        <v>352</v>
      </c>
      <c r="C81" s="222"/>
      <c r="D81" s="222"/>
      <c r="E81" s="222"/>
      <c r="F81" s="222"/>
      <c r="G81" s="222"/>
      <c r="H81" s="223"/>
      <c r="I81" s="237" t="s">
        <v>6</v>
      </c>
      <c r="J81" s="222"/>
      <c r="K81" s="222"/>
      <c r="L81" s="222"/>
      <c r="M81" s="223"/>
      <c r="N81" s="237" t="s">
        <v>78</v>
      </c>
      <c r="O81" s="222"/>
      <c r="P81" s="222"/>
      <c r="Q81" s="222"/>
      <c r="R81" s="222"/>
      <c r="S81" s="223"/>
      <c r="T81" s="237" t="s">
        <v>79</v>
      </c>
      <c r="U81" s="222"/>
      <c r="V81" s="222"/>
      <c r="W81" s="222"/>
      <c r="X81" s="222"/>
      <c r="Y81" s="223"/>
      <c r="Z81" s="237" t="s">
        <v>80</v>
      </c>
      <c r="AA81" s="222"/>
      <c r="AB81" s="222"/>
      <c r="AC81" s="222"/>
      <c r="AD81" s="222"/>
      <c r="AE81" s="223"/>
      <c r="AF81" s="237" t="s">
        <v>81</v>
      </c>
      <c r="AG81" s="222"/>
      <c r="AH81" s="222"/>
      <c r="AI81" s="222"/>
      <c r="AJ81" s="222"/>
      <c r="AK81" s="222"/>
      <c r="AL81" s="222"/>
      <c r="AM81" s="223"/>
      <c r="AN81" s="237" t="s">
        <v>82</v>
      </c>
      <c r="AO81" s="222"/>
      <c r="AP81" s="222"/>
      <c r="AQ81" s="222"/>
      <c r="AR81" s="222"/>
      <c r="AS81" s="223"/>
      <c r="AT81" s="237" t="s">
        <v>83</v>
      </c>
      <c r="AU81" s="222"/>
      <c r="AV81" s="223"/>
    </row>
    <row r="82" spans="2:48" ht="16.5">
      <c r="B82" s="236" t="s">
        <v>353</v>
      </c>
      <c r="C82" s="203"/>
      <c r="D82" s="203"/>
      <c r="E82" s="203"/>
      <c r="F82" s="203"/>
      <c r="G82" s="203"/>
      <c r="H82" s="201"/>
      <c r="I82" s="202"/>
      <c r="J82" s="203"/>
      <c r="K82" s="203"/>
      <c r="L82" s="203"/>
      <c r="M82" s="201"/>
      <c r="N82" s="202"/>
      <c r="O82" s="203"/>
      <c r="P82" s="203"/>
      <c r="Q82" s="203"/>
      <c r="R82" s="203"/>
      <c r="S82" s="201"/>
      <c r="T82" s="202"/>
      <c r="U82" s="203"/>
      <c r="V82" s="203"/>
      <c r="W82" s="203"/>
      <c r="X82" s="203"/>
      <c r="Y82" s="201"/>
      <c r="Z82" s="202"/>
      <c r="AA82" s="203"/>
      <c r="AB82" s="203"/>
      <c r="AC82" s="203"/>
      <c r="AD82" s="203"/>
      <c r="AE82" s="201"/>
      <c r="AF82" s="202"/>
      <c r="AG82" s="203"/>
      <c r="AH82" s="203"/>
      <c r="AI82" s="203"/>
      <c r="AJ82" s="203"/>
      <c r="AK82" s="203"/>
      <c r="AL82" s="203"/>
      <c r="AM82" s="201"/>
      <c r="AN82" s="202"/>
      <c r="AO82" s="203"/>
      <c r="AP82" s="203"/>
      <c r="AQ82" s="203"/>
      <c r="AR82" s="203"/>
      <c r="AS82" s="201"/>
      <c r="AT82" s="202"/>
      <c r="AU82" s="203"/>
      <c r="AV82" s="201"/>
    </row>
    <row r="83" spans="2:48" ht="16.5">
      <c r="B83" s="236" t="s">
        <v>354</v>
      </c>
      <c r="C83" s="203"/>
      <c r="D83" s="203"/>
      <c r="E83" s="203"/>
      <c r="F83" s="203"/>
      <c r="G83" s="203"/>
      <c r="H83" s="201"/>
      <c r="I83" s="202">
        <v>1</v>
      </c>
      <c r="J83" s="203"/>
      <c r="K83" s="203"/>
      <c r="L83" s="203"/>
      <c r="M83" s="201"/>
      <c r="N83" s="202">
        <v>1</v>
      </c>
      <c r="O83" s="203"/>
      <c r="P83" s="203"/>
      <c r="Q83" s="203"/>
      <c r="R83" s="203"/>
      <c r="S83" s="201"/>
      <c r="T83" s="202"/>
      <c r="U83" s="203"/>
      <c r="V83" s="203"/>
      <c r="W83" s="203"/>
      <c r="X83" s="203"/>
      <c r="Y83" s="201"/>
      <c r="Z83" s="202"/>
      <c r="AA83" s="203"/>
      <c r="AB83" s="203"/>
      <c r="AC83" s="203"/>
      <c r="AD83" s="203"/>
      <c r="AE83" s="201"/>
      <c r="AF83" s="202"/>
      <c r="AG83" s="203"/>
      <c r="AH83" s="203"/>
      <c r="AI83" s="203"/>
      <c r="AJ83" s="203"/>
      <c r="AK83" s="203"/>
      <c r="AL83" s="203"/>
      <c r="AM83" s="201"/>
      <c r="AN83" s="202"/>
      <c r="AO83" s="203"/>
      <c r="AP83" s="203"/>
      <c r="AQ83" s="203"/>
      <c r="AR83" s="203"/>
      <c r="AS83" s="201"/>
      <c r="AT83" s="202"/>
      <c r="AU83" s="203"/>
      <c r="AV83" s="201"/>
    </row>
    <row r="84" spans="2:48" ht="16.5">
      <c r="B84" s="236" t="s">
        <v>355</v>
      </c>
      <c r="C84" s="203"/>
      <c r="D84" s="203"/>
      <c r="E84" s="203"/>
      <c r="F84" s="203"/>
      <c r="G84" s="203"/>
      <c r="H84" s="201"/>
      <c r="I84" s="202">
        <v>1</v>
      </c>
      <c r="J84" s="203"/>
      <c r="K84" s="203"/>
      <c r="L84" s="203"/>
      <c r="M84" s="201"/>
      <c r="N84" s="202"/>
      <c r="O84" s="203"/>
      <c r="P84" s="203"/>
      <c r="Q84" s="203"/>
      <c r="R84" s="203"/>
      <c r="S84" s="201"/>
      <c r="T84" s="202"/>
      <c r="U84" s="203"/>
      <c r="V84" s="203"/>
      <c r="W84" s="203"/>
      <c r="X84" s="203"/>
      <c r="Y84" s="201"/>
      <c r="Z84" s="202"/>
      <c r="AA84" s="203"/>
      <c r="AB84" s="203"/>
      <c r="AC84" s="203"/>
      <c r="AD84" s="203"/>
      <c r="AE84" s="201"/>
      <c r="AF84" s="202"/>
      <c r="AG84" s="203"/>
      <c r="AH84" s="203"/>
      <c r="AI84" s="203"/>
      <c r="AJ84" s="203"/>
      <c r="AK84" s="203"/>
      <c r="AL84" s="203"/>
      <c r="AM84" s="201"/>
      <c r="AN84" s="202"/>
      <c r="AO84" s="203"/>
      <c r="AP84" s="203"/>
      <c r="AQ84" s="203"/>
      <c r="AR84" s="203"/>
      <c r="AS84" s="201"/>
      <c r="AT84" s="202">
        <v>1</v>
      </c>
      <c r="AU84" s="203"/>
      <c r="AV84" s="201"/>
    </row>
    <row r="85" spans="2:48" ht="16.5">
      <c r="B85" s="236" t="s">
        <v>356</v>
      </c>
      <c r="C85" s="203"/>
      <c r="D85" s="203"/>
      <c r="E85" s="203"/>
      <c r="F85" s="203"/>
      <c r="G85" s="203"/>
      <c r="H85" s="201"/>
      <c r="I85" s="202"/>
      <c r="J85" s="203"/>
      <c r="K85" s="203"/>
      <c r="L85" s="203"/>
      <c r="M85" s="201"/>
      <c r="N85" s="202"/>
      <c r="O85" s="203"/>
      <c r="P85" s="203"/>
      <c r="Q85" s="203"/>
      <c r="R85" s="203"/>
      <c r="S85" s="201"/>
      <c r="T85" s="202"/>
      <c r="U85" s="203"/>
      <c r="V85" s="203"/>
      <c r="W85" s="203"/>
      <c r="X85" s="203"/>
      <c r="Y85" s="201"/>
      <c r="Z85" s="202"/>
      <c r="AA85" s="203"/>
      <c r="AB85" s="203"/>
      <c r="AC85" s="203"/>
      <c r="AD85" s="203"/>
      <c r="AE85" s="201"/>
      <c r="AF85" s="202"/>
      <c r="AG85" s="203"/>
      <c r="AH85" s="203"/>
      <c r="AI85" s="203"/>
      <c r="AJ85" s="203"/>
      <c r="AK85" s="203"/>
      <c r="AL85" s="203"/>
      <c r="AM85" s="201"/>
      <c r="AN85" s="202"/>
      <c r="AO85" s="203"/>
      <c r="AP85" s="203"/>
      <c r="AQ85" s="203"/>
      <c r="AR85" s="203"/>
      <c r="AS85" s="201"/>
      <c r="AT85" s="202"/>
      <c r="AU85" s="203"/>
      <c r="AV85" s="201"/>
    </row>
    <row r="86" spans="2:48" ht="16.5">
      <c r="B86" s="236" t="s">
        <v>357</v>
      </c>
      <c r="C86" s="203"/>
      <c r="D86" s="203"/>
      <c r="E86" s="203"/>
      <c r="F86" s="203"/>
      <c r="G86" s="203"/>
      <c r="H86" s="201"/>
      <c r="I86" s="202"/>
      <c r="J86" s="203"/>
      <c r="K86" s="203"/>
      <c r="L86" s="203"/>
      <c r="M86" s="201"/>
      <c r="N86" s="202"/>
      <c r="O86" s="203"/>
      <c r="P86" s="203"/>
      <c r="Q86" s="203"/>
      <c r="R86" s="203"/>
      <c r="S86" s="201"/>
      <c r="T86" s="202"/>
      <c r="U86" s="203"/>
      <c r="V86" s="203"/>
      <c r="W86" s="203"/>
      <c r="X86" s="203"/>
      <c r="Y86" s="201"/>
      <c r="Z86" s="202"/>
      <c r="AA86" s="203"/>
      <c r="AB86" s="203"/>
      <c r="AC86" s="203"/>
      <c r="AD86" s="203"/>
      <c r="AE86" s="201"/>
      <c r="AF86" s="202"/>
      <c r="AG86" s="203"/>
      <c r="AH86" s="203"/>
      <c r="AI86" s="203"/>
      <c r="AJ86" s="203"/>
      <c r="AK86" s="203"/>
      <c r="AL86" s="203"/>
      <c r="AM86" s="201"/>
      <c r="AN86" s="202"/>
      <c r="AO86" s="203"/>
      <c r="AP86" s="203"/>
      <c r="AQ86" s="203"/>
      <c r="AR86" s="203"/>
      <c r="AS86" s="201"/>
      <c r="AT86" s="202"/>
      <c r="AU86" s="203"/>
      <c r="AV86" s="201"/>
    </row>
    <row r="87" spans="2:48">
      <c r="B87" s="238" t="s">
        <v>345</v>
      </c>
      <c r="C87" s="222"/>
      <c r="D87" s="222"/>
      <c r="E87" s="222"/>
      <c r="F87" s="222"/>
      <c r="G87" s="222"/>
      <c r="H87" s="223"/>
      <c r="I87" s="237" t="s">
        <v>6</v>
      </c>
      <c r="J87" s="222"/>
      <c r="K87" s="222"/>
      <c r="L87" s="222"/>
      <c r="M87" s="223"/>
      <c r="N87" s="237" t="s">
        <v>78</v>
      </c>
      <c r="O87" s="222"/>
      <c r="P87" s="222"/>
      <c r="Q87" s="222"/>
      <c r="R87" s="222"/>
      <c r="S87" s="223"/>
      <c r="T87" s="237" t="s">
        <v>79</v>
      </c>
      <c r="U87" s="222"/>
      <c r="V87" s="222"/>
      <c r="W87" s="222"/>
      <c r="X87" s="222"/>
      <c r="Y87" s="223"/>
      <c r="Z87" s="237" t="s">
        <v>80</v>
      </c>
      <c r="AA87" s="222"/>
      <c r="AB87" s="222"/>
      <c r="AC87" s="222"/>
      <c r="AD87" s="222"/>
      <c r="AE87" s="223"/>
      <c r="AF87" s="237" t="s">
        <v>81</v>
      </c>
      <c r="AG87" s="222"/>
      <c r="AH87" s="222"/>
      <c r="AI87" s="222"/>
      <c r="AJ87" s="222"/>
      <c r="AK87" s="222"/>
      <c r="AL87" s="222"/>
      <c r="AM87" s="223"/>
      <c r="AN87" s="237" t="s">
        <v>82</v>
      </c>
      <c r="AO87" s="222"/>
      <c r="AP87" s="222"/>
      <c r="AQ87" s="222"/>
      <c r="AR87" s="222"/>
      <c r="AS87" s="223"/>
      <c r="AT87" s="237" t="s">
        <v>83</v>
      </c>
      <c r="AU87" s="222"/>
      <c r="AV87" s="223"/>
    </row>
    <row r="88" spans="2:48" ht="16.5">
      <c r="B88" s="236" t="s">
        <v>358</v>
      </c>
      <c r="C88" s="203"/>
      <c r="D88" s="203"/>
      <c r="E88" s="203"/>
      <c r="F88" s="203"/>
      <c r="G88" s="203"/>
      <c r="H88" s="201"/>
      <c r="I88" s="202"/>
      <c r="J88" s="203"/>
      <c r="K88" s="203"/>
      <c r="L88" s="203"/>
      <c r="M88" s="201"/>
      <c r="N88" s="202"/>
      <c r="O88" s="203"/>
      <c r="P88" s="203"/>
      <c r="Q88" s="203"/>
      <c r="R88" s="203"/>
      <c r="S88" s="201"/>
      <c r="T88" s="202"/>
      <c r="U88" s="203"/>
      <c r="V88" s="203"/>
      <c r="W88" s="203"/>
      <c r="X88" s="203"/>
      <c r="Y88" s="201"/>
      <c r="Z88" s="202"/>
      <c r="AA88" s="203"/>
      <c r="AB88" s="203"/>
      <c r="AC88" s="203"/>
      <c r="AD88" s="203"/>
      <c r="AE88" s="201"/>
      <c r="AF88" s="202"/>
      <c r="AG88" s="203"/>
      <c r="AH88" s="203"/>
      <c r="AI88" s="203"/>
      <c r="AJ88" s="203"/>
      <c r="AK88" s="203"/>
      <c r="AL88" s="203"/>
      <c r="AM88" s="201"/>
      <c r="AN88" s="202"/>
      <c r="AO88" s="203"/>
      <c r="AP88" s="203"/>
      <c r="AQ88" s="203"/>
      <c r="AR88" s="203"/>
      <c r="AS88" s="201"/>
      <c r="AT88" s="202"/>
      <c r="AU88" s="203"/>
      <c r="AV88" s="201"/>
    </row>
    <row r="89" spans="2:48" ht="16.5">
      <c r="B89" s="236" t="s">
        <v>355</v>
      </c>
      <c r="C89" s="203"/>
      <c r="D89" s="203"/>
      <c r="E89" s="203"/>
      <c r="F89" s="203"/>
      <c r="G89" s="203"/>
      <c r="H89" s="201"/>
      <c r="I89" s="202">
        <v>1</v>
      </c>
      <c r="J89" s="203"/>
      <c r="K89" s="203"/>
      <c r="L89" s="203"/>
      <c r="M89" s="201"/>
      <c r="N89" s="202"/>
      <c r="O89" s="203"/>
      <c r="P89" s="203"/>
      <c r="Q89" s="203"/>
      <c r="R89" s="203"/>
      <c r="S89" s="201"/>
      <c r="T89" s="202"/>
      <c r="U89" s="203"/>
      <c r="V89" s="203"/>
      <c r="W89" s="203"/>
      <c r="X89" s="203"/>
      <c r="Y89" s="201"/>
      <c r="Z89" s="202">
        <v>1</v>
      </c>
      <c r="AA89" s="203"/>
      <c r="AB89" s="203"/>
      <c r="AC89" s="203"/>
      <c r="AD89" s="203"/>
      <c r="AE89" s="201"/>
      <c r="AF89" s="202"/>
      <c r="AG89" s="203"/>
      <c r="AH89" s="203"/>
      <c r="AI89" s="203"/>
      <c r="AJ89" s="203"/>
      <c r="AK89" s="203"/>
      <c r="AL89" s="203"/>
      <c r="AM89" s="201"/>
      <c r="AN89" s="202"/>
      <c r="AO89" s="203"/>
      <c r="AP89" s="203"/>
      <c r="AQ89" s="203"/>
      <c r="AR89" s="203"/>
      <c r="AS89" s="201"/>
      <c r="AT89" s="202"/>
      <c r="AU89" s="203"/>
      <c r="AV89" s="201"/>
    </row>
    <row r="90" spans="2:48" ht="16.5">
      <c r="B90" s="236" t="s">
        <v>362</v>
      </c>
      <c r="C90" s="203"/>
      <c r="D90" s="203"/>
      <c r="E90" s="203"/>
      <c r="F90" s="203"/>
      <c r="G90" s="203"/>
      <c r="H90" s="201"/>
      <c r="I90" s="202"/>
      <c r="J90" s="203"/>
      <c r="K90" s="203"/>
      <c r="L90" s="203"/>
      <c r="M90" s="201"/>
      <c r="N90" s="202"/>
      <c r="O90" s="203"/>
      <c r="P90" s="203"/>
      <c r="Q90" s="203"/>
      <c r="R90" s="203"/>
      <c r="S90" s="201"/>
      <c r="T90" s="202"/>
      <c r="U90" s="203"/>
      <c r="V90" s="203"/>
      <c r="W90" s="203"/>
      <c r="X90" s="203"/>
      <c r="Y90" s="201"/>
      <c r="Z90" s="202"/>
      <c r="AA90" s="203"/>
      <c r="AB90" s="203"/>
      <c r="AC90" s="203"/>
      <c r="AD90" s="203"/>
      <c r="AE90" s="201"/>
      <c r="AF90" s="202"/>
      <c r="AG90" s="203"/>
      <c r="AH90" s="203"/>
      <c r="AI90" s="203"/>
      <c r="AJ90" s="203"/>
      <c r="AK90" s="203"/>
      <c r="AL90" s="203"/>
      <c r="AM90" s="201"/>
      <c r="AN90" s="202"/>
      <c r="AO90" s="203"/>
      <c r="AP90" s="203"/>
      <c r="AQ90" s="203"/>
      <c r="AR90" s="203"/>
      <c r="AS90" s="201"/>
      <c r="AT90" s="202"/>
      <c r="AU90" s="203"/>
      <c r="AV90" s="201"/>
    </row>
    <row r="91" spans="2:48" ht="16.5">
      <c r="B91" s="236" t="s">
        <v>360</v>
      </c>
      <c r="C91" s="203"/>
      <c r="D91" s="203"/>
      <c r="E91" s="203"/>
      <c r="F91" s="203"/>
      <c r="G91" s="203"/>
      <c r="H91" s="201"/>
      <c r="I91" s="202"/>
      <c r="J91" s="203"/>
      <c r="K91" s="203"/>
      <c r="L91" s="203"/>
      <c r="M91" s="201"/>
      <c r="N91" s="202"/>
      <c r="O91" s="203"/>
      <c r="P91" s="203"/>
      <c r="Q91" s="203"/>
      <c r="R91" s="203"/>
      <c r="S91" s="201"/>
      <c r="T91" s="202"/>
      <c r="U91" s="203"/>
      <c r="V91" s="203"/>
      <c r="W91" s="203"/>
      <c r="X91" s="203"/>
      <c r="Y91" s="201"/>
      <c r="Z91" s="202"/>
      <c r="AA91" s="203"/>
      <c r="AB91" s="203"/>
      <c r="AC91" s="203"/>
      <c r="AD91" s="203"/>
      <c r="AE91" s="201"/>
      <c r="AF91" s="202"/>
      <c r="AG91" s="203"/>
      <c r="AH91" s="203"/>
      <c r="AI91" s="203"/>
      <c r="AJ91" s="203"/>
      <c r="AK91" s="203"/>
      <c r="AL91" s="203"/>
      <c r="AM91" s="201"/>
      <c r="AN91" s="202"/>
      <c r="AO91" s="203"/>
      <c r="AP91" s="203"/>
      <c r="AQ91" s="203"/>
      <c r="AR91" s="203"/>
      <c r="AS91" s="201"/>
      <c r="AT91" s="202"/>
      <c r="AU91" s="203"/>
      <c r="AV91" s="201"/>
    </row>
    <row r="92" spans="2:48">
      <c r="B92" s="238" t="s">
        <v>363</v>
      </c>
      <c r="C92" s="222"/>
      <c r="D92" s="222"/>
      <c r="E92" s="222"/>
      <c r="F92" s="222"/>
      <c r="G92" s="222"/>
      <c r="H92" s="223"/>
      <c r="I92" s="237" t="s">
        <v>6</v>
      </c>
      <c r="J92" s="222"/>
      <c r="K92" s="222"/>
      <c r="L92" s="222"/>
      <c r="M92" s="223"/>
      <c r="N92" s="237" t="s">
        <v>78</v>
      </c>
      <c r="O92" s="222"/>
      <c r="P92" s="222"/>
      <c r="Q92" s="222"/>
      <c r="R92" s="222"/>
      <c r="S92" s="223"/>
      <c r="T92" s="237" t="s">
        <v>79</v>
      </c>
      <c r="U92" s="222"/>
      <c r="V92" s="222"/>
      <c r="W92" s="222"/>
      <c r="X92" s="222"/>
      <c r="Y92" s="223"/>
      <c r="Z92" s="237" t="s">
        <v>80</v>
      </c>
      <c r="AA92" s="222"/>
      <c r="AB92" s="222"/>
      <c r="AC92" s="222"/>
      <c r="AD92" s="222"/>
      <c r="AE92" s="223"/>
      <c r="AF92" s="237" t="s">
        <v>81</v>
      </c>
      <c r="AG92" s="222"/>
      <c r="AH92" s="222"/>
      <c r="AI92" s="222"/>
      <c r="AJ92" s="222"/>
      <c r="AK92" s="222"/>
      <c r="AL92" s="222"/>
      <c r="AM92" s="223"/>
      <c r="AN92" s="237" t="s">
        <v>82</v>
      </c>
      <c r="AO92" s="222"/>
      <c r="AP92" s="222"/>
      <c r="AQ92" s="222"/>
      <c r="AR92" s="222"/>
      <c r="AS92" s="223"/>
      <c r="AT92" s="237" t="s">
        <v>83</v>
      </c>
      <c r="AU92" s="222"/>
      <c r="AV92" s="223"/>
    </row>
    <row r="93" spans="2:48" ht="16.5">
      <c r="B93" s="236" t="s">
        <v>364</v>
      </c>
      <c r="C93" s="203"/>
      <c r="D93" s="203"/>
      <c r="E93" s="203"/>
      <c r="F93" s="203"/>
      <c r="G93" s="203"/>
      <c r="H93" s="201"/>
      <c r="I93" s="202">
        <v>1</v>
      </c>
      <c r="J93" s="203"/>
      <c r="K93" s="203"/>
      <c r="L93" s="203"/>
      <c r="M93" s="201"/>
      <c r="N93" s="202"/>
      <c r="O93" s="203"/>
      <c r="P93" s="203"/>
      <c r="Q93" s="203"/>
      <c r="R93" s="203"/>
      <c r="S93" s="201"/>
      <c r="T93" s="202"/>
      <c r="U93" s="203"/>
      <c r="V93" s="203"/>
      <c r="W93" s="203"/>
      <c r="X93" s="203"/>
      <c r="Y93" s="201"/>
      <c r="Z93" s="202">
        <v>1</v>
      </c>
      <c r="AA93" s="203"/>
      <c r="AB93" s="203"/>
      <c r="AC93" s="203"/>
      <c r="AD93" s="203"/>
      <c r="AE93" s="201"/>
      <c r="AF93" s="202"/>
      <c r="AG93" s="203"/>
      <c r="AH93" s="203"/>
      <c r="AI93" s="203"/>
      <c r="AJ93" s="203"/>
      <c r="AK93" s="203"/>
      <c r="AL93" s="203"/>
      <c r="AM93" s="201"/>
      <c r="AN93" s="202"/>
      <c r="AO93" s="203"/>
      <c r="AP93" s="203"/>
      <c r="AQ93" s="203"/>
      <c r="AR93" s="203"/>
      <c r="AS93" s="201"/>
      <c r="AT93" s="202"/>
      <c r="AU93" s="203"/>
      <c r="AV93" s="201"/>
    </row>
    <row r="94" spans="2:48" ht="16.5">
      <c r="B94" s="236" t="s">
        <v>365</v>
      </c>
      <c r="C94" s="203"/>
      <c r="D94" s="203"/>
      <c r="E94" s="203"/>
      <c r="F94" s="203"/>
      <c r="G94" s="203"/>
      <c r="H94" s="201"/>
      <c r="I94" s="202"/>
      <c r="J94" s="203"/>
      <c r="K94" s="203"/>
      <c r="L94" s="203"/>
      <c r="M94" s="201"/>
      <c r="N94" s="202"/>
      <c r="O94" s="203"/>
      <c r="P94" s="203"/>
      <c r="Q94" s="203"/>
      <c r="R94" s="203"/>
      <c r="S94" s="201"/>
      <c r="T94" s="202"/>
      <c r="U94" s="203"/>
      <c r="V94" s="203"/>
      <c r="W94" s="203"/>
      <c r="X94" s="203"/>
      <c r="Y94" s="201"/>
      <c r="Z94" s="202"/>
      <c r="AA94" s="203"/>
      <c r="AB94" s="203"/>
      <c r="AC94" s="203"/>
      <c r="AD94" s="203"/>
      <c r="AE94" s="201"/>
      <c r="AF94" s="202"/>
      <c r="AG94" s="203"/>
      <c r="AH94" s="203"/>
      <c r="AI94" s="203"/>
      <c r="AJ94" s="203"/>
      <c r="AK94" s="203"/>
      <c r="AL94" s="203"/>
      <c r="AM94" s="201"/>
      <c r="AN94" s="202"/>
      <c r="AO94" s="203"/>
      <c r="AP94" s="203"/>
      <c r="AQ94" s="203"/>
      <c r="AR94" s="203"/>
      <c r="AS94" s="201"/>
      <c r="AT94" s="202"/>
      <c r="AU94" s="203"/>
      <c r="AV94" s="201"/>
    </row>
    <row r="95" spans="2:48" ht="16.5">
      <c r="B95" s="236" t="s">
        <v>366</v>
      </c>
      <c r="C95" s="203"/>
      <c r="D95" s="203"/>
      <c r="E95" s="203"/>
      <c r="F95" s="203"/>
      <c r="G95" s="203"/>
      <c r="H95" s="201"/>
      <c r="I95" s="202"/>
      <c r="J95" s="203"/>
      <c r="K95" s="203"/>
      <c r="L95" s="203"/>
      <c r="M95" s="201"/>
      <c r="N95" s="202"/>
      <c r="O95" s="203"/>
      <c r="P95" s="203"/>
      <c r="Q95" s="203"/>
      <c r="R95" s="203"/>
      <c r="S95" s="201"/>
      <c r="T95" s="202"/>
      <c r="U95" s="203"/>
      <c r="V95" s="203"/>
      <c r="W95" s="203"/>
      <c r="X95" s="203"/>
      <c r="Y95" s="201"/>
      <c r="Z95" s="202"/>
      <c r="AA95" s="203"/>
      <c r="AB95" s="203"/>
      <c r="AC95" s="203"/>
      <c r="AD95" s="203"/>
      <c r="AE95" s="201"/>
      <c r="AF95" s="202"/>
      <c r="AG95" s="203"/>
      <c r="AH95" s="203"/>
      <c r="AI95" s="203"/>
      <c r="AJ95" s="203"/>
      <c r="AK95" s="203"/>
      <c r="AL95" s="203"/>
      <c r="AM95" s="201"/>
      <c r="AN95" s="202"/>
      <c r="AO95" s="203"/>
      <c r="AP95" s="203"/>
      <c r="AQ95" s="203"/>
      <c r="AR95" s="203"/>
      <c r="AS95" s="201"/>
      <c r="AT95" s="202"/>
      <c r="AU95" s="203"/>
      <c r="AV95" s="201"/>
    </row>
    <row r="96" spans="2:48" ht="16.5">
      <c r="B96" s="236" t="s">
        <v>367</v>
      </c>
      <c r="C96" s="203"/>
      <c r="D96" s="203"/>
      <c r="E96" s="203"/>
      <c r="F96" s="203"/>
      <c r="G96" s="203"/>
      <c r="H96" s="201"/>
      <c r="I96" s="202"/>
      <c r="J96" s="203"/>
      <c r="K96" s="203"/>
      <c r="L96" s="203"/>
      <c r="M96" s="201"/>
      <c r="N96" s="202"/>
      <c r="O96" s="203"/>
      <c r="P96" s="203"/>
      <c r="Q96" s="203"/>
      <c r="R96" s="203"/>
      <c r="S96" s="201"/>
      <c r="T96" s="202"/>
      <c r="U96" s="203"/>
      <c r="V96" s="203"/>
      <c r="W96" s="203"/>
      <c r="X96" s="203"/>
      <c r="Y96" s="201"/>
      <c r="Z96" s="202"/>
      <c r="AA96" s="203"/>
      <c r="AB96" s="203"/>
      <c r="AC96" s="203"/>
      <c r="AD96" s="203"/>
      <c r="AE96" s="201"/>
      <c r="AF96" s="202"/>
      <c r="AG96" s="203"/>
      <c r="AH96" s="203"/>
      <c r="AI96" s="203"/>
      <c r="AJ96" s="203"/>
      <c r="AK96" s="203"/>
      <c r="AL96" s="203"/>
      <c r="AM96" s="201"/>
      <c r="AN96" s="202"/>
      <c r="AO96" s="203"/>
      <c r="AP96" s="203"/>
      <c r="AQ96" s="203"/>
      <c r="AR96" s="203"/>
      <c r="AS96" s="201"/>
      <c r="AT96" s="202"/>
      <c r="AU96" s="203"/>
      <c r="AV96" s="201"/>
    </row>
    <row r="97" spans="2:48" ht="16.5">
      <c r="B97" s="236" t="s">
        <v>368</v>
      </c>
      <c r="C97" s="203"/>
      <c r="D97" s="203"/>
      <c r="E97" s="203"/>
      <c r="F97" s="203"/>
      <c r="G97" s="203"/>
      <c r="H97" s="201"/>
      <c r="I97" s="202"/>
      <c r="J97" s="203"/>
      <c r="K97" s="203"/>
      <c r="L97" s="203"/>
      <c r="M97" s="201"/>
      <c r="N97" s="202"/>
      <c r="O97" s="203"/>
      <c r="P97" s="203"/>
      <c r="Q97" s="203"/>
      <c r="R97" s="203"/>
      <c r="S97" s="201"/>
      <c r="T97" s="202"/>
      <c r="U97" s="203"/>
      <c r="V97" s="203"/>
      <c r="W97" s="203"/>
      <c r="X97" s="203"/>
      <c r="Y97" s="201"/>
      <c r="Z97" s="202"/>
      <c r="AA97" s="203"/>
      <c r="AB97" s="203"/>
      <c r="AC97" s="203"/>
      <c r="AD97" s="203"/>
      <c r="AE97" s="201"/>
      <c r="AF97" s="202"/>
      <c r="AG97" s="203"/>
      <c r="AH97" s="203"/>
      <c r="AI97" s="203"/>
      <c r="AJ97" s="203"/>
      <c r="AK97" s="203"/>
      <c r="AL97" s="203"/>
      <c r="AM97" s="201"/>
      <c r="AN97" s="202"/>
      <c r="AO97" s="203"/>
      <c r="AP97" s="203"/>
      <c r="AQ97" s="203"/>
      <c r="AR97" s="203"/>
      <c r="AS97" s="201"/>
      <c r="AT97" s="202"/>
      <c r="AU97" s="203"/>
      <c r="AV97" s="201"/>
    </row>
    <row r="98" spans="2:48" ht="16.5">
      <c r="B98" s="236" t="s">
        <v>369</v>
      </c>
      <c r="C98" s="203"/>
      <c r="D98" s="203"/>
      <c r="E98" s="203"/>
      <c r="F98" s="203"/>
      <c r="G98" s="203"/>
      <c r="H98" s="201"/>
      <c r="I98" s="202"/>
      <c r="J98" s="203"/>
      <c r="K98" s="203"/>
      <c r="L98" s="203"/>
      <c r="M98" s="201"/>
      <c r="N98" s="202"/>
      <c r="O98" s="203"/>
      <c r="P98" s="203"/>
      <c r="Q98" s="203"/>
      <c r="R98" s="203"/>
      <c r="S98" s="201"/>
      <c r="T98" s="202"/>
      <c r="U98" s="203"/>
      <c r="V98" s="203"/>
      <c r="W98" s="203"/>
      <c r="X98" s="203"/>
      <c r="Y98" s="201"/>
      <c r="Z98" s="202"/>
      <c r="AA98" s="203"/>
      <c r="AB98" s="203"/>
      <c r="AC98" s="203"/>
      <c r="AD98" s="203"/>
      <c r="AE98" s="201"/>
      <c r="AF98" s="202"/>
      <c r="AG98" s="203"/>
      <c r="AH98" s="203"/>
      <c r="AI98" s="203"/>
      <c r="AJ98" s="203"/>
      <c r="AK98" s="203"/>
      <c r="AL98" s="203"/>
      <c r="AM98" s="201"/>
      <c r="AN98" s="202"/>
      <c r="AO98" s="203"/>
      <c r="AP98" s="203"/>
      <c r="AQ98" s="203"/>
      <c r="AR98" s="203"/>
      <c r="AS98" s="201"/>
      <c r="AT98" s="202"/>
      <c r="AU98" s="203"/>
      <c r="AV98" s="201"/>
    </row>
    <row r="100" spans="2:48">
      <c r="B100" s="228" t="s">
        <v>370</v>
      </c>
      <c r="C100" s="222"/>
      <c r="D100" s="222"/>
      <c r="E100" s="222"/>
      <c r="F100" s="222"/>
      <c r="G100" s="222"/>
      <c r="H100" s="223"/>
      <c r="I100" s="240" t="s">
        <v>77</v>
      </c>
      <c r="J100" s="222"/>
      <c r="K100" s="222"/>
      <c r="L100" s="222"/>
      <c r="M100" s="222"/>
      <c r="N100" s="239" t="s">
        <v>77</v>
      </c>
      <c r="O100" s="222"/>
      <c r="P100" s="222"/>
      <c r="Q100" s="222"/>
      <c r="R100" s="222"/>
      <c r="S100" s="222"/>
      <c r="T100" s="239" t="s">
        <v>77</v>
      </c>
      <c r="U100" s="222"/>
      <c r="V100" s="222"/>
      <c r="W100" s="222"/>
      <c r="X100" s="222"/>
      <c r="Y100" s="222"/>
      <c r="Z100" s="239" t="s">
        <v>77</v>
      </c>
      <c r="AA100" s="222"/>
      <c r="AB100" s="222"/>
      <c r="AC100" s="222"/>
      <c r="AD100" s="222"/>
      <c r="AE100" s="222"/>
      <c r="AF100" s="239" t="s">
        <v>77</v>
      </c>
      <c r="AG100" s="222"/>
      <c r="AH100" s="222"/>
      <c r="AI100" s="222"/>
      <c r="AJ100" s="222"/>
      <c r="AK100" s="222"/>
      <c r="AL100" s="222"/>
      <c r="AM100" s="222"/>
      <c r="AN100" s="239" t="s">
        <v>77</v>
      </c>
      <c r="AO100" s="222"/>
      <c r="AP100" s="222"/>
      <c r="AQ100" s="222"/>
      <c r="AR100" s="222"/>
      <c r="AS100" s="222"/>
    </row>
    <row r="101" spans="2:48">
      <c r="B101" s="238" t="s">
        <v>352</v>
      </c>
      <c r="C101" s="222"/>
      <c r="D101" s="222"/>
      <c r="E101" s="222"/>
      <c r="F101" s="222"/>
      <c r="G101" s="222"/>
      <c r="H101" s="223"/>
      <c r="I101" s="237" t="s">
        <v>6</v>
      </c>
      <c r="J101" s="222"/>
      <c r="K101" s="222"/>
      <c r="L101" s="222"/>
      <c r="M101" s="223"/>
      <c r="N101" s="237" t="s">
        <v>93</v>
      </c>
      <c r="O101" s="222"/>
      <c r="P101" s="222"/>
      <c r="Q101" s="222"/>
      <c r="R101" s="222"/>
      <c r="S101" s="223"/>
      <c r="T101" s="237" t="s">
        <v>94</v>
      </c>
      <c r="U101" s="222"/>
      <c r="V101" s="222"/>
      <c r="W101" s="222"/>
      <c r="X101" s="222"/>
      <c r="Y101" s="223"/>
      <c r="Z101" s="237" t="s">
        <v>95</v>
      </c>
      <c r="AA101" s="222"/>
      <c r="AB101" s="222"/>
      <c r="AC101" s="222"/>
      <c r="AD101" s="222"/>
      <c r="AE101" s="223"/>
      <c r="AF101" s="237" t="s">
        <v>96</v>
      </c>
      <c r="AG101" s="222"/>
      <c r="AH101" s="222"/>
      <c r="AI101" s="222"/>
      <c r="AJ101" s="222"/>
      <c r="AK101" s="222"/>
      <c r="AL101" s="222"/>
      <c r="AM101" s="223"/>
      <c r="AN101" s="237" t="s">
        <v>97</v>
      </c>
      <c r="AO101" s="222"/>
      <c r="AP101" s="222"/>
      <c r="AQ101" s="222"/>
      <c r="AR101" s="222"/>
      <c r="AS101" s="223"/>
    </row>
    <row r="102" spans="2:48" ht="16.5">
      <c r="B102" s="236" t="s">
        <v>371</v>
      </c>
      <c r="C102" s="203"/>
      <c r="D102" s="203"/>
      <c r="E102" s="203"/>
      <c r="F102" s="203"/>
      <c r="G102" s="203"/>
      <c r="H102" s="201"/>
      <c r="I102" s="202"/>
      <c r="J102" s="203"/>
      <c r="K102" s="203"/>
      <c r="L102" s="203"/>
      <c r="M102" s="201"/>
      <c r="N102" s="202"/>
      <c r="O102" s="203"/>
      <c r="P102" s="203"/>
      <c r="Q102" s="203"/>
      <c r="R102" s="203"/>
      <c r="S102" s="201"/>
      <c r="T102" s="202"/>
      <c r="U102" s="203"/>
      <c r="V102" s="203"/>
      <c r="W102" s="203"/>
      <c r="X102" s="203"/>
      <c r="Y102" s="201"/>
      <c r="Z102" s="202"/>
      <c r="AA102" s="203"/>
      <c r="AB102" s="203"/>
      <c r="AC102" s="203"/>
      <c r="AD102" s="203"/>
      <c r="AE102" s="201"/>
      <c r="AF102" s="202"/>
      <c r="AG102" s="203"/>
      <c r="AH102" s="203"/>
      <c r="AI102" s="203"/>
      <c r="AJ102" s="203"/>
      <c r="AK102" s="203"/>
      <c r="AL102" s="203"/>
      <c r="AM102" s="201"/>
      <c r="AN102" s="202"/>
      <c r="AO102" s="203"/>
      <c r="AP102" s="203"/>
      <c r="AQ102" s="203"/>
      <c r="AR102" s="203"/>
      <c r="AS102" s="201"/>
    </row>
    <row r="103" spans="2:48" ht="16.5">
      <c r="B103" s="236" t="s">
        <v>372</v>
      </c>
      <c r="C103" s="203"/>
      <c r="D103" s="203"/>
      <c r="E103" s="203"/>
      <c r="F103" s="203"/>
      <c r="G103" s="203"/>
      <c r="H103" s="201"/>
      <c r="I103" s="202"/>
      <c r="J103" s="203"/>
      <c r="K103" s="203"/>
      <c r="L103" s="203"/>
      <c r="M103" s="201"/>
      <c r="N103" s="202"/>
      <c r="O103" s="203"/>
      <c r="P103" s="203"/>
      <c r="Q103" s="203"/>
      <c r="R103" s="203"/>
      <c r="S103" s="201"/>
      <c r="T103" s="202"/>
      <c r="U103" s="203"/>
      <c r="V103" s="203"/>
      <c r="W103" s="203"/>
      <c r="X103" s="203"/>
      <c r="Y103" s="201"/>
      <c r="Z103" s="202"/>
      <c r="AA103" s="203"/>
      <c r="AB103" s="203"/>
      <c r="AC103" s="203"/>
      <c r="AD103" s="203"/>
      <c r="AE103" s="201"/>
      <c r="AF103" s="202"/>
      <c r="AG103" s="203"/>
      <c r="AH103" s="203"/>
      <c r="AI103" s="203"/>
      <c r="AJ103" s="203"/>
      <c r="AK103" s="203"/>
      <c r="AL103" s="203"/>
      <c r="AM103" s="201"/>
      <c r="AN103" s="202"/>
      <c r="AO103" s="203"/>
      <c r="AP103" s="203"/>
      <c r="AQ103" s="203"/>
      <c r="AR103" s="203"/>
      <c r="AS103" s="201"/>
    </row>
    <row r="104" spans="2:48" ht="16.5">
      <c r="B104" s="236" t="s">
        <v>373</v>
      </c>
      <c r="C104" s="203"/>
      <c r="D104" s="203"/>
      <c r="E104" s="203"/>
      <c r="F104" s="203"/>
      <c r="G104" s="203"/>
      <c r="H104" s="201"/>
      <c r="I104" s="202"/>
      <c r="J104" s="203"/>
      <c r="K104" s="203"/>
      <c r="L104" s="203"/>
      <c r="M104" s="201"/>
      <c r="N104" s="202"/>
      <c r="O104" s="203"/>
      <c r="P104" s="203"/>
      <c r="Q104" s="203"/>
      <c r="R104" s="203"/>
      <c r="S104" s="201"/>
      <c r="T104" s="202"/>
      <c r="U104" s="203"/>
      <c r="V104" s="203"/>
      <c r="W104" s="203"/>
      <c r="X104" s="203"/>
      <c r="Y104" s="201"/>
      <c r="Z104" s="202"/>
      <c r="AA104" s="203"/>
      <c r="AB104" s="203"/>
      <c r="AC104" s="203"/>
      <c r="AD104" s="203"/>
      <c r="AE104" s="201"/>
      <c r="AF104" s="202"/>
      <c r="AG104" s="203"/>
      <c r="AH104" s="203"/>
      <c r="AI104" s="203"/>
      <c r="AJ104" s="203"/>
      <c r="AK104" s="203"/>
      <c r="AL104" s="203"/>
      <c r="AM104" s="201"/>
      <c r="AN104" s="202"/>
      <c r="AO104" s="203"/>
      <c r="AP104" s="203"/>
      <c r="AQ104" s="203"/>
      <c r="AR104" s="203"/>
      <c r="AS104" s="201"/>
    </row>
    <row r="105" spans="2:48" ht="16.5">
      <c r="B105" s="236" t="s">
        <v>355</v>
      </c>
      <c r="C105" s="203"/>
      <c r="D105" s="203"/>
      <c r="E105" s="203"/>
      <c r="F105" s="203"/>
      <c r="G105" s="203"/>
      <c r="H105" s="201"/>
      <c r="I105" s="202">
        <v>22</v>
      </c>
      <c r="J105" s="203"/>
      <c r="K105" s="203"/>
      <c r="L105" s="203"/>
      <c r="M105" s="201"/>
      <c r="N105" s="202">
        <v>2</v>
      </c>
      <c r="O105" s="203"/>
      <c r="P105" s="203"/>
      <c r="Q105" s="203"/>
      <c r="R105" s="203"/>
      <c r="S105" s="201"/>
      <c r="T105" s="202"/>
      <c r="U105" s="203"/>
      <c r="V105" s="203"/>
      <c r="W105" s="203"/>
      <c r="X105" s="203"/>
      <c r="Y105" s="201"/>
      <c r="Z105" s="202">
        <v>1</v>
      </c>
      <c r="AA105" s="203"/>
      <c r="AB105" s="203"/>
      <c r="AC105" s="203"/>
      <c r="AD105" s="203"/>
      <c r="AE105" s="201"/>
      <c r="AF105" s="202">
        <v>11</v>
      </c>
      <c r="AG105" s="203"/>
      <c r="AH105" s="203"/>
      <c r="AI105" s="203"/>
      <c r="AJ105" s="203"/>
      <c r="AK105" s="203"/>
      <c r="AL105" s="203"/>
      <c r="AM105" s="201"/>
      <c r="AN105" s="202">
        <v>8</v>
      </c>
      <c r="AO105" s="203"/>
      <c r="AP105" s="203"/>
      <c r="AQ105" s="203"/>
      <c r="AR105" s="203"/>
      <c r="AS105" s="201"/>
    </row>
    <row r="106" spans="2:48" ht="16.5">
      <c r="B106" s="236" t="s">
        <v>354</v>
      </c>
      <c r="C106" s="203"/>
      <c r="D106" s="203"/>
      <c r="E106" s="203"/>
      <c r="F106" s="203"/>
      <c r="G106" s="203"/>
      <c r="H106" s="201"/>
      <c r="I106" s="202">
        <v>2</v>
      </c>
      <c r="J106" s="203"/>
      <c r="K106" s="203"/>
      <c r="L106" s="203"/>
      <c r="M106" s="201"/>
      <c r="N106" s="202"/>
      <c r="O106" s="203"/>
      <c r="P106" s="203"/>
      <c r="Q106" s="203"/>
      <c r="R106" s="203"/>
      <c r="S106" s="201"/>
      <c r="T106" s="202"/>
      <c r="U106" s="203"/>
      <c r="V106" s="203"/>
      <c r="W106" s="203"/>
      <c r="X106" s="203"/>
      <c r="Y106" s="201"/>
      <c r="Z106" s="202"/>
      <c r="AA106" s="203"/>
      <c r="AB106" s="203"/>
      <c r="AC106" s="203"/>
      <c r="AD106" s="203"/>
      <c r="AE106" s="201"/>
      <c r="AF106" s="202">
        <v>1</v>
      </c>
      <c r="AG106" s="203"/>
      <c r="AH106" s="203"/>
      <c r="AI106" s="203"/>
      <c r="AJ106" s="203"/>
      <c r="AK106" s="203"/>
      <c r="AL106" s="203"/>
      <c r="AM106" s="201"/>
      <c r="AN106" s="202">
        <v>1</v>
      </c>
      <c r="AO106" s="203"/>
      <c r="AP106" s="203"/>
      <c r="AQ106" s="203"/>
      <c r="AR106" s="203"/>
      <c r="AS106" s="201"/>
    </row>
    <row r="107" spans="2:48" ht="16.5">
      <c r="B107" s="236" t="s">
        <v>374</v>
      </c>
      <c r="C107" s="203"/>
      <c r="D107" s="203"/>
      <c r="E107" s="203"/>
      <c r="F107" s="203"/>
      <c r="G107" s="203"/>
      <c r="H107" s="201"/>
      <c r="I107" s="202">
        <v>7</v>
      </c>
      <c r="J107" s="203"/>
      <c r="K107" s="203"/>
      <c r="L107" s="203"/>
      <c r="M107" s="201"/>
      <c r="N107" s="202"/>
      <c r="O107" s="203"/>
      <c r="P107" s="203"/>
      <c r="Q107" s="203"/>
      <c r="R107" s="203"/>
      <c r="S107" s="201"/>
      <c r="T107" s="202">
        <v>1</v>
      </c>
      <c r="U107" s="203"/>
      <c r="V107" s="203"/>
      <c r="W107" s="203"/>
      <c r="X107" s="203"/>
      <c r="Y107" s="201"/>
      <c r="Z107" s="202"/>
      <c r="AA107" s="203"/>
      <c r="AB107" s="203"/>
      <c r="AC107" s="203"/>
      <c r="AD107" s="203"/>
      <c r="AE107" s="201"/>
      <c r="AF107" s="202">
        <v>4</v>
      </c>
      <c r="AG107" s="203"/>
      <c r="AH107" s="203"/>
      <c r="AI107" s="203"/>
      <c r="AJ107" s="203"/>
      <c r="AK107" s="203"/>
      <c r="AL107" s="203"/>
      <c r="AM107" s="201"/>
      <c r="AN107" s="202">
        <v>2</v>
      </c>
      <c r="AO107" s="203"/>
      <c r="AP107" s="203"/>
      <c r="AQ107" s="203"/>
      <c r="AR107" s="203"/>
      <c r="AS107" s="201"/>
    </row>
    <row r="108" spans="2:48" ht="16.5">
      <c r="B108" s="236" t="s">
        <v>375</v>
      </c>
      <c r="C108" s="203"/>
      <c r="D108" s="203"/>
      <c r="E108" s="203"/>
      <c r="F108" s="203"/>
      <c r="G108" s="203"/>
      <c r="H108" s="201"/>
      <c r="I108" s="202"/>
      <c r="J108" s="203"/>
      <c r="K108" s="203"/>
      <c r="L108" s="203"/>
      <c r="M108" s="201"/>
      <c r="N108" s="202"/>
      <c r="O108" s="203"/>
      <c r="P108" s="203"/>
      <c r="Q108" s="203"/>
      <c r="R108" s="203"/>
      <c r="S108" s="201"/>
      <c r="T108" s="202"/>
      <c r="U108" s="203"/>
      <c r="V108" s="203"/>
      <c r="W108" s="203"/>
      <c r="X108" s="203"/>
      <c r="Y108" s="201"/>
      <c r="Z108" s="202"/>
      <c r="AA108" s="203"/>
      <c r="AB108" s="203"/>
      <c r="AC108" s="203"/>
      <c r="AD108" s="203"/>
      <c r="AE108" s="201"/>
      <c r="AF108" s="202"/>
      <c r="AG108" s="203"/>
      <c r="AH108" s="203"/>
      <c r="AI108" s="203"/>
      <c r="AJ108" s="203"/>
      <c r="AK108" s="203"/>
      <c r="AL108" s="203"/>
      <c r="AM108" s="201"/>
      <c r="AN108" s="202"/>
      <c r="AO108" s="203"/>
      <c r="AP108" s="203"/>
      <c r="AQ108" s="203"/>
      <c r="AR108" s="203"/>
      <c r="AS108" s="201"/>
    </row>
    <row r="109" spans="2:48" ht="16.5">
      <c r="B109" s="236" t="s">
        <v>376</v>
      </c>
      <c r="C109" s="203"/>
      <c r="D109" s="203"/>
      <c r="E109" s="203"/>
      <c r="F109" s="203"/>
      <c r="G109" s="203"/>
      <c r="H109" s="201"/>
      <c r="I109" s="202"/>
      <c r="J109" s="203"/>
      <c r="K109" s="203"/>
      <c r="L109" s="203"/>
      <c r="M109" s="201"/>
      <c r="N109" s="202"/>
      <c r="O109" s="203"/>
      <c r="P109" s="203"/>
      <c r="Q109" s="203"/>
      <c r="R109" s="203"/>
      <c r="S109" s="201"/>
      <c r="T109" s="202"/>
      <c r="U109" s="203"/>
      <c r="V109" s="203"/>
      <c r="W109" s="203"/>
      <c r="X109" s="203"/>
      <c r="Y109" s="201"/>
      <c r="Z109" s="202"/>
      <c r="AA109" s="203"/>
      <c r="AB109" s="203"/>
      <c r="AC109" s="203"/>
      <c r="AD109" s="203"/>
      <c r="AE109" s="201"/>
      <c r="AF109" s="202"/>
      <c r="AG109" s="203"/>
      <c r="AH109" s="203"/>
      <c r="AI109" s="203"/>
      <c r="AJ109" s="203"/>
      <c r="AK109" s="203"/>
      <c r="AL109" s="203"/>
      <c r="AM109" s="201"/>
      <c r="AN109" s="202"/>
      <c r="AO109" s="203"/>
      <c r="AP109" s="203"/>
      <c r="AQ109" s="203"/>
      <c r="AR109" s="203"/>
      <c r="AS109" s="201"/>
    </row>
    <row r="110" spans="2:48">
      <c r="B110" s="238" t="s">
        <v>363</v>
      </c>
      <c r="C110" s="222"/>
      <c r="D110" s="222"/>
      <c r="E110" s="222"/>
      <c r="F110" s="222"/>
      <c r="G110" s="222"/>
      <c r="H110" s="223"/>
      <c r="I110" s="237" t="s">
        <v>6</v>
      </c>
      <c r="J110" s="222"/>
      <c r="K110" s="222"/>
      <c r="L110" s="222"/>
      <c r="M110" s="223"/>
      <c r="N110" s="237" t="s">
        <v>93</v>
      </c>
      <c r="O110" s="222"/>
      <c r="P110" s="222"/>
      <c r="Q110" s="222"/>
      <c r="R110" s="222"/>
      <c r="S110" s="223"/>
      <c r="T110" s="237" t="s">
        <v>94</v>
      </c>
      <c r="U110" s="222"/>
      <c r="V110" s="222"/>
      <c r="W110" s="222"/>
      <c r="X110" s="222"/>
      <c r="Y110" s="223"/>
      <c r="Z110" s="237" t="s">
        <v>95</v>
      </c>
      <c r="AA110" s="222"/>
      <c r="AB110" s="222"/>
      <c r="AC110" s="222"/>
      <c r="AD110" s="222"/>
      <c r="AE110" s="223"/>
      <c r="AF110" s="237" t="s">
        <v>96</v>
      </c>
      <c r="AG110" s="222"/>
      <c r="AH110" s="222"/>
      <c r="AI110" s="222"/>
      <c r="AJ110" s="222"/>
      <c r="AK110" s="222"/>
      <c r="AL110" s="222"/>
      <c r="AM110" s="223"/>
      <c r="AN110" s="237" t="s">
        <v>97</v>
      </c>
      <c r="AO110" s="222"/>
      <c r="AP110" s="222"/>
      <c r="AQ110" s="222"/>
      <c r="AR110" s="222"/>
      <c r="AS110" s="223"/>
    </row>
    <row r="111" spans="2:48" ht="16.5">
      <c r="B111" s="236" t="s">
        <v>364</v>
      </c>
      <c r="C111" s="203"/>
      <c r="D111" s="203"/>
      <c r="E111" s="203"/>
      <c r="F111" s="203"/>
      <c r="G111" s="203"/>
      <c r="H111" s="201"/>
      <c r="I111" s="202"/>
      <c r="J111" s="203"/>
      <c r="K111" s="203"/>
      <c r="L111" s="203"/>
      <c r="M111" s="201"/>
      <c r="N111" s="202"/>
      <c r="O111" s="203"/>
      <c r="P111" s="203"/>
      <c r="Q111" s="203"/>
      <c r="R111" s="203"/>
      <c r="S111" s="201"/>
      <c r="T111" s="202"/>
      <c r="U111" s="203"/>
      <c r="V111" s="203"/>
      <c r="W111" s="203"/>
      <c r="X111" s="203"/>
      <c r="Y111" s="201"/>
      <c r="Z111" s="202"/>
      <c r="AA111" s="203"/>
      <c r="AB111" s="203"/>
      <c r="AC111" s="203"/>
      <c r="AD111" s="203"/>
      <c r="AE111" s="201"/>
      <c r="AF111" s="202"/>
      <c r="AG111" s="203"/>
      <c r="AH111" s="203"/>
      <c r="AI111" s="203"/>
      <c r="AJ111" s="203"/>
      <c r="AK111" s="203"/>
      <c r="AL111" s="203"/>
      <c r="AM111" s="201"/>
      <c r="AN111" s="202"/>
      <c r="AO111" s="203"/>
      <c r="AP111" s="203"/>
      <c r="AQ111" s="203"/>
      <c r="AR111" s="203"/>
      <c r="AS111" s="201"/>
    </row>
    <row r="112" spans="2:48" ht="16.5">
      <c r="B112" s="236" t="s">
        <v>365</v>
      </c>
      <c r="C112" s="203"/>
      <c r="D112" s="203"/>
      <c r="E112" s="203"/>
      <c r="F112" s="203"/>
      <c r="G112" s="203"/>
      <c r="H112" s="201"/>
      <c r="I112" s="202">
        <v>1</v>
      </c>
      <c r="J112" s="203"/>
      <c r="K112" s="203"/>
      <c r="L112" s="203"/>
      <c r="M112" s="201"/>
      <c r="N112" s="202"/>
      <c r="O112" s="203"/>
      <c r="P112" s="203"/>
      <c r="Q112" s="203"/>
      <c r="R112" s="203"/>
      <c r="S112" s="201"/>
      <c r="T112" s="202"/>
      <c r="U112" s="203"/>
      <c r="V112" s="203"/>
      <c r="W112" s="203"/>
      <c r="X112" s="203"/>
      <c r="Y112" s="201"/>
      <c r="Z112" s="202"/>
      <c r="AA112" s="203"/>
      <c r="AB112" s="203"/>
      <c r="AC112" s="203"/>
      <c r="AD112" s="203"/>
      <c r="AE112" s="201"/>
      <c r="AF112" s="202"/>
      <c r="AG112" s="203"/>
      <c r="AH112" s="203"/>
      <c r="AI112" s="203"/>
      <c r="AJ112" s="203"/>
      <c r="AK112" s="203"/>
      <c r="AL112" s="203"/>
      <c r="AM112" s="201"/>
      <c r="AN112" s="202">
        <v>1</v>
      </c>
      <c r="AO112" s="203"/>
      <c r="AP112" s="203"/>
      <c r="AQ112" s="203"/>
      <c r="AR112" s="203"/>
      <c r="AS112" s="201"/>
    </row>
    <row r="113" spans="2:45" ht="16.5">
      <c r="B113" s="236" t="s">
        <v>366</v>
      </c>
      <c r="C113" s="203"/>
      <c r="D113" s="203"/>
      <c r="E113" s="203"/>
      <c r="F113" s="203"/>
      <c r="G113" s="203"/>
      <c r="H113" s="201"/>
      <c r="I113" s="202"/>
      <c r="J113" s="203"/>
      <c r="K113" s="203"/>
      <c r="L113" s="203"/>
      <c r="M113" s="201"/>
      <c r="N113" s="202"/>
      <c r="O113" s="203"/>
      <c r="P113" s="203"/>
      <c r="Q113" s="203"/>
      <c r="R113" s="203"/>
      <c r="S113" s="201"/>
      <c r="T113" s="202"/>
      <c r="U113" s="203"/>
      <c r="V113" s="203"/>
      <c r="W113" s="203"/>
      <c r="X113" s="203"/>
      <c r="Y113" s="201"/>
      <c r="Z113" s="202"/>
      <c r="AA113" s="203"/>
      <c r="AB113" s="203"/>
      <c r="AC113" s="203"/>
      <c r="AD113" s="203"/>
      <c r="AE113" s="201"/>
      <c r="AF113" s="202"/>
      <c r="AG113" s="203"/>
      <c r="AH113" s="203"/>
      <c r="AI113" s="203"/>
      <c r="AJ113" s="203"/>
      <c r="AK113" s="203"/>
      <c r="AL113" s="203"/>
      <c r="AM113" s="201"/>
      <c r="AN113" s="202"/>
      <c r="AO113" s="203"/>
      <c r="AP113" s="203"/>
      <c r="AQ113" s="203"/>
      <c r="AR113" s="203"/>
      <c r="AS113" s="201"/>
    </row>
    <row r="114" spans="2:45" ht="16.5">
      <c r="B114" s="236" t="s">
        <v>367</v>
      </c>
      <c r="C114" s="203"/>
      <c r="D114" s="203"/>
      <c r="E114" s="203"/>
      <c r="F114" s="203"/>
      <c r="G114" s="203"/>
      <c r="H114" s="201"/>
      <c r="I114" s="202"/>
      <c r="J114" s="203"/>
      <c r="K114" s="203"/>
      <c r="L114" s="203"/>
      <c r="M114" s="201"/>
      <c r="N114" s="202"/>
      <c r="O114" s="203"/>
      <c r="P114" s="203"/>
      <c r="Q114" s="203"/>
      <c r="R114" s="203"/>
      <c r="S114" s="201"/>
      <c r="T114" s="202"/>
      <c r="U114" s="203"/>
      <c r="V114" s="203"/>
      <c r="W114" s="203"/>
      <c r="X114" s="203"/>
      <c r="Y114" s="201"/>
      <c r="Z114" s="202"/>
      <c r="AA114" s="203"/>
      <c r="AB114" s="203"/>
      <c r="AC114" s="203"/>
      <c r="AD114" s="203"/>
      <c r="AE114" s="201"/>
      <c r="AF114" s="202"/>
      <c r="AG114" s="203"/>
      <c r="AH114" s="203"/>
      <c r="AI114" s="203"/>
      <c r="AJ114" s="203"/>
      <c r="AK114" s="203"/>
      <c r="AL114" s="203"/>
      <c r="AM114" s="201"/>
      <c r="AN114" s="202"/>
      <c r="AO114" s="203"/>
      <c r="AP114" s="203"/>
      <c r="AQ114" s="203"/>
      <c r="AR114" s="203"/>
      <c r="AS114" s="201"/>
    </row>
    <row r="115" spans="2:45" ht="16.5">
      <c r="B115" s="236" t="s">
        <v>368</v>
      </c>
      <c r="C115" s="203"/>
      <c r="D115" s="203"/>
      <c r="E115" s="203"/>
      <c r="F115" s="203"/>
      <c r="G115" s="203"/>
      <c r="H115" s="201"/>
      <c r="I115" s="202">
        <v>1</v>
      </c>
      <c r="J115" s="203"/>
      <c r="K115" s="203"/>
      <c r="L115" s="203"/>
      <c r="M115" s="201"/>
      <c r="N115" s="202"/>
      <c r="O115" s="203"/>
      <c r="P115" s="203"/>
      <c r="Q115" s="203"/>
      <c r="R115" s="203"/>
      <c r="S115" s="201"/>
      <c r="T115" s="202"/>
      <c r="U115" s="203"/>
      <c r="V115" s="203"/>
      <c r="W115" s="203"/>
      <c r="X115" s="203"/>
      <c r="Y115" s="201"/>
      <c r="Z115" s="202">
        <v>1</v>
      </c>
      <c r="AA115" s="203"/>
      <c r="AB115" s="203"/>
      <c r="AC115" s="203"/>
      <c r="AD115" s="203"/>
      <c r="AE115" s="201"/>
      <c r="AF115" s="202"/>
      <c r="AG115" s="203"/>
      <c r="AH115" s="203"/>
      <c r="AI115" s="203"/>
      <c r="AJ115" s="203"/>
      <c r="AK115" s="203"/>
      <c r="AL115" s="203"/>
      <c r="AM115" s="201"/>
      <c r="AN115" s="202"/>
      <c r="AO115" s="203"/>
      <c r="AP115" s="203"/>
      <c r="AQ115" s="203"/>
      <c r="AR115" s="203"/>
      <c r="AS115" s="201"/>
    </row>
    <row r="116" spans="2:45" ht="16.5">
      <c r="B116" s="236" t="s">
        <v>369</v>
      </c>
      <c r="C116" s="203"/>
      <c r="D116" s="203"/>
      <c r="E116" s="203"/>
      <c r="F116" s="203"/>
      <c r="G116" s="203"/>
      <c r="H116" s="201"/>
      <c r="I116" s="202"/>
      <c r="J116" s="203"/>
      <c r="K116" s="203"/>
      <c r="L116" s="203"/>
      <c r="M116" s="201"/>
      <c r="N116" s="202"/>
      <c r="O116" s="203"/>
      <c r="P116" s="203"/>
      <c r="Q116" s="203"/>
      <c r="R116" s="203"/>
      <c r="S116" s="201"/>
      <c r="T116" s="202"/>
      <c r="U116" s="203"/>
      <c r="V116" s="203"/>
      <c r="W116" s="203"/>
      <c r="X116" s="203"/>
      <c r="Y116" s="201"/>
      <c r="Z116" s="202"/>
      <c r="AA116" s="203"/>
      <c r="AB116" s="203"/>
      <c r="AC116" s="203"/>
      <c r="AD116" s="203"/>
      <c r="AE116" s="201"/>
      <c r="AF116" s="202"/>
      <c r="AG116" s="203"/>
      <c r="AH116" s="203"/>
      <c r="AI116" s="203"/>
      <c r="AJ116" s="203"/>
      <c r="AK116" s="203"/>
      <c r="AL116" s="203"/>
      <c r="AM116" s="201"/>
      <c r="AN116" s="202"/>
      <c r="AO116" s="203"/>
      <c r="AP116" s="203"/>
      <c r="AQ116" s="203"/>
      <c r="AR116" s="203"/>
      <c r="AS116" s="201"/>
    </row>
    <row r="117" spans="2:45">
      <c r="B117" s="238" t="s">
        <v>377</v>
      </c>
      <c r="C117" s="222"/>
      <c r="D117" s="222"/>
      <c r="E117" s="222"/>
      <c r="F117" s="222"/>
      <c r="G117" s="222"/>
      <c r="H117" s="223"/>
      <c r="I117" s="237" t="s">
        <v>6</v>
      </c>
      <c r="J117" s="222"/>
      <c r="K117" s="222"/>
      <c r="L117" s="222"/>
      <c r="M117" s="223"/>
      <c r="N117" s="237" t="s">
        <v>93</v>
      </c>
      <c r="O117" s="222"/>
      <c r="P117" s="222"/>
      <c r="Q117" s="222"/>
      <c r="R117" s="222"/>
      <c r="S117" s="223"/>
      <c r="T117" s="237" t="s">
        <v>94</v>
      </c>
      <c r="U117" s="222"/>
      <c r="V117" s="222"/>
      <c r="W117" s="222"/>
      <c r="X117" s="222"/>
      <c r="Y117" s="223"/>
      <c r="Z117" s="237" t="s">
        <v>95</v>
      </c>
      <c r="AA117" s="222"/>
      <c r="AB117" s="222"/>
      <c r="AC117" s="222"/>
      <c r="AD117" s="222"/>
      <c r="AE117" s="223"/>
      <c r="AF117" s="237" t="s">
        <v>96</v>
      </c>
      <c r="AG117" s="222"/>
      <c r="AH117" s="222"/>
      <c r="AI117" s="222"/>
      <c r="AJ117" s="222"/>
      <c r="AK117" s="222"/>
      <c r="AL117" s="222"/>
      <c r="AM117" s="223"/>
      <c r="AN117" s="237" t="s">
        <v>97</v>
      </c>
      <c r="AO117" s="222"/>
      <c r="AP117" s="222"/>
      <c r="AQ117" s="222"/>
      <c r="AR117" s="222"/>
      <c r="AS117" s="223"/>
    </row>
    <row r="118" spans="2:45" ht="16.5">
      <c r="B118" s="236" t="s">
        <v>378</v>
      </c>
      <c r="C118" s="203"/>
      <c r="D118" s="203"/>
      <c r="E118" s="203"/>
      <c r="F118" s="203"/>
      <c r="G118" s="203"/>
      <c r="H118" s="201"/>
      <c r="I118" s="202"/>
      <c r="J118" s="203"/>
      <c r="K118" s="203"/>
      <c r="L118" s="203"/>
      <c r="M118" s="201"/>
      <c r="N118" s="202"/>
      <c r="O118" s="203"/>
      <c r="P118" s="203"/>
      <c r="Q118" s="203"/>
      <c r="R118" s="203"/>
      <c r="S118" s="201"/>
      <c r="T118" s="202"/>
      <c r="U118" s="203"/>
      <c r="V118" s="203"/>
      <c r="W118" s="203"/>
      <c r="X118" s="203"/>
      <c r="Y118" s="201"/>
      <c r="Z118" s="202"/>
      <c r="AA118" s="203"/>
      <c r="AB118" s="203"/>
      <c r="AC118" s="203"/>
      <c r="AD118" s="203"/>
      <c r="AE118" s="201"/>
      <c r="AF118" s="202"/>
      <c r="AG118" s="203"/>
      <c r="AH118" s="203"/>
      <c r="AI118" s="203"/>
      <c r="AJ118" s="203"/>
      <c r="AK118" s="203"/>
      <c r="AL118" s="203"/>
      <c r="AM118" s="201"/>
      <c r="AN118" s="202"/>
      <c r="AO118" s="203"/>
      <c r="AP118" s="203"/>
      <c r="AQ118" s="203"/>
      <c r="AR118" s="203"/>
      <c r="AS118" s="201"/>
    </row>
    <row r="119" spans="2:45" ht="16.5">
      <c r="B119" s="236" t="s">
        <v>379</v>
      </c>
      <c r="C119" s="203"/>
      <c r="D119" s="203"/>
      <c r="E119" s="203"/>
      <c r="F119" s="203"/>
      <c r="G119" s="203"/>
      <c r="H119" s="201"/>
      <c r="I119" s="202"/>
      <c r="J119" s="203"/>
      <c r="K119" s="203"/>
      <c r="L119" s="203"/>
      <c r="M119" s="201"/>
      <c r="N119" s="202"/>
      <c r="O119" s="203"/>
      <c r="P119" s="203"/>
      <c r="Q119" s="203"/>
      <c r="R119" s="203"/>
      <c r="S119" s="201"/>
      <c r="T119" s="202"/>
      <c r="U119" s="203"/>
      <c r="V119" s="203"/>
      <c r="W119" s="203"/>
      <c r="X119" s="203"/>
      <c r="Y119" s="201"/>
      <c r="Z119" s="202"/>
      <c r="AA119" s="203"/>
      <c r="AB119" s="203"/>
      <c r="AC119" s="203"/>
      <c r="AD119" s="203"/>
      <c r="AE119" s="201"/>
      <c r="AF119" s="202"/>
      <c r="AG119" s="203"/>
      <c r="AH119" s="203"/>
      <c r="AI119" s="203"/>
      <c r="AJ119" s="203"/>
      <c r="AK119" s="203"/>
      <c r="AL119" s="203"/>
      <c r="AM119" s="201"/>
      <c r="AN119" s="202"/>
      <c r="AO119" s="203"/>
      <c r="AP119" s="203"/>
      <c r="AQ119" s="203"/>
      <c r="AR119" s="203"/>
      <c r="AS119" s="201"/>
    </row>
    <row r="120" spans="2:45" ht="16.5">
      <c r="B120" s="236" t="s">
        <v>380</v>
      </c>
      <c r="C120" s="203"/>
      <c r="D120" s="203"/>
      <c r="E120" s="203"/>
      <c r="F120" s="203"/>
      <c r="G120" s="203"/>
      <c r="H120" s="201"/>
      <c r="I120" s="202"/>
      <c r="J120" s="203"/>
      <c r="K120" s="203"/>
      <c r="L120" s="203"/>
      <c r="M120" s="201"/>
      <c r="N120" s="202"/>
      <c r="O120" s="203"/>
      <c r="P120" s="203"/>
      <c r="Q120" s="203"/>
      <c r="R120" s="203"/>
      <c r="S120" s="201"/>
      <c r="T120" s="202"/>
      <c r="U120" s="203"/>
      <c r="V120" s="203"/>
      <c r="W120" s="203"/>
      <c r="X120" s="203"/>
      <c r="Y120" s="201"/>
      <c r="Z120" s="202"/>
      <c r="AA120" s="203"/>
      <c r="AB120" s="203"/>
      <c r="AC120" s="203"/>
      <c r="AD120" s="203"/>
      <c r="AE120" s="201"/>
      <c r="AF120" s="202"/>
      <c r="AG120" s="203"/>
      <c r="AH120" s="203"/>
      <c r="AI120" s="203"/>
      <c r="AJ120" s="203"/>
      <c r="AK120" s="203"/>
      <c r="AL120" s="203"/>
      <c r="AM120" s="201"/>
      <c r="AN120" s="202"/>
      <c r="AO120" s="203"/>
      <c r="AP120" s="203"/>
      <c r="AQ120" s="203"/>
      <c r="AR120" s="203"/>
      <c r="AS120" s="201"/>
    </row>
    <row r="121" spans="2:45" ht="16.5">
      <c r="B121" s="236" t="s">
        <v>381</v>
      </c>
      <c r="C121" s="203"/>
      <c r="D121" s="203"/>
      <c r="E121" s="203"/>
      <c r="F121" s="203"/>
      <c r="G121" s="203"/>
      <c r="H121" s="201"/>
      <c r="I121" s="202"/>
      <c r="J121" s="203"/>
      <c r="K121" s="203"/>
      <c r="L121" s="203"/>
      <c r="M121" s="201"/>
      <c r="N121" s="202"/>
      <c r="O121" s="203"/>
      <c r="P121" s="203"/>
      <c r="Q121" s="203"/>
      <c r="R121" s="203"/>
      <c r="S121" s="201"/>
      <c r="T121" s="202"/>
      <c r="U121" s="203"/>
      <c r="V121" s="203"/>
      <c r="W121" s="203"/>
      <c r="X121" s="203"/>
      <c r="Y121" s="201"/>
      <c r="Z121" s="202"/>
      <c r="AA121" s="203"/>
      <c r="AB121" s="203"/>
      <c r="AC121" s="203"/>
      <c r="AD121" s="203"/>
      <c r="AE121" s="201"/>
      <c r="AF121" s="202"/>
      <c r="AG121" s="203"/>
      <c r="AH121" s="203"/>
      <c r="AI121" s="203"/>
      <c r="AJ121" s="203"/>
      <c r="AK121" s="203"/>
      <c r="AL121" s="203"/>
      <c r="AM121" s="201"/>
      <c r="AN121" s="202"/>
      <c r="AO121" s="203"/>
      <c r="AP121" s="203"/>
      <c r="AQ121" s="203"/>
      <c r="AR121" s="203"/>
      <c r="AS121" s="201"/>
    </row>
    <row r="122" spans="2:45" ht="16.5">
      <c r="B122" s="236" t="s">
        <v>382</v>
      </c>
      <c r="C122" s="203"/>
      <c r="D122" s="203"/>
      <c r="E122" s="203"/>
      <c r="F122" s="203"/>
      <c r="G122" s="203"/>
      <c r="H122" s="201"/>
      <c r="I122" s="202"/>
      <c r="J122" s="203"/>
      <c r="K122" s="203"/>
      <c r="L122" s="203"/>
      <c r="M122" s="201"/>
      <c r="N122" s="202"/>
      <c r="O122" s="203"/>
      <c r="P122" s="203"/>
      <c r="Q122" s="203"/>
      <c r="R122" s="203"/>
      <c r="S122" s="201"/>
      <c r="T122" s="202"/>
      <c r="U122" s="203"/>
      <c r="V122" s="203"/>
      <c r="W122" s="203"/>
      <c r="X122" s="203"/>
      <c r="Y122" s="201"/>
      <c r="Z122" s="202"/>
      <c r="AA122" s="203"/>
      <c r="AB122" s="203"/>
      <c r="AC122" s="203"/>
      <c r="AD122" s="203"/>
      <c r="AE122" s="201"/>
      <c r="AF122" s="202"/>
      <c r="AG122" s="203"/>
      <c r="AH122" s="203"/>
      <c r="AI122" s="203"/>
      <c r="AJ122" s="203"/>
      <c r="AK122" s="203"/>
      <c r="AL122" s="203"/>
      <c r="AM122" s="201"/>
      <c r="AN122" s="202"/>
      <c r="AO122" s="203"/>
      <c r="AP122" s="203"/>
      <c r="AQ122" s="203"/>
      <c r="AR122" s="203"/>
      <c r="AS122" s="201"/>
    </row>
    <row r="123" spans="2:45" ht="16.5">
      <c r="B123" s="236" t="s">
        <v>383</v>
      </c>
      <c r="C123" s="203"/>
      <c r="D123" s="203"/>
      <c r="E123" s="203"/>
      <c r="F123" s="203"/>
      <c r="G123" s="203"/>
      <c r="H123" s="201"/>
      <c r="I123" s="202"/>
      <c r="J123" s="203"/>
      <c r="K123" s="203"/>
      <c r="L123" s="203"/>
      <c r="M123" s="201"/>
      <c r="N123" s="202"/>
      <c r="O123" s="203"/>
      <c r="P123" s="203"/>
      <c r="Q123" s="203"/>
      <c r="R123" s="203"/>
      <c r="S123" s="201"/>
      <c r="T123" s="202"/>
      <c r="U123" s="203"/>
      <c r="V123" s="203"/>
      <c r="W123" s="203"/>
      <c r="X123" s="203"/>
      <c r="Y123" s="201"/>
      <c r="Z123" s="202"/>
      <c r="AA123" s="203"/>
      <c r="AB123" s="203"/>
      <c r="AC123" s="203"/>
      <c r="AD123" s="203"/>
      <c r="AE123" s="201"/>
      <c r="AF123" s="202"/>
      <c r="AG123" s="203"/>
      <c r="AH123" s="203"/>
      <c r="AI123" s="203"/>
      <c r="AJ123" s="203"/>
      <c r="AK123" s="203"/>
      <c r="AL123" s="203"/>
      <c r="AM123" s="201"/>
      <c r="AN123" s="202"/>
      <c r="AO123" s="203"/>
      <c r="AP123" s="203"/>
      <c r="AQ123" s="203"/>
      <c r="AR123" s="203"/>
      <c r="AS123" s="201"/>
    </row>
    <row r="124" spans="2:45">
      <c r="B124" s="238" t="s">
        <v>384</v>
      </c>
      <c r="C124" s="222"/>
      <c r="D124" s="222"/>
      <c r="E124" s="222"/>
      <c r="F124" s="222"/>
      <c r="G124" s="222"/>
      <c r="H124" s="223"/>
      <c r="I124" s="237" t="s">
        <v>6</v>
      </c>
      <c r="J124" s="222"/>
      <c r="K124" s="222"/>
      <c r="L124" s="222"/>
      <c r="M124" s="223"/>
      <c r="N124" s="237" t="s">
        <v>93</v>
      </c>
      <c r="O124" s="222"/>
      <c r="P124" s="222"/>
      <c r="Q124" s="222"/>
      <c r="R124" s="222"/>
      <c r="S124" s="223"/>
      <c r="T124" s="237" t="s">
        <v>94</v>
      </c>
      <c r="U124" s="222"/>
      <c r="V124" s="222"/>
      <c r="W124" s="222"/>
      <c r="X124" s="222"/>
      <c r="Y124" s="223"/>
      <c r="Z124" s="237" t="s">
        <v>95</v>
      </c>
      <c r="AA124" s="222"/>
      <c r="AB124" s="222"/>
      <c r="AC124" s="222"/>
      <c r="AD124" s="222"/>
      <c r="AE124" s="223"/>
      <c r="AF124" s="237" t="s">
        <v>96</v>
      </c>
      <c r="AG124" s="222"/>
      <c r="AH124" s="222"/>
      <c r="AI124" s="222"/>
      <c r="AJ124" s="222"/>
      <c r="AK124" s="222"/>
      <c r="AL124" s="222"/>
      <c r="AM124" s="223"/>
      <c r="AN124" s="237" t="s">
        <v>97</v>
      </c>
      <c r="AO124" s="222"/>
      <c r="AP124" s="222"/>
      <c r="AQ124" s="222"/>
      <c r="AR124" s="222"/>
      <c r="AS124" s="223"/>
    </row>
    <row r="125" spans="2:45" ht="16.5">
      <c r="B125" s="236" t="s">
        <v>378</v>
      </c>
      <c r="C125" s="203"/>
      <c r="D125" s="203"/>
      <c r="E125" s="203"/>
      <c r="F125" s="203"/>
      <c r="G125" s="203"/>
      <c r="H125" s="201"/>
      <c r="I125" s="202"/>
      <c r="J125" s="203"/>
      <c r="K125" s="203"/>
      <c r="L125" s="203"/>
      <c r="M125" s="201"/>
      <c r="N125" s="202"/>
      <c r="O125" s="203"/>
      <c r="P125" s="203"/>
      <c r="Q125" s="203"/>
      <c r="R125" s="203"/>
      <c r="S125" s="201"/>
      <c r="T125" s="202"/>
      <c r="U125" s="203"/>
      <c r="V125" s="203"/>
      <c r="W125" s="203"/>
      <c r="X125" s="203"/>
      <c r="Y125" s="201"/>
      <c r="Z125" s="202"/>
      <c r="AA125" s="203"/>
      <c r="AB125" s="203"/>
      <c r="AC125" s="203"/>
      <c r="AD125" s="203"/>
      <c r="AE125" s="201"/>
      <c r="AF125" s="202"/>
      <c r="AG125" s="203"/>
      <c r="AH125" s="203"/>
      <c r="AI125" s="203"/>
      <c r="AJ125" s="203"/>
      <c r="AK125" s="203"/>
      <c r="AL125" s="203"/>
      <c r="AM125" s="201"/>
      <c r="AN125" s="202"/>
      <c r="AO125" s="203"/>
      <c r="AP125" s="203"/>
      <c r="AQ125" s="203"/>
      <c r="AR125" s="203"/>
      <c r="AS125" s="201"/>
    </row>
    <row r="126" spans="2:45" ht="16.5">
      <c r="B126" s="236" t="s">
        <v>379</v>
      </c>
      <c r="C126" s="203"/>
      <c r="D126" s="203"/>
      <c r="E126" s="203"/>
      <c r="F126" s="203"/>
      <c r="G126" s="203"/>
      <c r="H126" s="201"/>
      <c r="I126" s="202"/>
      <c r="J126" s="203"/>
      <c r="K126" s="203"/>
      <c r="L126" s="203"/>
      <c r="M126" s="201"/>
      <c r="N126" s="202"/>
      <c r="O126" s="203"/>
      <c r="P126" s="203"/>
      <c r="Q126" s="203"/>
      <c r="R126" s="203"/>
      <c r="S126" s="201"/>
      <c r="T126" s="202"/>
      <c r="U126" s="203"/>
      <c r="V126" s="203"/>
      <c r="W126" s="203"/>
      <c r="X126" s="203"/>
      <c r="Y126" s="201"/>
      <c r="Z126" s="202"/>
      <c r="AA126" s="203"/>
      <c r="AB126" s="203"/>
      <c r="AC126" s="203"/>
      <c r="AD126" s="203"/>
      <c r="AE126" s="201"/>
      <c r="AF126" s="202"/>
      <c r="AG126" s="203"/>
      <c r="AH126" s="203"/>
      <c r="AI126" s="203"/>
      <c r="AJ126" s="203"/>
      <c r="AK126" s="203"/>
      <c r="AL126" s="203"/>
      <c r="AM126" s="201"/>
      <c r="AN126" s="202"/>
      <c r="AO126" s="203"/>
      <c r="AP126" s="203"/>
      <c r="AQ126" s="203"/>
      <c r="AR126" s="203"/>
      <c r="AS126" s="201"/>
    </row>
    <row r="127" spans="2:45" ht="16.5">
      <c r="B127" s="236" t="s">
        <v>380</v>
      </c>
      <c r="C127" s="203"/>
      <c r="D127" s="203"/>
      <c r="E127" s="203"/>
      <c r="F127" s="203"/>
      <c r="G127" s="203"/>
      <c r="H127" s="201"/>
      <c r="I127" s="202"/>
      <c r="J127" s="203"/>
      <c r="K127" s="203"/>
      <c r="L127" s="203"/>
      <c r="M127" s="201"/>
      <c r="N127" s="202"/>
      <c r="O127" s="203"/>
      <c r="P127" s="203"/>
      <c r="Q127" s="203"/>
      <c r="R127" s="203"/>
      <c r="S127" s="201"/>
      <c r="T127" s="202"/>
      <c r="U127" s="203"/>
      <c r="V127" s="203"/>
      <c r="W127" s="203"/>
      <c r="X127" s="203"/>
      <c r="Y127" s="201"/>
      <c r="Z127" s="202"/>
      <c r="AA127" s="203"/>
      <c r="AB127" s="203"/>
      <c r="AC127" s="203"/>
      <c r="AD127" s="203"/>
      <c r="AE127" s="201"/>
      <c r="AF127" s="202"/>
      <c r="AG127" s="203"/>
      <c r="AH127" s="203"/>
      <c r="AI127" s="203"/>
      <c r="AJ127" s="203"/>
      <c r="AK127" s="203"/>
      <c r="AL127" s="203"/>
      <c r="AM127" s="201"/>
      <c r="AN127" s="202"/>
      <c r="AO127" s="203"/>
      <c r="AP127" s="203"/>
      <c r="AQ127" s="203"/>
      <c r="AR127" s="203"/>
      <c r="AS127" s="201"/>
    </row>
    <row r="128" spans="2:45" ht="16.5">
      <c r="B128" s="236" t="s">
        <v>381</v>
      </c>
      <c r="C128" s="203"/>
      <c r="D128" s="203"/>
      <c r="E128" s="203"/>
      <c r="F128" s="203"/>
      <c r="G128" s="203"/>
      <c r="H128" s="201"/>
      <c r="I128" s="202"/>
      <c r="J128" s="203"/>
      <c r="K128" s="203"/>
      <c r="L128" s="203"/>
      <c r="M128" s="201"/>
      <c r="N128" s="202"/>
      <c r="O128" s="203"/>
      <c r="P128" s="203"/>
      <c r="Q128" s="203"/>
      <c r="R128" s="203"/>
      <c r="S128" s="201"/>
      <c r="T128" s="202"/>
      <c r="U128" s="203"/>
      <c r="V128" s="203"/>
      <c r="W128" s="203"/>
      <c r="X128" s="203"/>
      <c r="Y128" s="201"/>
      <c r="Z128" s="202"/>
      <c r="AA128" s="203"/>
      <c r="AB128" s="203"/>
      <c r="AC128" s="203"/>
      <c r="AD128" s="203"/>
      <c r="AE128" s="201"/>
      <c r="AF128" s="202"/>
      <c r="AG128" s="203"/>
      <c r="AH128" s="203"/>
      <c r="AI128" s="203"/>
      <c r="AJ128" s="203"/>
      <c r="AK128" s="203"/>
      <c r="AL128" s="203"/>
      <c r="AM128" s="201"/>
      <c r="AN128" s="202"/>
      <c r="AO128" s="203"/>
      <c r="AP128" s="203"/>
      <c r="AQ128" s="203"/>
      <c r="AR128" s="203"/>
      <c r="AS128" s="201"/>
    </row>
    <row r="129" spans="2:49" ht="16.5">
      <c r="B129" s="236" t="s">
        <v>382</v>
      </c>
      <c r="C129" s="203"/>
      <c r="D129" s="203"/>
      <c r="E129" s="203"/>
      <c r="F129" s="203"/>
      <c r="G129" s="203"/>
      <c r="H129" s="201"/>
      <c r="I129" s="202"/>
      <c r="J129" s="203"/>
      <c r="K129" s="203"/>
      <c r="L129" s="203"/>
      <c r="M129" s="201"/>
      <c r="N129" s="202"/>
      <c r="O129" s="203"/>
      <c r="P129" s="203"/>
      <c r="Q129" s="203"/>
      <c r="R129" s="203"/>
      <c r="S129" s="201"/>
      <c r="T129" s="202"/>
      <c r="U129" s="203"/>
      <c r="V129" s="203"/>
      <c r="W129" s="203"/>
      <c r="X129" s="203"/>
      <c r="Y129" s="201"/>
      <c r="Z129" s="202"/>
      <c r="AA129" s="203"/>
      <c r="AB129" s="203"/>
      <c r="AC129" s="203"/>
      <c r="AD129" s="203"/>
      <c r="AE129" s="201"/>
      <c r="AF129" s="202"/>
      <c r="AG129" s="203"/>
      <c r="AH129" s="203"/>
      <c r="AI129" s="203"/>
      <c r="AJ129" s="203"/>
      <c r="AK129" s="203"/>
      <c r="AL129" s="203"/>
      <c r="AM129" s="201"/>
      <c r="AN129" s="202"/>
      <c r="AO129" s="203"/>
      <c r="AP129" s="203"/>
      <c r="AQ129" s="203"/>
      <c r="AR129" s="203"/>
      <c r="AS129" s="201"/>
    </row>
    <row r="130" spans="2:49" ht="16.5">
      <c r="B130" s="236" t="s">
        <v>383</v>
      </c>
      <c r="C130" s="203"/>
      <c r="D130" s="203"/>
      <c r="E130" s="203"/>
      <c r="F130" s="203"/>
      <c r="G130" s="203"/>
      <c r="H130" s="201"/>
      <c r="I130" s="202"/>
      <c r="J130" s="203"/>
      <c r="K130" s="203"/>
      <c r="L130" s="203"/>
      <c r="M130" s="201"/>
      <c r="N130" s="202"/>
      <c r="O130" s="203"/>
      <c r="P130" s="203"/>
      <c r="Q130" s="203"/>
      <c r="R130" s="203"/>
      <c r="S130" s="201"/>
      <c r="T130" s="202"/>
      <c r="U130" s="203"/>
      <c r="V130" s="203"/>
      <c r="W130" s="203"/>
      <c r="X130" s="203"/>
      <c r="Y130" s="201"/>
      <c r="Z130" s="202"/>
      <c r="AA130" s="203"/>
      <c r="AB130" s="203"/>
      <c r="AC130" s="203"/>
      <c r="AD130" s="203"/>
      <c r="AE130" s="201"/>
      <c r="AF130" s="202"/>
      <c r="AG130" s="203"/>
      <c r="AH130" s="203"/>
      <c r="AI130" s="203"/>
      <c r="AJ130" s="203"/>
      <c r="AK130" s="203"/>
      <c r="AL130" s="203"/>
      <c r="AM130" s="201"/>
      <c r="AN130" s="202"/>
      <c r="AO130" s="203"/>
      <c r="AP130" s="203"/>
      <c r="AQ130" s="203"/>
      <c r="AR130" s="203"/>
      <c r="AS130" s="201"/>
    </row>
    <row r="133" spans="2:49">
      <c r="C133" s="228" t="s">
        <v>385</v>
      </c>
      <c r="D133" s="222"/>
      <c r="E133" s="222"/>
      <c r="F133" s="222"/>
      <c r="G133" s="222"/>
      <c r="H133" s="223"/>
      <c r="J133" s="240" t="s">
        <v>77</v>
      </c>
      <c r="K133" s="222"/>
      <c r="L133" s="222"/>
      <c r="M133" s="222"/>
      <c r="O133" s="239" t="s">
        <v>77</v>
      </c>
      <c r="P133" s="222"/>
      <c r="Q133" s="222"/>
      <c r="R133" s="222"/>
      <c r="S133" s="222"/>
      <c r="U133" s="239" t="s">
        <v>77</v>
      </c>
      <c r="V133" s="222"/>
      <c r="W133" s="222"/>
      <c r="X133" s="222"/>
      <c r="Y133" s="222"/>
      <c r="AA133" s="239" t="s">
        <v>77</v>
      </c>
      <c r="AB133" s="222"/>
      <c r="AC133" s="222"/>
      <c r="AD133" s="222"/>
      <c r="AE133" s="222"/>
      <c r="AG133" s="239" t="s">
        <v>77</v>
      </c>
      <c r="AH133" s="222"/>
      <c r="AI133" s="222"/>
      <c r="AJ133" s="222"/>
      <c r="AK133" s="222"/>
      <c r="AL133" s="222"/>
      <c r="AM133" s="222"/>
      <c r="AO133" s="239" t="s">
        <v>77</v>
      </c>
      <c r="AP133" s="222"/>
      <c r="AQ133" s="222"/>
      <c r="AR133" s="222"/>
      <c r="AS133" s="222"/>
      <c r="AU133" s="239" t="s">
        <v>77</v>
      </c>
      <c r="AV133" s="222"/>
      <c r="AW133" s="222"/>
    </row>
    <row r="134" spans="2:49">
      <c r="C134" s="238" t="s">
        <v>352</v>
      </c>
      <c r="D134" s="222"/>
      <c r="E134" s="222"/>
      <c r="F134" s="222"/>
      <c r="G134" s="222"/>
      <c r="H134" s="223"/>
      <c r="J134" s="237" t="s">
        <v>6</v>
      </c>
      <c r="K134" s="222"/>
      <c r="L134" s="222"/>
      <c r="M134" s="223"/>
      <c r="O134" s="237" t="s">
        <v>113</v>
      </c>
      <c r="P134" s="222"/>
      <c r="Q134" s="222"/>
      <c r="R134" s="222"/>
      <c r="S134" s="223"/>
      <c r="U134" s="237" t="s">
        <v>114</v>
      </c>
      <c r="V134" s="222"/>
      <c r="W134" s="222"/>
      <c r="X134" s="222"/>
      <c r="Y134" s="223"/>
      <c r="AA134" s="237" t="s">
        <v>115</v>
      </c>
      <c r="AB134" s="222"/>
      <c r="AC134" s="222"/>
      <c r="AD134" s="222"/>
      <c r="AE134" s="223"/>
      <c r="AG134" s="237" t="s">
        <v>116</v>
      </c>
      <c r="AH134" s="222"/>
      <c r="AI134" s="222"/>
      <c r="AJ134" s="222"/>
      <c r="AK134" s="222"/>
      <c r="AL134" s="222"/>
      <c r="AM134" s="223"/>
      <c r="AO134" s="237" t="s">
        <v>117</v>
      </c>
      <c r="AP134" s="222"/>
      <c r="AQ134" s="222"/>
      <c r="AR134" s="222"/>
      <c r="AS134" s="223"/>
      <c r="AU134" s="237" t="s">
        <v>118</v>
      </c>
      <c r="AV134" s="222"/>
      <c r="AW134" s="223"/>
    </row>
    <row r="135" spans="2:49" ht="16.5">
      <c r="C135" s="236" t="s">
        <v>371</v>
      </c>
      <c r="D135" s="203"/>
      <c r="E135" s="203"/>
      <c r="F135" s="203"/>
      <c r="G135" s="203"/>
      <c r="H135" s="201"/>
      <c r="J135" s="202"/>
      <c r="K135" s="203"/>
      <c r="L135" s="203"/>
      <c r="M135" s="201"/>
      <c r="O135" s="202"/>
      <c r="P135" s="203"/>
      <c r="Q135" s="203"/>
      <c r="R135" s="203"/>
      <c r="S135" s="201"/>
      <c r="U135" s="202"/>
      <c r="V135" s="203"/>
      <c r="W135" s="203"/>
      <c r="X135" s="203"/>
      <c r="Y135" s="201"/>
      <c r="AA135" s="202"/>
      <c r="AB135" s="203"/>
      <c r="AC135" s="203"/>
      <c r="AD135" s="203"/>
      <c r="AE135" s="201"/>
      <c r="AG135" s="202"/>
      <c r="AH135" s="203"/>
      <c r="AI135" s="203"/>
      <c r="AJ135" s="203"/>
      <c r="AK135" s="203"/>
      <c r="AL135" s="203"/>
      <c r="AM135" s="201"/>
      <c r="AO135" s="202"/>
      <c r="AP135" s="203"/>
      <c r="AQ135" s="203"/>
      <c r="AR135" s="203"/>
      <c r="AS135" s="201"/>
      <c r="AU135" s="202"/>
      <c r="AV135" s="203"/>
      <c r="AW135" s="201"/>
    </row>
    <row r="136" spans="2:49" ht="16.5">
      <c r="C136" s="236" t="s">
        <v>372</v>
      </c>
      <c r="D136" s="203"/>
      <c r="E136" s="203"/>
      <c r="F136" s="203"/>
      <c r="G136" s="203"/>
      <c r="H136" s="201"/>
      <c r="J136" s="202"/>
      <c r="K136" s="203"/>
      <c r="L136" s="203"/>
      <c r="M136" s="201"/>
      <c r="O136" s="202"/>
      <c r="P136" s="203"/>
      <c r="Q136" s="203"/>
      <c r="R136" s="203"/>
      <c r="S136" s="201"/>
      <c r="U136" s="202"/>
      <c r="V136" s="203"/>
      <c r="W136" s="203"/>
      <c r="X136" s="203"/>
      <c r="Y136" s="201"/>
      <c r="AA136" s="202"/>
      <c r="AB136" s="203"/>
      <c r="AC136" s="203"/>
      <c r="AD136" s="203"/>
      <c r="AE136" s="201"/>
      <c r="AG136" s="202"/>
      <c r="AH136" s="203"/>
      <c r="AI136" s="203"/>
      <c r="AJ136" s="203"/>
      <c r="AK136" s="203"/>
      <c r="AL136" s="203"/>
      <c r="AM136" s="201"/>
      <c r="AO136" s="202"/>
      <c r="AP136" s="203"/>
      <c r="AQ136" s="203"/>
      <c r="AR136" s="203"/>
      <c r="AS136" s="201"/>
      <c r="AU136" s="202"/>
      <c r="AV136" s="203"/>
      <c r="AW136" s="201"/>
    </row>
    <row r="137" spans="2:49" ht="16.5">
      <c r="C137" s="236" t="s">
        <v>373</v>
      </c>
      <c r="D137" s="203"/>
      <c r="E137" s="203"/>
      <c r="F137" s="203"/>
      <c r="G137" s="203"/>
      <c r="H137" s="201"/>
      <c r="J137" s="202"/>
      <c r="K137" s="203"/>
      <c r="L137" s="203"/>
      <c r="M137" s="201"/>
      <c r="O137" s="202"/>
      <c r="P137" s="203"/>
      <c r="Q137" s="203"/>
      <c r="R137" s="203"/>
      <c r="S137" s="201"/>
      <c r="U137" s="202"/>
      <c r="V137" s="203"/>
      <c r="W137" s="203"/>
      <c r="X137" s="203"/>
      <c r="Y137" s="201"/>
      <c r="AA137" s="202"/>
      <c r="AB137" s="203"/>
      <c r="AC137" s="203"/>
      <c r="AD137" s="203"/>
      <c r="AE137" s="201"/>
      <c r="AG137" s="202"/>
      <c r="AH137" s="203"/>
      <c r="AI137" s="203"/>
      <c r="AJ137" s="203"/>
      <c r="AK137" s="203"/>
      <c r="AL137" s="203"/>
      <c r="AM137" s="201"/>
      <c r="AO137" s="202"/>
      <c r="AP137" s="203"/>
      <c r="AQ137" s="203"/>
      <c r="AR137" s="203"/>
      <c r="AS137" s="201"/>
      <c r="AU137" s="202"/>
      <c r="AV137" s="203"/>
      <c r="AW137" s="201"/>
    </row>
    <row r="138" spans="2:49">
      <c r="C138" s="236" t="s">
        <v>355</v>
      </c>
      <c r="D138" s="203"/>
      <c r="E138" s="203"/>
      <c r="F138" s="203"/>
      <c r="G138" s="203"/>
      <c r="H138" s="201"/>
      <c r="J138" s="202">
        <v>19</v>
      </c>
      <c r="K138" s="203"/>
      <c r="L138" s="203"/>
      <c r="M138" s="201"/>
      <c r="O138" s="202">
        <v>7</v>
      </c>
      <c r="P138" s="203"/>
      <c r="Q138" s="203"/>
      <c r="R138" s="203"/>
      <c r="S138" s="201"/>
      <c r="U138" s="202">
        <v>4</v>
      </c>
      <c r="V138" s="203"/>
      <c r="W138" s="203"/>
      <c r="X138" s="203"/>
      <c r="Y138" s="201"/>
      <c r="AA138" s="202">
        <v>3</v>
      </c>
      <c r="AB138" s="203"/>
      <c r="AC138" s="203"/>
      <c r="AD138" s="203"/>
      <c r="AE138" s="201"/>
      <c r="AG138" s="202">
        <v>3</v>
      </c>
      <c r="AH138" s="203"/>
      <c r="AI138" s="203"/>
      <c r="AJ138" s="203"/>
      <c r="AK138" s="203"/>
      <c r="AL138" s="203"/>
      <c r="AM138" s="201"/>
      <c r="AO138" s="202">
        <v>1</v>
      </c>
      <c r="AP138" s="203"/>
      <c r="AQ138" s="203"/>
      <c r="AR138" s="203"/>
      <c r="AS138" s="201"/>
      <c r="AU138" s="202">
        <v>1</v>
      </c>
      <c r="AV138" s="203"/>
      <c r="AW138" s="201"/>
    </row>
    <row r="139" spans="2:49">
      <c r="C139" s="236" t="s">
        <v>354</v>
      </c>
      <c r="D139" s="203"/>
      <c r="E139" s="203"/>
      <c r="F139" s="203"/>
      <c r="G139" s="203"/>
      <c r="H139" s="201"/>
      <c r="J139" s="202">
        <v>12</v>
      </c>
      <c r="K139" s="203"/>
      <c r="L139" s="203"/>
      <c r="M139" s="201"/>
      <c r="O139" s="202">
        <v>3</v>
      </c>
      <c r="P139" s="203"/>
      <c r="Q139" s="203"/>
      <c r="R139" s="203"/>
      <c r="S139" s="201"/>
      <c r="U139" s="202">
        <v>2</v>
      </c>
      <c r="V139" s="203"/>
      <c r="W139" s="203"/>
      <c r="X139" s="203"/>
      <c r="Y139" s="201"/>
      <c r="AA139" s="202">
        <v>2</v>
      </c>
      <c r="AB139" s="203"/>
      <c r="AC139" s="203"/>
      <c r="AD139" s="203"/>
      <c r="AE139" s="201"/>
      <c r="AG139" s="202">
        <v>1</v>
      </c>
      <c r="AH139" s="203"/>
      <c r="AI139" s="203"/>
      <c r="AJ139" s="203"/>
      <c r="AK139" s="203"/>
      <c r="AL139" s="203"/>
      <c r="AM139" s="201"/>
      <c r="AO139" s="202">
        <v>2</v>
      </c>
      <c r="AP139" s="203"/>
      <c r="AQ139" s="203"/>
      <c r="AR139" s="203"/>
      <c r="AS139" s="201"/>
      <c r="AU139" s="202">
        <v>2</v>
      </c>
      <c r="AV139" s="203"/>
      <c r="AW139" s="201"/>
    </row>
    <row r="140" spans="2:49">
      <c r="C140" s="236" t="s">
        <v>374</v>
      </c>
      <c r="D140" s="203"/>
      <c r="E140" s="203"/>
      <c r="F140" s="203"/>
      <c r="G140" s="203"/>
      <c r="H140" s="201"/>
      <c r="J140" s="202">
        <v>20</v>
      </c>
      <c r="K140" s="203"/>
      <c r="L140" s="203"/>
      <c r="M140" s="201"/>
      <c r="O140" s="202">
        <v>6</v>
      </c>
      <c r="P140" s="203"/>
      <c r="Q140" s="203"/>
      <c r="R140" s="203"/>
      <c r="S140" s="201"/>
      <c r="U140" s="202">
        <v>4</v>
      </c>
      <c r="V140" s="203"/>
      <c r="W140" s="203"/>
      <c r="X140" s="203"/>
      <c r="Y140" s="201"/>
      <c r="AA140" s="202">
        <v>2</v>
      </c>
      <c r="AB140" s="203"/>
      <c r="AC140" s="203"/>
      <c r="AD140" s="203"/>
      <c r="AE140" s="201"/>
      <c r="AG140" s="202">
        <v>5</v>
      </c>
      <c r="AH140" s="203"/>
      <c r="AI140" s="203"/>
      <c r="AJ140" s="203"/>
      <c r="AK140" s="203"/>
      <c r="AL140" s="203"/>
      <c r="AM140" s="201"/>
      <c r="AO140" s="202">
        <v>1</v>
      </c>
      <c r="AP140" s="203"/>
      <c r="AQ140" s="203"/>
      <c r="AR140" s="203"/>
      <c r="AS140" s="201"/>
      <c r="AU140" s="202">
        <v>2</v>
      </c>
      <c r="AV140" s="203"/>
      <c r="AW140" s="201"/>
    </row>
    <row r="141" spans="2:49" ht="16.5">
      <c r="C141" s="236" t="s">
        <v>375</v>
      </c>
      <c r="D141" s="203"/>
      <c r="E141" s="203"/>
      <c r="F141" s="203"/>
      <c r="G141" s="203"/>
      <c r="H141" s="201"/>
      <c r="J141" s="202"/>
      <c r="K141" s="203"/>
      <c r="L141" s="203"/>
      <c r="M141" s="201"/>
      <c r="O141" s="202"/>
      <c r="P141" s="203"/>
      <c r="Q141" s="203"/>
      <c r="R141" s="203"/>
      <c r="S141" s="201"/>
      <c r="U141" s="202"/>
      <c r="V141" s="203"/>
      <c r="W141" s="203"/>
      <c r="X141" s="203"/>
      <c r="Y141" s="201"/>
      <c r="AA141" s="202"/>
      <c r="AB141" s="203"/>
      <c r="AC141" s="203"/>
      <c r="AD141" s="203"/>
      <c r="AE141" s="201"/>
      <c r="AG141" s="202"/>
      <c r="AH141" s="203"/>
      <c r="AI141" s="203"/>
      <c r="AJ141" s="203"/>
      <c r="AK141" s="203"/>
      <c r="AL141" s="203"/>
      <c r="AM141" s="201"/>
      <c r="AO141" s="202"/>
      <c r="AP141" s="203"/>
      <c r="AQ141" s="203"/>
      <c r="AR141" s="203"/>
      <c r="AS141" s="201"/>
      <c r="AU141" s="202"/>
      <c r="AV141" s="203"/>
      <c r="AW141" s="201"/>
    </row>
    <row r="142" spans="2:49" ht="16.5">
      <c r="C142" s="236" t="s">
        <v>376</v>
      </c>
      <c r="D142" s="203"/>
      <c r="E142" s="203"/>
      <c r="F142" s="203"/>
      <c r="G142" s="203"/>
      <c r="H142" s="201"/>
      <c r="J142" s="202">
        <v>1</v>
      </c>
      <c r="K142" s="203"/>
      <c r="L142" s="203"/>
      <c r="M142" s="201"/>
      <c r="O142" s="202"/>
      <c r="P142" s="203"/>
      <c r="Q142" s="203"/>
      <c r="R142" s="203"/>
      <c r="S142" s="201"/>
      <c r="U142" s="202"/>
      <c r="V142" s="203"/>
      <c r="W142" s="203"/>
      <c r="X142" s="203"/>
      <c r="Y142" s="201"/>
      <c r="AA142" s="202"/>
      <c r="AB142" s="203"/>
      <c r="AC142" s="203"/>
      <c r="AD142" s="203"/>
      <c r="AE142" s="201"/>
      <c r="AG142" s="202">
        <v>1</v>
      </c>
      <c r="AH142" s="203"/>
      <c r="AI142" s="203"/>
      <c r="AJ142" s="203"/>
      <c r="AK142" s="203"/>
      <c r="AL142" s="203"/>
      <c r="AM142" s="201"/>
      <c r="AO142" s="202"/>
      <c r="AP142" s="203"/>
      <c r="AQ142" s="203"/>
      <c r="AR142" s="203"/>
      <c r="AS142" s="201"/>
      <c r="AU142" s="202"/>
      <c r="AV142" s="203"/>
      <c r="AW142" s="201"/>
    </row>
    <row r="143" spans="2:49">
      <c r="C143" s="238" t="s">
        <v>363</v>
      </c>
      <c r="D143" s="222"/>
      <c r="E143" s="222"/>
      <c r="F143" s="222"/>
      <c r="G143" s="222"/>
      <c r="H143" s="223"/>
      <c r="J143" s="237" t="s">
        <v>6</v>
      </c>
      <c r="K143" s="222"/>
      <c r="L143" s="222"/>
      <c r="M143" s="223"/>
      <c r="O143" s="237" t="s">
        <v>113</v>
      </c>
      <c r="P143" s="222"/>
      <c r="Q143" s="222"/>
      <c r="R143" s="222"/>
      <c r="S143" s="223"/>
      <c r="U143" s="237" t="s">
        <v>114</v>
      </c>
      <c r="V143" s="222"/>
      <c r="W143" s="222"/>
      <c r="X143" s="222"/>
      <c r="Y143" s="223"/>
      <c r="AA143" s="237" t="s">
        <v>115</v>
      </c>
      <c r="AB143" s="222"/>
      <c r="AC143" s="222"/>
      <c r="AD143" s="222"/>
      <c r="AE143" s="223"/>
      <c r="AG143" s="237" t="s">
        <v>116</v>
      </c>
      <c r="AH143" s="222"/>
      <c r="AI143" s="222"/>
      <c r="AJ143" s="222"/>
      <c r="AK143" s="222"/>
      <c r="AL143" s="222"/>
      <c r="AM143" s="223"/>
      <c r="AO143" s="237" t="s">
        <v>117</v>
      </c>
      <c r="AP143" s="222"/>
      <c r="AQ143" s="222"/>
      <c r="AR143" s="222"/>
      <c r="AS143" s="223"/>
      <c r="AU143" s="237" t="s">
        <v>118</v>
      </c>
      <c r="AV143" s="222"/>
      <c r="AW143" s="223"/>
    </row>
    <row r="144" spans="2:49" ht="16.5">
      <c r="C144" s="236" t="s">
        <v>364</v>
      </c>
      <c r="D144" s="203"/>
      <c r="E144" s="203"/>
      <c r="F144" s="203"/>
      <c r="G144" s="203"/>
      <c r="H144" s="201"/>
      <c r="J144" s="202"/>
      <c r="K144" s="203"/>
      <c r="L144" s="203"/>
      <c r="M144" s="201"/>
      <c r="O144" s="202"/>
      <c r="P144" s="203"/>
      <c r="Q144" s="203"/>
      <c r="R144" s="203"/>
      <c r="S144" s="201"/>
      <c r="U144" s="202"/>
      <c r="V144" s="203"/>
      <c r="W144" s="203"/>
      <c r="X144" s="203"/>
      <c r="Y144" s="201"/>
      <c r="AA144" s="202"/>
      <c r="AB144" s="203"/>
      <c r="AC144" s="203"/>
      <c r="AD144" s="203"/>
      <c r="AE144" s="201"/>
      <c r="AG144" s="202"/>
      <c r="AH144" s="203"/>
      <c r="AI144" s="203"/>
      <c r="AJ144" s="203"/>
      <c r="AK144" s="203"/>
      <c r="AL144" s="203"/>
      <c r="AM144" s="201"/>
      <c r="AO144" s="202"/>
      <c r="AP144" s="203"/>
      <c r="AQ144" s="203"/>
      <c r="AR144" s="203"/>
      <c r="AS144" s="201"/>
      <c r="AU144" s="202"/>
      <c r="AV144" s="203"/>
      <c r="AW144" s="201"/>
    </row>
    <row r="145" spans="3:49" ht="16.5">
      <c r="C145" s="236" t="s">
        <v>365</v>
      </c>
      <c r="D145" s="203"/>
      <c r="E145" s="203"/>
      <c r="F145" s="203"/>
      <c r="G145" s="203"/>
      <c r="H145" s="201"/>
      <c r="J145" s="202"/>
      <c r="K145" s="203"/>
      <c r="L145" s="203"/>
      <c r="M145" s="201"/>
      <c r="O145" s="202"/>
      <c r="P145" s="203"/>
      <c r="Q145" s="203"/>
      <c r="R145" s="203"/>
      <c r="S145" s="201"/>
      <c r="U145" s="202"/>
      <c r="V145" s="203"/>
      <c r="W145" s="203"/>
      <c r="X145" s="203"/>
      <c r="Y145" s="201"/>
      <c r="AA145" s="202"/>
      <c r="AB145" s="203"/>
      <c r="AC145" s="203"/>
      <c r="AD145" s="203"/>
      <c r="AE145" s="201"/>
      <c r="AG145" s="202"/>
      <c r="AH145" s="203"/>
      <c r="AI145" s="203"/>
      <c r="AJ145" s="203"/>
      <c r="AK145" s="203"/>
      <c r="AL145" s="203"/>
      <c r="AM145" s="201"/>
      <c r="AO145" s="202"/>
      <c r="AP145" s="203"/>
      <c r="AQ145" s="203"/>
      <c r="AR145" s="203"/>
      <c r="AS145" s="201"/>
      <c r="AU145" s="202"/>
      <c r="AV145" s="203"/>
      <c r="AW145" s="201"/>
    </row>
    <row r="146" spans="3:49" ht="16.5">
      <c r="C146" s="236" t="s">
        <v>366</v>
      </c>
      <c r="D146" s="203"/>
      <c r="E146" s="203"/>
      <c r="F146" s="203"/>
      <c r="G146" s="203"/>
      <c r="H146" s="201"/>
      <c r="J146" s="202"/>
      <c r="K146" s="203"/>
      <c r="L146" s="203"/>
      <c r="M146" s="201"/>
      <c r="O146" s="202"/>
      <c r="P146" s="203"/>
      <c r="Q146" s="203"/>
      <c r="R146" s="203"/>
      <c r="S146" s="201"/>
      <c r="U146" s="202"/>
      <c r="V146" s="203"/>
      <c r="W146" s="203"/>
      <c r="X146" s="203"/>
      <c r="Y146" s="201"/>
      <c r="AA146" s="202"/>
      <c r="AB146" s="203"/>
      <c r="AC146" s="203"/>
      <c r="AD146" s="203"/>
      <c r="AE146" s="201"/>
      <c r="AG146" s="202"/>
      <c r="AH146" s="203"/>
      <c r="AI146" s="203"/>
      <c r="AJ146" s="203"/>
      <c r="AK146" s="203"/>
      <c r="AL146" s="203"/>
      <c r="AM146" s="201"/>
      <c r="AO146" s="202"/>
      <c r="AP146" s="203"/>
      <c r="AQ146" s="203"/>
      <c r="AR146" s="203"/>
      <c r="AS146" s="201"/>
      <c r="AU146" s="202"/>
      <c r="AV146" s="203"/>
      <c r="AW146" s="201"/>
    </row>
    <row r="147" spans="3:49" ht="16.5">
      <c r="C147" s="236" t="s">
        <v>367</v>
      </c>
      <c r="D147" s="203"/>
      <c r="E147" s="203"/>
      <c r="F147" s="203"/>
      <c r="G147" s="203"/>
      <c r="H147" s="201"/>
      <c r="J147" s="202"/>
      <c r="K147" s="203"/>
      <c r="L147" s="203"/>
      <c r="M147" s="201"/>
      <c r="O147" s="202"/>
      <c r="P147" s="203"/>
      <c r="Q147" s="203"/>
      <c r="R147" s="203"/>
      <c r="S147" s="201"/>
      <c r="U147" s="202"/>
      <c r="V147" s="203"/>
      <c r="W147" s="203"/>
      <c r="X147" s="203"/>
      <c r="Y147" s="201"/>
      <c r="AA147" s="202"/>
      <c r="AB147" s="203"/>
      <c r="AC147" s="203"/>
      <c r="AD147" s="203"/>
      <c r="AE147" s="201"/>
      <c r="AG147" s="202"/>
      <c r="AH147" s="203"/>
      <c r="AI147" s="203"/>
      <c r="AJ147" s="203"/>
      <c r="AK147" s="203"/>
      <c r="AL147" s="203"/>
      <c r="AM147" s="201"/>
      <c r="AO147" s="202"/>
      <c r="AP147" s="203"/>
      <c r="AQ147" s="203"/>
      <c r="AR147" s="203"/>
      <c r="AS147" s="201"/>
      <c r="AU147" s="202"/>
      <c r="AV147" s="203"/>
      <c r="AW147" s="201"/>
    </row>
    <row r="148" spans="3:49" ht="16.5">
      <c r="C148" s="236" t="s">
        <v>368</v>
      </c>
      <c r="D148" s="203"/>
      <c r="E148" s="203"/>
      <c r="F148" s="203"/>
      <c r="G148" s="203"/>
      <c r="H148" s="201"/>
      <c r="J148" s="202">
        <v>3</v>
      </c>
      <c r="K148" s="203"/>
      <c r="L148" s="203"/>
      <c r="M148" s="201"/>
      <c r="O148" s="202"/>
      <c r="P148" s="203"/>
      <c r="Q148" s="203"/>
      <c r="R148" s="203"/>
      <c r="S148" s="201"/>
      <c r="U148" s="202"/>
      <c r="V148" s="203"/>
      <c r="W148" s="203"/>
      <c r="X148" s="203"/>
      <c r="Y148" s="201"/>
      <c r="AA148" s="202"/>
      <c r="AB148" s="203"/>
      <c r="AC148" s="203"/>
      <c r="AD148" s="203"/>
      <c r="AE148" s="201"/>
      <c r="AG148" s="202">
        <v>1</v>
      </c>
      <c r="AH148" s="203"/>
      <c r="AI148" s="203"/>
      <c r="AJ148" s="203"/>
      <c r="AK148" s="203"/>
      <c r="AL148" s="203"/>
      <c r="AM148" s="201"/>
      <c r="AO148" s="202"/>
      <c r="AP148" s="203"/>
      <c r="AQ148" s="203"/>
      <c r="AR148" s="203"/>
      <c r="AS148" s="201"/>
      <c r="AU148" s="202">
        <v>2</v>
      </c>
      <c r="AV148" s="203"/>
      <c r="AW148" s="201"/>
    </row>
    <row r="149" spans="3:49" ht="16.5">
      <c r="C149" s="236" t="s">
        <v>369</v>
      </c>
      <c r="D149" s="203"/>
      <c r="E149" s="203"/>
      <c r="F149" s="203"/>
      <c r="G149" s="203"/>
      <c r="H149" s="201"/>
      <c r="J149" s="202">
        <v>2</v>
      </c>
      <c r="K149" s="203"/>
      <c r="L149" s="203"/>
      <c r="M149" s="201"/>
      <c r="O149" s="202">
        <v>1</v>
      </c>
      <c r="P149" s="203"/>
      <c r="Q149" s="203"/>
      <c r="R149" s="203"/>
      <c r="S149" s="201"/>
      <c r="U149" s="202"/>
      <c r="V149" s="203"/>
      <c r="W149" s="203"/>
      <c r="X149" s="203"/>
      <c r="Y149" s="201"/>
      <c r="AA149" s="202">
        <v>1</v>
      </c>
      <c r="AB149" s="203"/>
      <c r="AC149" s="203"/>
      <c r="AD149" s="203"/>
      <c r="AE149" s="201"/>
      <c r="AG149" s="202"/>
      <c r="AH149" s="203"/>
      <c r="AI149" s="203"/>
      <c r="AJ149" s="203"/>
      <c r="AK149" s="203"/>
      <c r="AL149" s="203"/>
      <c r="AM149" s="201"/>
      <c r="AO149" s="202"/>
      <c r="AP149" s="203"/>
      <c r="AQ149" s="203"/>
      <c r="AR149" s="203"/>
      <c r="AS149" s="201"/>
      <c r="AU149" s="202"/>
      <c r="AV149" s="203"/>
      <c r="AW149" s="201"/>
    </row>
    <row r="150" spans="3:49">
      <c r="C150" s="238" t="s">
        <v>377</v>
      </c>
      <c r="D150" s="222"/>
      <c r="E150" s="222"/>
      <c r="F150" s="222"/>
      <c r="G150" s="222"/>
      <c r="H150" s="223"/>
      <c r="J150" s="237" t="s">
        <v>6</v>
      </c>
      <c r="K150" s="222"/>
      <c r="L150" s="222"/>
      <c r="M150" s="223"/>
      <c r="O150" s="237" t="s">
        <v>113</v>
      </c>
      <c r="P150" s="222"/>
      <c r="Q150" s="222"/>
      <c r="R150" s="222"/>
      <c r="S150" s="223"/>
      <c r="U150" s="237" t="s">
        <v>114</v>
      </c>
      <c r="V150" s="222"/>
      <c r="W150" s="222"/>
      <c r="X150" s="222"/>
      <c r="Y150" s="223"/>
      <c r="AA150" s="237" t="s">
        <v>115</v>
      </c>
      <c r="AB150" s="222"/>
      <c r="AC150" s="222"/>
      <c r="AD150" s="222"/>
      <c r="AE150" s="223"/>
      <c r="AG150" s="237" t="s">
        <v>116</v>
      </c>
      <c r="AH150" s="222"/>
      <c r="AI150" s="222"/>
      <c r="AJ150" s="222"/>
      <c r="AK150" s="222"/>
      <c r="AL150" s="222"/>
      <c r="AM150" s="223"/>
      <c r="AO150" s="237" t="s">
        <v>117</v>
      </c>
      <c r="AP150" s="222"/>
      <c r="AQ150" s="222"/>
      <c r="AR150" s="222"/>
      <c r="AS150" s="223"/>
      <c r="AU150" s="237" t="s">
        <v>118</v>
      </c>
      <c r="AV150" s="222"/>
      <c r="AW150" s="223"/>
    </row>
    <row r="151" spans="3:49" ht="16.5">
      <c r="C151" s="236" t="s">
        <v>378</v>
      </c>
      <c r="D151" s="203"/>
      <c r="E151" s="203"/>
      <c r="F151" s="203"/>
      <c r="G151" s="203"/>
      <c r="H151" s="201"/>
      <c r="J151" s="202"/>
      <c r="K151" s="203"/>
      <c r="L151" s="203"/>
      <c r="M151" s="201"/>
      <c r="O151" s="202"/>
      <c r="P151" s="203"/>
      <c r="Q151" s="203"/>
      <c r="R151" s="203"/>
      <c r="S151" s="201"/>
      <c r="U151" s="202"/>
      <c r="V151" s="203"/>
      <c r="W151" s="203"/>
      <c r="X151" s="203"/>
      <c r="Y151" s="201"/>
      <c r="AA151" s="202"/>
      <c r="AB151" s="203"/>
      <c r="AC151" s="203"/>
      <c r="AD151" s="203"/>
      <c r="AE151" s="201"/>
      <c r="AG151" s="202"/>
      <c r="AH151" s="203"/>
      <c r="AI151" s="203"/>
      <c r="AJ151" s="203"/>
      <c r="AK151" s="203"/>
      <c r="AL151" s="203"/>
      <c r="AM151" s="201"/>
      <c r="AO151" s="202"/>
      <c r="AP151" s="203"/>
      <c r="AQ151" s="203"/>
      <c r="AR151" s="203"/>
      <c r="AS151" s="201"/>
      <c r="AU151" s="202"/>
      <c r="AV151" s="203"/>
      <c r="AW151" s="201"/>
    </row>
    <row r="152" spans="3:49" ht="16.5">
      <c r="C152" s="236" t="s">
        <v>379</v>
      </c>
      <c r="D152" s="203"/>
      <c r="E152" s="203"/>
      <c r="F152" s="203"/>
      <c r="G152" s="203"/>
      <c r="H152" s="201"/>
      <c r="J152" s="202"/>
      <c r="K152" s="203"/>
      <c r="L152" s="203"/>
      <c r="M152" s="201"/>
      <c r="O152" s="202"/>
      <c r="P152" s="203"/>
      <c r="Q152" s="203"/>
      <c r="R152" s="203"/>
      <c r="S152" s="201"/>
      <c r="U152" s="202"/>
      <c r="V152" s="203"/>
      <c r="W152" s="203"/>
      <c r="X152" s="203"/>
      <c r="Y152" s="201"/>
      <c r="AA152" s="202"/>
      <c r="AB152" s="203"/>
      <c r="AC152" s="203"/>
      <c r="AD152" s="203"/>
      <c r="AE152" s="201"/>
      <c r="AG152" s="202"/>
      <c r="AH152" s="203"/>
      <c r="AI152" s="203"/>
      <c r="AJ152" s="203"/>
      <c r="AK152" s="203"/>
      <c r="AL152" s="203"/>
      <c r="AM152" s="201"/>
      <c r="AO152" s="202"/>
      <c r="AP152" s="203"/>
      <c r="AQ152" s="203"/>
      <c r="AR152" s="203"/>
      <c r="AS152" s="201"/>
      <c r="AU152" s="202"/>
      <c r="AV152" s="203"/>
      <c r="AW152" s="201"/>
    </row>
    <row r="153" spans="3:49" ht="16.5">
      <c r="C153" s="236" t="s">
        <v>380</v>
      </c>
      <c r="D153" s="203"/>
      <c r="E153" s="203"/>
      <c r="F153" s="203"/>
      <c r="G153" s="203"/>
      <c r="H153" s="201"/>
      <c r="J153" s="202"/>
      <c r="K153" s="203"/>
      <c r="L153" s="203"/>
      <c r="M153" s="201"/>
      <c r="O153" s="202"/>
      <c r="P153" s="203"/>
      <c r="Q153" s="203"/>
      <c r="R153" s="203"/>
      <c r="S153" s="201"/>
      <c r="U153" s="202"/>
      <c r="V153" s="203"/>
      <c r="W153" s="203"/>
      <c r="X153" s="203"/>
      <c r="Y153" s="201"/>
      <c r="AA153" s="202"/>
      <c r="AB153" s="203"/>
      <c r="AC153" s="203"/>
      <c r="AD153" s="203"/>
      <c r="AE153" s="201"/>
      <c r="AG153" s="202"/>
      <c r="AH153" s="203"/>
      <c r="AI153" s="203"/>
      <c r="AJ153" s="203"/>
      <c r="AK153" s="203"/>
      <c r="AL153" s="203"/>
      <c r="AM153" s="201"/>
      <c r="AO153" s="202"/>
      <c r="AP153" s="203"/>
      <c r="AQ153" s="203"/>
      <c r="AR153" s="203"/>
      <c r="AS153" s="201"/>
      <c r="AU153" s="202"/>
      <c r="AV153" s="203"/>
      <c r="AW153" s="201"/>
    </row>
    <row r="154" spans="3:49" ht="16.5">
      <c r="C154" s="236" t="s">
        <v>381</v>
      </c>
      <c r="D154" s="203"/>
      <c r="E154" s="203"/>
      <c r="F154" s="203"/>
      <c r="G154" s="203"/>
      <c r="H154" s="201"/>
      <c r="J154" s="202"/>
      <c r="K154" s="203"/>
      <c r="L154" s="203"/>
      <c r="M154" s="201"/>
      <c r="O154" s="202"/>
      <c r="P154" s="203"/>
      <c r="Q154" s="203"/>
      <c r="R154" s="203"/>
      <c r="S154" s="201"/>
      <c r="U154" s="202"/>
      <c r="V154" s="203"/>
      <c r="W154" s="203"/>
      <c r="X154" s="203"/>
      <c r="Y154" s="201"/>
      <c r="AA154" s="202"/>
      <c r="AB154" s="203"/>
      <c r="AC154" s="203"/>
      <c r="AD154" s="203"/>
      <c r="AE154" s="201"/>
      <c r="AG154" s="202"/>
      <c r="AH154" s="203"/>
      <c r="AI154" s="203"/>
      <c r="AJ154" s="203"/>
      <c r="AK154" s="203"/>
      <c r="AL154" s="203"/>
      <c r="AM154" s="201"/>
      <c r="AO154" s="202"/>
      <c r="AP154" s="203"/>
      <c r="AQ154" s="203"/>
      <c r="AR154" s="203"/>
      <c r="AS154" s="201"/>
      <c r="AU154" s="202"/>
      <c r="AV154" s="203"/>
      <c r="AW154" s="201"/>
    </row>
    <row r="155" spans="3:49" ht="16.5">
      <c r="C155" s="236" t="s">
        <v>382</v>
      </c>
      <c r="D155" s="203"/>
      <c r="E155" s="203"/>
      <c r="F155" s="203"/>
      <c r="G155" s="203"/>
      <c r="H155" s="201"/>
      <c r="J155" s="202"/>
      <c r="K155" s="203"/>
      <c r="L155" s="203"/>
      <c r="M155" s="201"/>
      <c r="O155" s="202"/>
      <c r="P155" s="203"/>
      <c r="Q155" s="203"/>
      <c r="R155" s="203"/>
      <c r="S155" s="201"/>
      <c r="U155" s="202"/>
      <c r="V155" s="203"/>
      <c r="W155" s="203"/>
      <c r="X155" s="203"/>
      <c r="Y155" s="201"/>
      <c r="AA155" s="202"/>
      <c r="AB155" s="203"/>
      <c r="AC155" s="203"/>
      <c r="AD155" s="203"/>
      <c r="AE155" s="201"/>
      <c r="AG155" s="202"/>
      <c r="AH155" s="203"/>
      <c r="AI155" s="203"/>
      <c r="AJ155" s="203"/>
      <c r="AK155" s="203"/>
      <c r="AL155" s="203"/>
      <c r="AM155" s="201"/>
      <c r="AO155" s="202"/>
      <c r="AP155" s="203"/>
      <c r="AQ155" s="203"/>
      <c r="AR155" s="203"/>
      <c r="AS155" s="201"/>
      <c r="AU155" s="202"/>
      <c r="AV155" s="203"/>
      <c r="AW155" s="201"/>
    </row>
    <row r="156" spans="3:49" ht="16.5">
      <c r="C156" s="236" t="s">
        <v>383</v>
      </c>
      <c r="D156" s="203"/>
      <c r="E156" s="203"/>
      <c r="F156" s="203"/>
      <c r="G156" s="203"/>
      <c r="H156" s="201"/>
      <c r="J156" s="202"/>
      <c r="K156" s="203"/>
      <c r="L156" s="203"/>
      <c r="M156" s="201"/>
      <c r="O156" s="202"/>
      <c r="P156" s="203"/>
      <c r="Q156" s="203"/>
      <c r="R156" s="203"/>
      <c r="S156" s="201"/>
      <c r="U156" s="202"/>
      <c r="V156" s="203"/>
      <c r="W156" s="203"/>
      <c r="X156" s="203"/>
      <c r="Y156" s="201"/>
      <c r="AA156" s="202"/>
      <c r="AB156" s="203"/>
      <c r="AC156" s="203"/>
      <c r="AD156" s="203"/>
      <c r="AE156" s="201"/>
      <c r="AG156" s="202"/>
      <c r="AH156" s="203"/>
      <c r="AI156" s="203"/>
      <c r="AJ156" s="203"/>
      <c r="AK156" s="203"/>
      <c r="AL156" s="203"/>
      <c r="AM156" s="201"/>
      <c r="AO156" s="202"/>
      <c r="AP156" s="203"/>
      <c r="AQ156" s="203"/>
      <c r="AR156" s="203"/>
      <c r="AS156" s="201"/>
      <c r="AU156" s="202"/>
      <c r="AV156" s="203"/>
      <c r="AW156" s="201"/>
    </row>
    <row r="157" spans="3:49">
      <c r="C157" s="238" t="s">
        <v>384</v>
      </c>
      <c r="D157" s="222"/>
      <c r="E157" s="222"/>
      <c r="F157" s="222"/>
      <c r="G157" s="222"/>
      <c r="H157" s="223"/>
      <c r="J157" s="237" t="s">
        <v>6</v>
      </c>
      <c r="K157" s="222"/>
      <c r="L157" s="222"/>
      <c r="M157" s="223"/>
      <c r="O157" s="237" t="s">
        <v>113</v>
      </c>
      <c r="P157" s="222"/>
      <c r="Q157" s="222"/>
      <c r="R157" s="222"/>
      <c r="S157" s="223"/>
      <c r="U157" s="237" t="s">
        <v>114</v>
      </c>
      <c r="V157" s="222"/>
      <c r="W157" s="222"/>
      <c r="X157" s="222"/>
      <c r="Y157" s="223"/>
      <c r="AA157" s="237" t="s">
        <v>115</v>
      </c>
      <c r="AB157" s="222"/>
      <c r="AC157" s="222"/>
      <c r="AD157" s="222"/>
      <c r="AE157" s="223"/>
      <c r="AG157" s="237" t="s">
        <v>116</v>
      </c>
      <c r="AH157" s="222"/>
      <c r="AI157" s="222"/>
      <c r="AJ157" s="222"/>
      <c r="AK157" s="222"/>
      <c r="AL157" s="222"/>
      <c r="AM157" s="223"/>
      <c r="AO157" s="237" t="s">
        <v>117</v>
      </c>
      <c r="AP157" s="222"/>
      <c r="AQ157" s="222"/>
      <c r="AR157" s="222"/>
      <c r="AS157" s="223"/>
      <c r="AU157" s="237" t="s">
        <v>118</v>
      </c>
      <c r="AV157" s="222"/>
      <c r="AW157" s="223"/>
    </row>
    <row r="158" spans="3:49" ht="16.5">
      <c r="C158" s="236" t="s">
        <v>378</v>
      </c>
      <c r="D158" s="203"/>
      <c r="E158" s="203"/>
      <c r="F158" s="203"/>
      <c r="G158" s="203"/>
      <c r="H158" s="201"/>
      <c r="J158" s="202"/>
      <c r="K158" s="203"/>
      <c r="L158" s="203"/>
      <c r="M158" s="201"/>
      <c r="O158" s="202"/>
      <c r="P158" s="203"/>
      <c r="Q158" s="203"/>
      <c r="R158" s="203"/>
      <c r="S158" s="201"/>
      <c r="U158" s="202"/>
      <c r="V158" s="203"/>
      <c r="W158" s="203"/>
      <c r="X158" s="203"/>
      <c r="Y158" s="201"/>
      <c r="AA158" s="202"/>
      <c r="AB158" s="203"/>
      <c r="AC158" s="203"/>
      <c r="AD158" s="203"/>
      <c r="AE158" s="201"/>
      <c r="AG158" s="202"/>
      <c r="AH158" s="203"/>
      <c r="AI158" s="203"/>
      <c r="AJ158" s="203"/>
      <c r="AK158" s="203"/>
      <c r="AL158" s="203"/>
      <c r="AM158" s="201"/>
      <c r="AO158" s="202"/>
      <c r="AP158" s="203"/>
      <c r="AQ158" s="203"/>
      <c r="AR158" s="203"/>
      <c r="AS158" s="201"/>
      <c r="AU158" s="202"/>
      <c r="AV158" s="203"/>
      <c r="AW158" s="201"/>
    </row>
    <row r="159" spans="3:49" ht="16.5">
      <c r="C159" s="236" t="s">
        <v>379</v>
      </c>
      <c r="D159" s="203"/>
      <c r="E159" s="203"/>
      <c r="F159" s="203"/>
      <c r="G159" s="203"/>
      <c r="H159" s="201"/>
      <c r="J159" s="202"/>
      <c r="K159" s="203"/>
      <c r="L159" s="203"/>
      <c r="M159" s="201"/>
      <c r="O159" s="202"/>
      <c r="P159" s="203"/>
      <c r="Q159" s="203"/>
      <c r="R159" s="203"/>
      <c r="S159" s="201"/>
      <c r="U159" s="202"/>
      <c r="V159" s="203"/>
      <c r="W159" s="203"/>
      <c r="X159" s="203"/>
      <c r="Y159" s="201"/>
      <c r="AA159" s="202"/>
      <c r="AB159" s="203"/>
      <c r="AC159" s="203"/>
      <c r="AD159" s="203"/>
      <c r="AE159" s="201"/>
      <c r="AG159" s="202"/>
      <c r="AH159" s="203"/>
      <c r="AI159" s="203"/>
      <c r="AJ159" s="203"/>
      <c r="AK159" s="203"/>
      <c r="AL159" s="203"/>
      <c r="AM159" s="201"/>
      <c r="AO159" s="202"/>
      <c r="AP159" s="203"/>
      <c r="AQ159" s="203"/>
      <c r="AR159" s="203"/>
      <c r="AS159" s="201"/>
      <c r="AU159" s="202"/>
      <c r="AV159" s="203"/>
      <c r="AW159" s="201"/>
    </row>
    <row r="160" spans="3:49" ht="16.5">
      <c r="C160" s="236" t="s">
        <v>380</v>
      </c>
      <c r="D160" s="203"/>
      <c r="E160" s="203"/>
      <c r="F160" s="203"/>
      <c r="G160" s="203"/>
      <c r="H160" s="201"/>
      <c r="J160" s="202"/>
      <c r="K160" s="203"/>
      <c r="L160" s="203"/>
      <c r="M160" s="201"/>
      <c r="O160" s="202"/>
      <c r="P160" s="203"/>
      <c r="Q160" s="203"/>
      <c r="R160" s="203"/>
      <c r="S160" s="201"/>
      <c r="U160" s="202"/>
      <c r="V160" s="203"/>
      <c r="W160" s="203"/>
      <c r="X160" s="203"/>
      <c r="Y160" s="201"/>
      <c r="AA160" s="202"/>
      <c r="AB160" s="203"/>
      <c r="AC160" s="203"/>
      <c r="AD160" s="203"/>
      <c r="AE160" s="201"/>
      <c r="AG160" s="202"/>
      <c r="AH160" s="203"/>
      <c r="AI160" s="203"/>
      <c r="AJ160" s="203"/>
      <c r="AK160" s="203"/>
      <c r="AL160" s="203"/>
      <c r="AM160" s="201"/>
      <c r="AO160" s="202"/>
      <c r="AP160" s="203"/>
      <c r="AQ160" s="203"/>
      <c r="AR160" s="203"/>
      <c r="AS160" s="201"/>
      <c r="AU160" s="202"/>
      <c r="AV160" s="203"/>
      <c r="AW160" s="201"/>
    </row>
    <row r="161" spans="2:49" ht="16.5">
      <c r="C161" s="236" t="s">
        <v>381</v>
      </c>
      <c r="D161" s="203"/>
      <c r="E161" s="203"/>
      <c r="F161" s="203"/>
      <c r="G161" s="203"/>
      <c r="H161" s="201"/>
      <c r="J161" s="202"/>
      <c r="K161" s="203"/>
      <c r="L161" s="203"/>
      <c r="M161" s="201"/>
      <c r="O161" s="202"/>
      <c r="P161" s="203"/>
      <c r="Q161" s="203"/>
      <c r="R161" s="203"/>
      <c r="S161" s="201"/>
      <c r="U161" s="202"/>
      <c r="V161" s="203"/>
      <c r="W161" s="203"/>
      <c r="X161" s="203"/>
      <c r="Y161" s="201"/>
      <c r="AA161" s="202"/>
      <c r="AB161" s="203"/>
      <c r="AC161" s="203"/>
      <c r="AD161" s="203"/>
      <c r="AE161" s="201"/>
      <c r="AG161" s="202"/>
      <c r="AH161" s="203"/>
      <c r="AI161" s="203"/>
      <c r="AJ161" s="203"/>
      <c r="AK161" s="203"/>
      <c r="AL161" s="203"/>
      <c r="AM161" s="201"/>
      <c r="AO161" s="202"/>
      <c r="AP161" s="203"/>
      <c r="AQ161" s="203"/>
      <c r="AR161" s="203"/>
      <c r="AS161" s="201"/>
      <c r="AU161" s="202"/>
      <c r="AV161" s="203"/>
      <c r="AW161" s="201"/>
    </row>
    <row r="162" spans="2:49" ht="16.5">
      <c r="C162" s="236" t="s">
        <v>382</v>
      </c>
      <c r="D162" s="203"/>
      <c r="E162" s="203"/>
      <c r="F162" s="203"/>
      <c r="G162" s="203"/>
      <c r="H162" s="201"/>
      <c r="J162" s="202"/>
      <c r="K162" s="203"/>
      <c r="L162" s="203"/>
      <c r="M162" s="201"/>
      <c r="O162" s="202"/>
      <c r="P162" s="203"/>
      <c r="Q162" s="203"/>
      <c r="R162" s="203"/>
      <c r="S162" s="201"/>
      <c r="U162" s="202"/>
      <c r="V162" s="203"/>
      <c r="W162" s="203"/>
      <c r="X162" s="203"/>
      <c r="Y162" s="201"/>
      <c r="AA162" s="202"/>
      <c r="AB162" s="203"/>
      <c r="AC162" s="203"/>
      <c r="AD162" s="203"/>
      <c r="AE162" s="201"/>
      <c r="AG162" s="202"/>
      <c r="AH162" s="203"/>
      <c r="AI162" s="203"/>
      <c r="AJ162" s="203"/>
      <c r="AK162" s="203"/>
      <c r="AL162" s="203"/>
      <c r="AM162" s="201"/>
      <c r="AO162" s="202"/>
      <c r="AP162" s="203"/>
      <c r="AQ162" s="203"/>
      <c r="AR162" s="203"/>
      <c r="AS162" s="201"/>
      <c r="AU162" s="202"/>
      <c r="AV162" s="203"/>
      <c r="AW162" s="201"/>
    </row>
    <row r="163" spans="2:49" ht="16.5">
      <c r="C163" s="236" t="s">
        <v>383</v>
      </c>
      <c r="D163" s="203"/>
      <c r="E163" s="203"/>
      <c r="F163" s="203"/>
      <c r="G163" s="203"/>
      <c r="H163" s="201"/>
      <c r="J163" s="202"/>
      <c r="K163" s="203"/>
      <c r="L163" s="203"/>
      <c r="M163" s="201"/>
      <c r="O163" s="202"/>
      <c r="P163" s="203"/>
      <c r="Q163" s="203"/>
      <c r="R163" s="203"/>
      <c r="S163" s="201"/>
      <c r="U163" s="202"/>
      <c r="V163" s="203"/>
      <c r="W163" s="203"/>
      <c r="X163" s="203"/>
      <c r="Y163" s="201"/>
      <c r="AA163" s="202"/>
      <c r="AB163" s="203"/>
      <c r="AC163" s="203"/>
      <c r="AD163" s="203"/>
      <c r="AE163" s="201"/>
      <c r="AG163" s="202"/>
      <c r="AH163" s="203"/>
      <c r="AI163" s="203"/>
      <c r="AJ163" s="203"/>
      <c r="AK163" s="203"/>
      <c r="AL163" s="203"/>
      <c r="AM163" s="201"/>
      <c r="AO163" s="202"/>
      <c r="AP163" s="203"/>
      <c r="AQ163" s="203"/>
      <c r="AR163" s="203"/>
      <c r="AS163" s="201"/>
      <c r="AU163" s="202"/>
      <c r="AV163" s="203"/>
      <c r="AW163" s="201"/>
    </row>
    <row r="166" spans="2:49">
      <c r="B166" s="228" t="s">
        <v>386</v>
      </c>
      <c r="C166" s="222"/>
      <c r="D166" s="222"/>
      <c r="E166" s="222"/>
      <c r="F166" s="222"/>
      <c r="G166" s="222"/>
      <c r="H166" s="223"/>
      <c r="I166" s="240" t="s">
        <v>77</v>
      </c>
      <c r="J166" s="222"/>
      <c r="K166" s="222"/>
      <c r="L166" s="222"/>
      <c r="M166" s="222"/>
      <c r="N166" s="239" t="s">
        <v>77</v>
      </c>
      <c r="O166" s="222"/>
      <c r="P166" s="222"/>
      <c r="Q166" s="222"/>
      <c r="R166" s="222"/>
      <c r="S166" s="222"/>
      <c r="T166" s="239" t="s">
        <v>77</v>
      </c>
      <c r="U166" s="222"/>
      <c r="V166" s="222"/>
      <c r="W166" s="222"/>
      <c r="X166" s="222"/>
      <c r="Y166" s="222"/>
      <c r="Z166" s="239" t="s">
        <v>77</v>
      </c>
      <c r="AA166" s="222"/>
      <c r="AB166" s="222"/>
      <c r="AC166" s="222"/>
      <c r="AD166" s="222"/>
      <c r="AE166" s="222"/>
      <c r="AF166" s="239" t="s">
        <v>77</v>
      </c>
      <c r="AG166" s="222"/>
      <c r="AH166" s="222"/>
      <c r="AI166" s="222"/>
      <c r="AJ166" s="222"/>
      <c r="AK166" s="222"/>
      <c r="AL166" s="222"/>
      <c r="AM166" s="222"/>
      <c r="AN166" s="239" t="s">
        <v>77</v>
      </c>
      <c r="AO166" s="222"/>
      <c r="AP166" s="222"/>
      <c r="AQ166" s="222"/>
      <c r="AR166" s="222"/>
      <c r="AS166" s="222"/>
      <c r="AT166" s="239" t="s">
        <v>77</v>
      </c>
      <c r="AU166" s="222"/>
      <c r="AV166" s="222"/>
    </row>
    <row r="167" spans="2:49">
      <c r="B167" s="238" t="s">
        <v>352</v>
      </c>
      <c r="C167" s="222"/>
      <c r="D167" s="222"/>
      <c r="E167" s="222"/>
      <c r="F167" s="222"/>
      <c r="G167" s="222"/>
      <c r="H167" s="223"/>
      <c r="I167" s="237" t="s">
        <v>6</v>
      </c>
      <c r="J167" s="222"/>
      <c r="K167" s="222"/>
      <c r="L167" s="222"/>
      <c r="M167" s="223"/>
      <c r="N167" s="237" t="s">
        <v>120</v>
      </c>
      <c r="O167" s="222"/>
      <c r="P167" s="222"/>
      <c r="Q167" s="222"/>
      <c r="R167" s="222"/>
      <c r="S167" s="223"/>
      <c r="T167" s="237" t="s">
        <v>121</v>
      </c>
      <c r="U167" s="222"/>
      <c r="V167" s="222"/>
      <c r="W167" s="222"/>
      <c r="X167" s="222"/>
      <c r="Y167" s="223"/>
      <c r="Z167" s="237" t="s">
        <v>122</v>
      </c>
      <c r="AA167" s="222"/>
      <c r="AB167" s="222"/>
      <c r="AC167" s="222"/>
      <c r="AD167" s="222"/>
      <c r="AE167" s="223"/>
      <c r="AF167" s="237" t="s">
        <v>123</v>
      </c>
      <c r="AG167" s="222"/>
      <c r="AH167" s="222"/>
      <c r="AI167" s="222"/>
      <c r="AJ167" s="222"/>
      <c r="AK167" s="222"/>
      <c r="AL167" s="222"/>
      <c r="AM167" s="223"/>
      <c r="AN167" s="237" t="s">
        <v>124</v>
      </c>
      <c r="AO167" s="222"/>
      <c r="AP167" s="222"/>
      <c r="AQ167" s="222"/>
      <c r="AR167" s="222"/>
      <c r="AS167" s="223"/>
      <c r="AT167" s="237" t="s">
        <v>125</v>
      </c>
      <c r="AU167" s="222"/>
      <c r="AV167" s="223"/>
    </row>
    <row r="168" spans="2:49" ht="16.5">
      <c r="B168" s="236" t="s">
        <v>356</v>
      </c>
      <c r="C168" s="203"/>
      <c r="D168" s="203"/>
      <c r="E168" s="203"/>
      <c r="F168" s="203"/>
      <c r="G168" s="203"/>
      <c r="H168" s="201"/>
      <c r="I168" s="202">
        <v>3</v>
      </c>
      <c r="J168" s="203"/>
      <c r="K168" s="203"/>
      <c r="L168" s="203"/>
      <c r="M168" s="201"/>
      <c r="N168" s="202"/>
      <c r="O168" s="203"/>
      <c r="P168" s="203"/>
      <c r="Q168" s="203"/>
      <c r="R168" s="203"/>
      <c r="S168" s="201"/>
      <c r="T168" s="202">
        <v>3</v>
      </c>
      <c r="U168" s="203"/>
      <c r="V168" s="203"/>
      <c r="W168" s="203"/>
      <c r="X168" s="203"/>
      <c r="Y168" s="201"/>
      <c r="Z168" s="202"/>
      <c r="AA168" s="203"/>
      <c r="AB168" s="203"/>
      <c r="AC168" s="203"/>
      <c r="AD168" s="203"/>
      <c r="AE168" s="201"/>
      <c r="AF168" s="202"/>
      <c r="AG168" s="203"/>
      <c r="AH168" s="203"/>
      <c r="AI168" s="203"/>
      <c r="AJ168" s="203"/>
      <c r="AK168" s="203"/>
      <c r="AL168" s="203"/>
      <c r="AM168" s="201"/>
      <c r="AN168" s="202"/>
      <c r="AO168" s="203"/>
      <c r="AP168" s="203"/>
      <c r="AQ168" s="203"/>
      <c r="AR168" s="203"/>
      <c r="AS168" s="201"/>
      <c r="AT168" s="202"/>
      <c r="AU168" s="203"/>
      <c r="AV168" s="201"/>
    </row>
    <row r="169" spans="2:49" ht="16.5">
      <c r="B169" s="236" t="s">
        <v>355</v>
      </c>
      <c r="C169" s="203"/>
      <c r="D169" s="203"/>
      <c r="E169" s="203"/>
      <c r="F169" s="203"/>
      <c r="G169" s="203"/>
      <c r="H169" s="201"/>
      <c r="I169" s="202">
        <v>12</v>
      </c>
      <c r="J169" s="203"/>
      <c r="K169" s="203"/>
      <c r="L169" s="203"/>
      <c r="M169" s="201"/>
      <c r="N169" s="202">
        <v>5</v>
      </c>
      <c r="O169" s="203"/>
      <c r="P169" s="203"/>
      <c r="Q169" s="203"/>
      <c r="R169" s="203"/>
      <c r="S169" s="201"/>
      <c r="T169" s="202">
        <v>2</v>
      </c>
      <c r="U169" s="203"/>
      <c r="V169" s="203"/>
      <c r="W169" s="203"/>
      <c r="X169" s="203"/>
      <c r="Y169" s="201"/>
      <c r="Z169" s="202">
        <v>3</v>
      </c>
      <c r="AA169" s="203"/>
      <c r="AB169" s="203"/>
      <c r="AC169" s="203"/>
      <c r="AD169" s="203"/>
      <c r="AE169" s="201"/>
      <c r="AF169" s="202">
        <v>2</v>
      </c>
      <c r="AG169" s="203"/>
      <c r="AH169" s="203"/>
      <c r="AI169" s="203"/>
      <c r="AJ169" s="203"/>
      <c r="AK169" s="203"/>
      <c r="AL169" s="203"/>
      <c r="AM169" s="201"/>
      <c r="AN169" s="202"/>
      <c r="AO169" s="203"/>
      <c r="AP169" s="203"/>
      <c r="AQ169" s="203"/>
      <c r="AR169" s="203"/>
      <c r="AS169" s="201"/>
      <c r="AT169" s="202"/>
      <c r="AU169" s="203"/>
      <c r="AV169" s="201"/>
    </row>
    <row r="170" spans="2:49" ht="16.5">
      <c r="B170" s="236" t="s">
        <v>354</v>
      </c>
      <c r="C170" s="203"/>
      <c r="D170" s="203"/>
      <c r="E170" s="203"/>
      <c r="F170" s="203"/>
      <c r="G170" s="203"/>
      <c r="H170" s="201"/>
      <c r="I170" s="202">
        <v>4</v>
      </c>
      <c r="J170" s="203"/>
      <c r="K170" s="203"/>
      <c r="L170" s="203"/>
      <c r="M170" s="201"/>
      <c r="N170" s="202">
        <v>1</v>
      </c>
      <c r="O170" s="203"/>
      <c r="P170" s="203"/>
      <c r="Q170" s="203"/>
      <c r="R170" s="203"/>
      <c r="S170" s="201"/>
      <c r="T170" s="202">
        <v>2</v>
      </c>
      <c r="U170" s="203"/>
      <c r="V170" s="203"/>
      <c r="W170" s="203"/>
      <c r="X170" s="203"/>
      <c r="Y170" s="201"/>
      <c r="Z170" s="202"/>
      <c r="AA170" s="203"/>
      <c r="AB170" s="203"/>
      <c r="AC170" s="203"/>
      <c r="AD170" s="203"/>
      <c r="AE170" s="201"/>
      <c r="AF170" s="202"/>
      <c r="AG170" s="203"/>
      <c r="AH170" s="203"/>
      <c r="AI170" s="203"/>
      <c r="AJ170" s="203"/>
      <c r="AK170" s="203"/>
      <c r="AL170" s="203"/>
      <c r="AM170" s="201"/>
      <c r="AN170" s="202"/>
      <c r="AO170" s="203"/>
      <c r="AP170" s="203"/>
      <c r="AQ170" s="203"/>
      <c r="AR170" s="203"/>
      <c r="AS170" s="201"/>
      <c r="AT170" s="202">
        <v>1</v>
      </c>
      <c r="AU170" s="203"/>
      <c r="AV170" s="201"/>
    </row>
    <row r="171" spans="2:49" ht="16.5">
      <c r="B171" s="236" t="s">
        <v>353</v>
      </c>
      <c r="C171" s="203"/>
      <c r="D171" s="203"/>
      <c r="E171" s="203"/>
      <c r="F171" s="203"/>
      <c r="G171" s="203"/>
      <c r="H171" s="201"/>
      <c r="I171" s="202">
        <v>5</v>
      </c>
      <c r="J171" s="203"/>
      <c r="K171" s="203"/>
      <c r="L171" s="203"/>
      <c r="M171" s="201"/>
      <c r="N171" s="202">
        <v>1</v>
      </c>
      <c r="O171" s="203"/>
      <c r="P171" s="203"/>
      <c r="Q171" s="203"/>
      <c r="R171" s="203"/>
      <c r="S171" s="201"/>
      <c r="T171" s="202">
        <v>1</v>
      </c>
      <c r="U171" s="203"/>
      <c r="V171" s="203"/>
      <c r="W171" s="203"/>
      <c r="X171" s="203"/>
      <c r="Y171" s="201"/>
      <c r="Z171" s="202">
        <v>2</v>
      </c>
      <c r="AA171" s="203"/>
      <c r="AB171" s="203"/>
      <c r="AC171" s="203"/>
      <c r="AD171" s="203"/>
      <c r="AE171" s="201"/>
      <c r="AF171" s="202">
        <v>1</v>
      </c>
      <c r="AG171" s="203"/>
      <c r="AH171" s="203"/>
      <c r="AI171" s="203"/>
      <c r="AJ171" s="203"/>
      <c r="AK171" s="203"/>
      <c r="AL171" s="203"/>
      <c r="AM171" s="201"/>
      <c r="AN171" s="202"/>
      <c r="AO171" s="203"/>
      <c r="AP171" s="203"/>
      <c r="AQ171" s="203"/>
      <c r="AR171" s="203"/>
      <c r="AS171" s="201"/>
      <c r="AT171" s="202"/>
      <c r="AU171" s="203"/>
      <c r="AV171" s="201"/>
    </row>
    <row r="172" spans="2:49">
      <c r="B172" s="238" t="s">
        <v>363</v>
      </c>
      <c r="C172" s="222"/>
      <c r="D172" s="222"/>
      <c r="E172" s="222"/>
      <c r="F172" s="222"/>
      <c r="G172" s="222"/>
      <c r="H172" s="223"/>
      <c r="I172" s="237" t="s">
        <v>6</v>
      </c>
      <c r="J172" s="222"/>
      <c r="K172" s="222"/>
      <c r="L172" s="222"/>
      <c r="M172" s="223"/>
      <c r="N172" s="237" t="s">
        <v>120</v>
      </c>
      <c r="O172" s="222"/>
      <c r="P172" s="222"/>
      <c r="Q172" s="222"/>
      <c r="R172" s="222"/>
      <c r="S172" s="223"/>
      <c r="T172" s="237" t="s">
        <v>121</v>
      </c>
      <c r="U172" s="222"/>
      <c r="V172" s="222"/>
      <c r="W172" s="222"/>
      <c r="X172" s="222"/>
      <c r="Y172" s="223"/>
      <c r="Z172" s="237" t="s">
        <v>122</v>
      </c>
      <c r="AA172" s="222"/>
      <c r="AB172" s="222"/>
      <c r="AC172" s="222"/>
      <c r="AD172" s="222"/>
      <c r="AE172" s="223"/>
      <c r="AF172" s="237" t="s">
        <v>123</v>
      </c>
      <c r="AG172" s="222"/>
      <c r="AH172" s="222"/>
      <c r="AI172" s="222"/>
      <c r="AJ172" s="222"/>
      <c r="AK172" s="222"/>
      <c r="AL172" s="222"/>
      <c r="AM172" s="223"/>
      <c r="AN172" s="237" t="s">
        <v>124</v>
      </c>
      <c r="AO172" s="222"/>
      <c r="AP172" s="222"/>
      <c r="AQ172" s="222"/>
      <c r="AR172" s="222"/>
      <c r="AS172" s="223"/>
      <c r="AT172" s="237" t="s">
        <v>125</v>
      </c>
      <c r="AU172" s="222"/>
      <c r="AV172" s="223"/>
    </row>
    <row r="173" spans="2:49" ht="16.5">
      <c r="B173" s="236" t="s">
        <v>364</v>
      </c>
      <c r="C173" s="203"/>
      <c r="D173" s="203"/>
      <c r="E173" s="203"/>
      <c r="F173" s="203"/>
      <c r="G173" s="203"/>
      <c r="H173" s="201"/>
      <c r="I173" s="202"/>
      <c r="J173" s="203"/>
      <c r="K173" s="203"/>
      <c r="L173" s="203"/>
      <c r="M173" s="201"/>
      <c r="N173" s="202"/>
      <c r="O173" s="203"/>
      <c r="P173" s="203"/>
      <c r="Q173" s="203"/>
      <c r="R173" s="203"/>
      <c r="S173" s="201"/>
      <c r="T173" s="202"/>
      <c r="U173" s="203"/>
      <c r="V173" s="203"/>
      <c r="W173" s="203"/>
      <c r="X173" s="203"/>
      <c r="Y173" s="201"/>
      <c r="Z173" s="202"/>
      <c r="AA173" s="203"/>
      <c r="AB173" s="203"/>
      <c r="AC173" s="203"/>
      <c r="AD173" s="203"/>
      <c r="AE173" s="201"/>
      <c r="AF173" s="202"/>
      <c r="AG173" s="203"/>
      <c r="AH173" s="203"/>
      <c r="AI173" s="203"/>
      <c r="AJ173" s="203"/>
      <c r="AK173" s="203"/>
      <c r="AL173" s="203"/>
      <c r="AM173" s="201"/>
      <c r="AN173" s="202"/>
      <c r="AO173" s="203"/>
      <c r="AP173" s="203"/>
      <c r="AQ173" s="203"/>
      <c r="AR173" s="203"/>
      <c r="AS173" s="201"/>
      <c r="AT173" s="202"/>
      <c r="AU173" s="203"/>
      <c r="AV173" s="201"/>
    </row>
    <row r="174" spans="2:49" ht="16.5">
      <c r="B174" s="236" t="s">
        <v>365</v>
      </c>
      <c r="C174" s="203"/>
      <c r="D174" s="203"/>
      <c r="E174" s="203"/>
      <c r="F174" s="203"/>
      <c r="G174" s="203"/>
      <c r="H174" s="201"/>
      <c r="I174" s="202">
        <v>1</v>
      </c>
      <c r="J174" s="203"/>
      <c r="K174" s="203"/>
      <c r="L174" s="203"/>
      <c r="M174" s="201"/>
      <c r="N174" s="202"/>
      <c r="O174" s="203"/>
      <c r="P174" s="203"/>
      <c r="Q174" s="203"/>
      <c r="R174" s="203"/>
      <c r="S174" s="201"/>
      <c r="T174" s="202">
        <v>1</v>
      </c>
      <c r="U174" s="203"/>
      <c r="V174" s="203"/>
      <c r="W174" s="203"/>
      <c r="X174" s="203"/>
      <c r="Y174" s="201"/>
      <c r="Z174" s="202"/>
      <c r="AA174" s="203"/>
      <c r="AB174" s="203"/>
      <c r="AC174" s="203"/>
      <c r="AD174" s="203"/>
      <c r="AE174" s="201"/>
      <c r="AF174" s="202"/>
      <c r="AG174" s="203"/>
      <c r="AH174" s="203"/>
      <c r="AI174" s="203"/>
      <c r="AJ174" s="203"/>
      <c r="AK174" s="203"/>
      <c r="AL174" s="203"/>
      <c r="AM174" s="201"/>
      <c r="AN174" s="202"/>
      <c r="AO174" s="203"/>
      <c r="AP174" s="203"/>
      <c r="AQ174" s="203"/>
      <c r="AR174" s="203"/>
      <c r="AS174" s="201"/>
      <c r="AT174" s="202"/>
      <c r="AU174" s="203"/>
      <c r="AV174" s="201"/>
    </row>
    <row r="175" spans="2:49" ht="16.5">
      <c r="B175" s="236" t="s">
        <v>366</v>
      </c>
      <c r="C175" s="203"/>
      <c r="D175" s="203"/>
      <c r="E175" s="203"/>
      <c r="F175" s="203"/>
      <c r="G175" s="203"/>
      <c r="H175" s="201"/>
      <c r="I175" s="202"/>
      <c r="J175" s="203"/>
      <c r="K175" s="203"/>
      <c r="L175" s="203"/>
      <c r="M175" s="201"/>
      <c r="N175" s="202"/>
      <c r="O175" s="203"/>
      <c r="P175" s="203"/>
      <c r="Q175" s="203"/>
      <c r="R175" s="203"/>
      <c r="S175" s="201"/>
      <c r="T175" s="202"/>
      <c r="U175" s="203"/>
      <c r="V175" s="203"/>
      <c r="W175" s="203"/>
      <c r="X175" s="203"/>
      <c r="Y175" s="201"/>
      <c r="Z175" s="202"/>
      <c r="AA175" s="203"/>
      <c r="AB175" s="203"/>
      <c r="AC175" s="203"/>
      <c r="AD175" s="203"/>
      <c r="AE175" s="201"/>
      <c r="AF175" s="202"/>
      <c r="AG175" s="203"/>
      <c r="AH175" s="203"/>
      <c r="AI175" s="203"/>
      <c r="AJ175" s="203"/>
      <c r="AK175" s="203"/>
      <c r="AL175" s="203"/>
      <c r="AM175" s="201"/>
      <c r="AN175" s="202"/>
      <c r="AO175" s="203"/>
      <c r="AP175" s="203"/>
      <c r="AQ175" s="203"/>
      <c r="AR175" s="203"/>
      <c r="AS175" s="201"/>
      <c r="AT175" s="202"/>
      <c r="AU175" s="203"/>
      <c r="AV175" s="201"/>
    </row>
    <row r="176" spans="2:49" ht="16.5">
      <c r="B176" s="236" t="s">
        <v>367</v>
      </c>
      <c r="C176" s="203"/>
      <c r="D176" s="203"/>
      <c r="E176" s="203"/>
      <c r="F176" s="203"/>
      <c r="G176" s="203"/>
      <c r="H176" s="201"/>
      <c r="I176" s="202"/>
      <c r="J176" s="203"/>
      <c r="K176" s="203"/>
      <c r="L176" s="203"/>
      <c r="M176" s="201"/>
      <c r="N176" s="202"/>
      <c r="O176" s="203"/>
      <c r="P176" s="203"/>
      <c r="Q176" s="203"/>
      <c r="R176" s="203"/>
      <c r="S176" s="201"/>
      <c r="T176" s="202"/>
      <c r="U176" s="203"/>
      <c r="V176" s="203"/>
      <c r="W176" s="203"/>
      <c r="X176" s="203"/>
      <c r="Y176" s="201"/>
      <c r="Z176" s="202"/>
      <c r="AA176" s="203"/>
      <c r="AB176" s="203"/>
      <c r="AC176" s="203"/>
      <c r="AD176" s="203"/>
      <c r="AE176" s="201"/>
      <c r="AF176" s="202"/>
      <c r="AG176" s="203"/>
      <c r="AH176" s="203"/>
      <c r="AI176" s="203"/>
      <c r="AJ176" s="203"/>
      <c r="AK176" s="203"/>
      <c r="AL176" s="203"/>
      <c r="AM176" s="201"/>
      <c r="AN176" s="202"/>
      <c r="AO176" s="203"/>
      <c r="AP176" s="203"/>
      <c r="AQ176" s="203"/>
      <c r="AR176" s="203"/>
      <c r="AS176" s="201"/>
      <c r="AT176" s="202"/>
      <c r="AU176" s="203"/>
      <c r="AV176" s="201"/>
    </row>
    <row r="177" spans="2:49" ht="16.5">
      <c r="B177" s="236" t="s">
        <v>368</v>
      </c>
      <c r="C177" s="203"/>
      <c r="D177" s="203"/>
      <c r="E177" s="203"/>
      <c r="F177" s="203"/>
      <c r="G177" s="203"/>
      <c r="H177" s="201"/>
      <c r="I177" s="202">
        <v>3</v>
      </c>
      <c r="J177" s="203"/>
      <c r="K177" s="203"/>
      <c r="L177" s="203"/>
      <c r="M177" s="201"/>
      <c r="N177" s="202">
        <v>1</v>
      </c>
      <c r="O177" s="203"/>
      <c r="P177" s="203"/>
      <c r="Q177" s="203"/>
      <c r="R177" s="203"/>
      <c r="S177" s="201"/>
      <c r="T177" s="202">
        <v>2</v>
      </c>
      <c r="U177" s="203"/>
      <c r="V177" s="203"/>
      <c r="W177" s="203"/>
      <c r="X177" s="203"/>
      <c r="Y177" s="201"/>
      <c r="Z177" s="202"/>
      <c r="AA177" s="203"/>
      <c r="AB177" s="203"/>
      <c r="AC177" s="203"/>
      <c r="AD177" s="203"/>
      <c r="AE177" s="201"/>
      <c r="AF177" s="202"/>
      <c r="AG177" s="203"/>
      <c r="AH177" s="203"/>
      <c r="AI177" s="203"/>
      <c r="AJ177" s="203"/>
      <c r="AK177" s="203"/>
      <c r="AL177" s="203"/>
      <c r="AM177" s="201"/>
      <c r="AN177" s="202"/>
      <c r="AO177" s="203"/>
      <c r="AP177" s="203"/>
      <c r="AQ177" s="203"/>
      <c r="AR177" s="203"/>
      <c r="AS177" s="201"/>
      <c r="AT177" s="202"/>
      <c r="AU177" s="203"/>
      <c r="AV177" s="201"/>
    </row>
    <row r="178" spans="2:49" ht="16.5">
      <c r="B178" s="236" t="s">
        <v>369</v>
      </c>
      <c r="C178" s="203"/>
      <c r="D178" s="203"/>
      <c r="E178" s="203"/>
      <c r="F178" s="203"/>
      <c r="G178" s="203"/>
      <c r="H178" s="201"/>
      <c r="I178" s="202"/>
      <c r="J178" s="203"/>
      <c r="K178" s="203"/>
      <c r="L178" s="203"/>
      <c r="M178" s="201"/>
      <c r="N178" s="202"/>
      <c r="O178" s="203"/>
      <c r="P178" s="203"/>
      <c r="Q178" s="203"/>
      <c r="R178" s="203"/>
      <c r="S178" s="201"/>
      <c r="T178" s="202"/>
      <c r="U178" s="203"/>
      <c r="V178" s="203"/>
      <c r="W178" s="203"/>
      <c r="X178" s="203"/>
      <c r="Y178" s="201"/>
      <c r="Z178" s="202"/>
      <c r="AA178" s="203"/>
      <c r="AB178" s="203"/>
      <c r="AC178" s="203"/>
      <c r="AD178" s="203"/>
      <c r="AE178" s="201"/>
      <c r="AF178" s="202"/>
      <c r="AG178" s="203"/>
      <c r="AH178" s="203"/>
      <c r="AI178" s="203"/>
      <c r="AJ178" s="203"/>
      <c r="AK178" s="203"/>
      <c r="AL178" s="203"/>
      <c r="AM178" s="201"/>
      <c r="AN178" s="202"/>
      <c r="AO178" s="203"/>
      <c r="AP178" s="203"/>
      <c r="AQ178" s="203"/>
      <c r="AR178" s="203"/>
      <c r="AS178" s="201"/>
      <c r="AT178" s="202"/>
      <c r="AU178" s="203"/>
      <c r="AV178" s="201"/>
    </row>
    <row r="179" spans="2:49">
      <c r="B179" s="238" t="s">
        <v>387</v>
      </c>
      <c r="C179" s="222"/>
      <c r="D179" s="222"/>
      <c r="E179" s="222"/>
      <c r="F179" s="222"/>
      <c r="G179" s="222"/>
      <c r="H179" s="223"/>
      <c r="I179" s="237" t="s">
        <v>6</v>
      </c>
      <c r="J179" s="222"/>
      <c r="K179" s="222"/>
      <c r="L179" s="222"/>
      <c r="M179" s="223"/>
      <c r="N179" s="237" t="s">
        <v>120</v>
      </c>
      <c r="O179" s="222"/>
      <c r="P179" s="222"/>
      <c r="Q179" s="222"/>
      <c r="R179" s="222"/>
      <c r="S179" s="223"/>
      <c r="T179" s="237" t="s">
        <v>121</v>
      </c>
      <c r="U179" s="222"/>
      <c r="V179" s="222"/>
      <c r="W179" s="222"/>
      <c r="X179" s="222"/>
      <c r="Y179" s="223"/>
      <c r="Z179" s="237" t="s">
        <v>122</v>
      </c>
      <c r="AA179" s="222"/>
      <c r="AB179" s="222"/>
      <c r="AC179" s="222"/>
      <c r="AD179" s="222"/>
      <c r="AE179" s="223"/>
      <c r="AF179" s="237" t="s">
        <v>123</v>
      </c>
      <c r="AG179" s="222"/>
      <c r="AH179" s="222"/>
      <c r="AI179" s="222"/>
      <c r="AJ179" s="222"/>
      <c r="AK179" s="222"/>
      <c r="AL179" s="222"/>
      <c r="AM179" s="223"/>
      <c r="AN179" s="237" t="s">
        <v>124</v>
      </c>
      <c r="AO179" s="222"/>
      <c r="AP179" s="222"/>
      <c r="AQ179" s="222"/>
      <c r="AR179" s="222"/>
      <c r="AS179" s="223"/>
      <c r="AT179" s="237" t="s">
        <v>125</v>
      </c>
      <c r="AU179" s="222"/>
      <c r="AV179" s="223"/>
    </row>
    <row r="180" spans="2:49" ht="16.5">
      <c r="B180" s="236" t="s">
        <v>388</v>
      </c>
      <c r="C180" s="203"/>
      <c r="D180" s="203"/>
      <c r="E180" s="203"/>
      <c r="F180" s="203"/>
      <c r="G180" s="203"/>
      <c r="H180" s="201"/>
      <c r="I180" s="202"/>
      <c r="J180" s="203"/>
      <c r="K180" s="203"/>
      <c r="L180" s="203"/>
      <c r="M180" s="201"/>
      <c r="N180" s="202"/>
      <c r="O180" s="203"/>
      <c r="P180" s="203"/>
      <c r="Q180" s="203"/>
      <c r="R180" s="203"/>
      <c r="S180" s="201"/>
      <c r="T180" s="202"/>
      <c r="U180" s="203"/>
      <c r="V180" s="203"/>
      <c r="W180" s="203"/>
      <c r="X180" s="203"/>
      <c r="Y180" s="201"/>
      <c r="Z180" s="202"/>
      <c r="AA180" s="203"/>
      <c r="AB180" s="203"/>
      <c r="AC180" s="203"/>
      <c r="AD180" s="203"/>
      <c r="AE180" s="201"/>
      <c r="AF180" s="202"/>
      <c r="AG180" s="203"/>
      <c r="AH180" s="203"/>
      <c r="AI180" s="203"/>
      <c r="AJ180" s="203"/>
      <c r="AK180" s="203"/>
      <c r="AL180" s="203"/>
      <c r="AM180" s="201"/>
      <c r="AN180" s="202"/>
      <c r="AO180" s="203"/>
      <c r="AP180" s="203"/>
      <c r="AQ180" s="203"/>
      <c r="AR180" s="203"/>
      <c r="AS180" s="201"/>
      <c r="AT180" s="202"/>
      <c r="AU180" s="203"/>
      <c r="AV180" s="201"/>
    </row>
    <row r="181" spans="2:49" ht="16.5">
      <c r="B181" s="236" t="s">
        <v>389</v>
      </c>
      <c r="C181" s="203"/>
      <c r="D181" s="203"/>
      <c r="E181" s="203"/>
      <c r="F181" s="203"/>
      <c r="G181" s="203"/>
      <c r="H181" s="201"/>
      <c r="I181" s="202"/>
      <c r="J181" s="203"/>
      <c r="K181" s="203"/>
      <c r="L181" s="203"/>
      <c r="M181" s="201"/>
      <c r="N181" s="202"/>
      <c r="O181" s="203"/>
      <c r="P181" s="203"/>
      <c r="Q181" s="203"/>
      <c r="R181" s="203"/>
      <c r="S181" s="201"/>
      <c r="T181" s="202"/>
      <c r="U181" s="203"/>
      <c r="V181" s="203"/>
      <c r="W181" s="203"/>
      <c r="X181" s="203"/>
      <c r="Y181" s="201"/>
      <c r="Z181" s="202"/>
      <c r="AA181" s="203"/>
      <c r="AB181" s="203"/>
      <c r="AC181" s="203"/>
      <c r="AD181" s="203"/>
      <c r="AE181" s="201"/>
      <c r="AF181" s="202"/>
      <c r="AG181" s="203"/>
      <c r="AH181" s="203"/>
      <c r="AI181" s="203"/>
      <c r="AJ181" s="203"/>
      <c r="AK181" s="203"/>
      <c r="AL181" s="203"/>
      <c r="AM181" s="201"/>
      <c r="AN181" s="202"/>
      <c r="AO181" s="203"/>
      <c r="AP181" s="203"/>
      <c r="AQ181" s="203"/>
      <c r="AR181" s="203"/>
      <c r="AS181" s="201"/>
      <c r="AT181" s="202"/>
      <c r="AU181" s="203"/>
      <c r="AV181" s="201"/>
    </row>
    <row r="182" spans="2:49" ht="16.5">
      <c r="B182" s="236" t="s">
        <v>390</v>
      </c>
      <c r="C182" s="203"/>
      <c r="D182" s="203"/>
      <c r="E182" s="203"/>
      <c r="F182" s="203"/>
      <c r="G182" s="203"/>
      <c r="H182" s="201"/>
      <c r="I182" s="202"/>
      <c r="J182" s="203"/>
      <c r="K182" s="203"/>
      <c r="L182" s="203"/>
      <c r="M182" s="201"/>
      <c r="N182" s="202"/>
      <c r="O182" s="203"/>
      <c r="P182" s="203"/>
      <c r="Q182" s="203"/>
      <c r="R182" s="203"/>
      <c r="S182" s="201"/>
      <c r="T182" s="202"/>
      <c r="U182" s="203"/>
      <c r="V182" s="203"/>
      <c r="W182" s="203"/>
      <c r="X182" s="203"/>
      <c r="Y182" s="201"/>
      <c r="Z182" s="202"/>
      <c r="AA182" s="203"/>
      <c r="AB182" s="203"/>
      <c r="AC182" s="203"/>
      <c r="AD182" s="203"/>
      <c r="AE182" s="201"/>
      <c r="AF182" s="202"/>
      <c r="AG182" s="203"/>
      <c r="AH182" s="203"/>
      <c r="AI182" s="203"/>
      <c r="AJ182" s="203"/>
      <c r="AK182" s="203"/>
      <c r="AL182" s="203"/>
      <c r="AM182" s="201"/>
      <c r="AN182" s="202"/>
      <c r="AO182" s="203"/>
      <c r="AP182" s="203"/>
      <c r="AQ182" s="203"/>
      <c r="AR182" s="203"/>
      <c r="AS182" s="201"/>
      <c r="AT182" s="202"/>
      <c r="AU182" s="203"/>
      <c r="AV182" s="201"/>
    </row>
    <row r="184" spans="2:49">
      <c r="C184" s="228" t="s">
        <v>391</v>
      </c>
      <c r="D184" s="222"/>
      <c r="E184" s="222"/>
      <c r="F184" s="222"/>
      <c r="G184" s="222"/>
      <c r="H184" s="223"/>
      <c r="J184" s="240" t="s">
        <v>77</v>
      </c>
      <c r="K184" s="222"/>
      <c r="L184" s="222"/>
      <c r="M184" s="222"/>
      <c r="O184" s="239" t="s">
        <v>77</v>
      </c>
      <c r="P184" s="222"/>
      <c r="Q184" s="222"/>
      <c r="R184" s="222"/>
      <c r="S184" s="222"/>
      <c r="U184" s="239" t="s">
        <v>77</v>
      </c>
      <c r="V184" s="222"/>
      <c r="W184" s="222"/>
      <c r="X184" s="222"/>
      <c r="Y184" s="222"/>
      <c r="AA184" s="239" t="s">
        <v>77</v>
      </c>
      <c r="AB184" s="222"/>
      <c r="AC184" s="222"/>
      <c r="AD184" s="222"/>
      <c r="AE184" s="222"/>
      <c r="AG184" s="239" t="s">
        <v>77</v>
      </c>
      <c r="AH184" s="222"/>
      <c r="AI184" s="222"/>
      <c r="AJ184" s="222"/>
      <c r="AK184" s="222"/>
      <c r="AL184" s="222"/>
      <c r="AM184" s="222"/>
      <c r="AO184" s="239" t="s">
        <v>77</v>
      </c>
      <c r="AP184" s="222"/>
      <c r="AQ184" s="222"/>
      <c r="AR184" s="222"/>
      <c r="AS184" s="222"/>
      <c r="AU184" s="239" t="s">
        <v>77</v>
      </c>
      <c r="AV184" s="222"/>
      <c r="AW184" s="222"/>
    </row>
    <row r="185" spans="2:49">
      <c r="C185" s="238" t="s">
        <v>352</v>
      </c>
      <c r="D185" s="222"/>
      <c r="E185" s="222"/>
      <c r="F185" s="222"/>
      <c r="G185" s="222"/>
      <c r="H185" s="223"/>
      <c r="J185" s="237" t="s">
        <v>6</v>
      </c>
      <c r="K185" s="222"/>
      <c r="L185" s="222"/>
      <c r="M185" s="223"/>
      <c r="O185" s="237" t="s">
        <v>131</v>
      </c>
      <c r="P185" s="222"/>
      <c r="Q185" s="222"/>
      <c r="R185" s="222"/>
      <c r="S185" s="223"/>
      <c r="U185" s="237" t="s">
        <v>132</v>
      </c>
      <c r="V185" s="222"/>
      <c r="W185" s="222"/>
      <c r="X185" s="222"/>
      <c r="Y185" s="223"/>
      <c r="AA185" s="237" t="s">
        <v>133</v>
      </c>
      <c r="AB185" s="222"/>
      <c r="AC185" s="222"/>
      <c r="AD185" s="222"/>
      <c r="AE185" s="223"/>
      <c r="AG185" s="237" t="s">
        <v>134</v>
      </c>
      <c r="AH185" s="222"/>
      <c r="AI185" s="222"/>
      <c r="AJ185" s="222"/>
      <c r="AK185" s="222"/>
      <c r="AL185" s="222"/>
      <c r="AM185" s="223"/>
      <c r="AO185" s="237" t="s">
        <v>135</v>
      </c>
      <c r="AP185" s="222"/>
      <c r="AQ185" s="222"/>
      <c r="AR185" s="222"/>
      <c r="AS185" s="223"/>
      <c r="AU185" s="237" t="s">
        <v>136</v>
      </c>
      <c r="AV185" s="222"/>
      <c r="AW185" s="223"/>
    </row>
    <row r="186" spans="2:49" ht="16.5">
      <c r="C186" s="236" t="s">
        <v>392</v>
      </c>
      <c r="D186" s="203"/>
      <c r="E186" s="203"/>
      <c r="F186" s="203"/>
      <c r="G186" s="203"/>
      <c r="H186" s="201"/>
      <c r="J186" s="202">
        <v>68</v>
      </c>
      <c r="K186" s="203"/>
      <c r="L186" s="203"/>
      <c r="M186" s="201"/>
      <c r="O186" s="202">
        <v>2</v>
      </c>
      <c r="P186" s="203"/>
      <c r="Q186" s="203"/>
      <c r="R186" s="203"/>
      <c r="S186" s="201"/>
      <c r="U186" s="202"/>
      <c r="V186" s="203"/>
      <c r="W186" s="203"/>
      <c r="X186" s="203"/>
      <c r="Y186" s="201"/>
      <c r="AA186" s="202"/>
      <c r="AB186" s="203"/>
      <c r="AC186" s="203"/>
      <c r="AD186" s="203"/>
      <c r="AE186" s="201"/>
      <c r="AG186" s="202"/>
      <c r="AH186" s="203"/>
      <c r="AI186" s="203"/>
      <c r="AJ186" s="203"/>
      <c r="AK186" s="203"/>
      <c r="AL186" s="203"/>
      <c r="AM186" s="201"/>
      <c r="AO186" s="202">
        <v>33</v>
      </c>
      <c r="AP186" s="203"/>
      <c r="AQ186" s="203"/>
      <c r="AR186" s="203"/>
      <c r="AS186" s="201"/>
      <c r="AU186" s="202">
        <v>33</v>
      </c>
      <c r="AV186" s="203"/>
      <c r="AW186" s="201"/>
    </row>
    <row r="187" spans="2:49" ht="16.5">
      <c r="C187" s="236" t="s">
        <v>393</v>
      </c>
      <c r="D187" s="203"/>
      <c r="E187" s="203"/>
      <c r="F187" s="203"/>
      <c r="G187" s="203"/>
      <c r="H187" s="201"/>
      <c r="J187" s="202">
        <v>14</v>
      </c>
      <c r="K187" s="203"/>
      <c r="L187" s="203"/>
      <c r="M187" s="201"/>
      <c r="O187" s="202"/>
      <c r="P187" s="203"/>
      <c r="Q187" s="203"/>
      <c r="R187" s="203"/>
      <c r="S187" s="201"/>
      <c r="U187" s="202"/>
      <c r="V187" s="203"/>
      <c r="W187" s="203"/>
      <c r="X187" s="203"/>
      <c r="Y187" s="201"/>
      <c r="AA187" s="202">
        <v>1</v>
      </c>
      <c r="AB187" s="203"/>
      <c r="AC187" s="203"/>
      <c r="AD187" s="203"/>
      <c r="AE187" s="201"/>
      <c r="AG187" s="202"/>
      <c r="AH187" s="203"/>
      <c r="AI187" s="203"/>
      <c r="AJ187" s="203"/>
      <c r="AK187" s="203"/>
      <c r="AL187" s="203"/>
      <c r="AM187" s="201"/>
      <c r="AO187" s="202">
        <v>2</v>
      </c>
      <c r="AP187" s="203"/>
      <c r="AQ187" s="203"/>
      <c r="AR187" s="203"/>
      <c r="AS187" s="201"/>
      <c r="AU187" s="202">
        <v>11</v>
      </c>
      <c r="AV187" s="203"/>
      <c r="AW187" s="201"/>
    </row>
    <row r="188" spans="2:49" ht="16.5">
      <c r="C188" s="236" t="s">
        <v>394</v>
      </c>
      <c r="D188" s="203"/>
      <c r="E188" s="203"/>
      <c r="F188" s="203"/>
      <c r="G188" s="203"/>
      <c r="H188" s="201"/>
      <c r="J188" s="202">
        <v>136</v>
      </c>
      <c r="K188" s="203"/>
      <c r="L188" s="203"/>
      <c r="M188" s="201"/>
      <c r="O188" s="202">
        <v>46</v>
      </c>
      <c r="P188" s="203"/>
      <c r="Q188" s="203"/>
      <c r="R188" s="203"/>
      <c r="S188" s="201"/>
      <c r="U188" s="202">
        <v>1</v>
      </c>
      <c r="V188" s="203"/>
      <c r="W188" s="203"/>
      <c r="X188" s="203"/>
      <c r="Y188" s="201"/>
      <c r="AA188" s="202"/>
      <c r="AB188" s="203"/>
      <c r="AC188" s="203"/>
      <c r="AD188" s="203"/>
      <c r="AE188" s="201"/>
      <c r="AG188" s="202">
        <v>5</v>
      </c>
      <c r="AH188" s="203"/>
      <c r="AI188" s="203"/>
      <c r="AJ188" s="203"/>
      <c r="AK188" s="203"/>
      <c r="AL188" s="203"/>
      <c r="AM188" s="201"/>
      <c r="AO188" s="202">
        <v>45</v>
      </c>
      <c r="AP188" s="203"/>
      <c r="AQ188" s="203"/>
      <c r="AR188" s="203"/>
      <c r="AS188" s="201"/>
      <c r="AU188" s="202">
        <v>39</v>
      </c>
      <c r="AV188" s="203"/>
      <c r="AW188" s="201"/>
    </row>
    <row r="189" spans="2:49" ht="16.5">
      <c r="C189" s="236" t="s">
        <v>395</v>
      </c>
      <c r="D189" s="203"/>
      <c r="E189" s="203"/>
      <c r="F189" s="203"/>
      <c r="G189" s="203"/>
      <c r="H189" s="201"/>
      <c r="J189" s="202"/>
      <c r="K189" s="203"/>
      <c r="L189" s="203"/>
      <c r="M189" s="201"/>
      <c r="O189" s="202"/>
      <c r="P189" s="203"/>
      <c r="Q189" s="203"/>
      <c r="R189" s="203"/>
      <c r="S189" s="201"/>
      <c r="U189" s="202"/>
      <c r="V189" s="203"/>
      <c r="W189" s="203"/>
      <c r="X189" s="203"/>
      <c r="Y189" s="201"/>
      <c r="AA189" s="202"/>
      <c r="AB189" s="203"/>
      <c r="AC189" s="203"/>
      <c r="AD189" s="203"/>
      <c r="AE189" s="201"/>
      <c r="AG189" s="202"/>
      <c r="AH189" s="203"/>
      <c r="AI189" s="203"/>
      <c r="AJ189" s="203"/>
      <c r="AK189" s="203"/>
      <c r="AL189" s="203"/>
      <c r="AM189" s="201"/>
      <c r="AO189" s="202"/>
      <c r="AP189" s="203"/>
      <c r="AQ189" s="203"/>
      <c r="AR189" s="203"/>
      <c r="AS189" s="201"/>
      <c r="AU189" s="202"/>
      <c r="AV189" s="203"/>
      <c r="AW189" s="201"/>
    </row>
    <row r="190" spans="2:49">
      <c r="C190" s="238" t="s">
        <v>396</v>
      </c>
      <c r="D190" s="222"/>
      <c r="E190" s="222"/>
      <c r="F190" s="222"/>
      <c r="G190" s="222"/>
      <c r="H190" s="223"/>
      <c r="J190" s="237" t="s">
        <v>6</v>
      </c>
      <c r="K190" s="222"/>
      <c r="L190" s="222"/>
      <c r="M190" s="223"/>
      <c r="O190" s="237" t="s">
        <v>131</v>
      </c>
      <c r="P190" s="222"/>
      <c r="Q190" s="222"/>
      <c r="R190" s="222"/>
      <c r="S190" s="223"/>
      <c r="U190" s="237" t="s">
        <v>132</v>
      </c>
      <c r="V190" s="222"/>
      <c r="W190" s="222"/>
      <c r="X190" s="222"/>
      <c r="Y190" s="223"/>
      <c r="AA190" s="237" t="s">
        <v>133</v>
      </c>
      <c r="AB190" s="222"/>
      <c r="AC190" s="222"/>
      <c r="AD190" s="222"/>
      <c r="AE190" s="223"/>
      <c r="AG190" s="237" t="s">
        <v>134</v>
      </c>
      <c r="AH190" s="222"/>
      <c r="AI190" s="222"/>
      <c r="AJ190" s="222"/>
      <c r="AK190" s="222"/>
      <c r="AL190" s="222"/>
      <c r="AM190" s="223"/>
      <c r="AO190" s="237" t="s">
        <v>135</v>
      </c>
      <c r="AP190" s="222"/>
      <c r="AQ190" s="222"/>
      <c r="AR190" s="222"/>
      <c r="AS190" s="223"/>
      <c r="AU190" s="237" t="s">
        <v>136</v>
      </c>
      <c r="AV190" s="222"/>
      <c r="AW190" s="223"/>
    </row>
    <row r="191" spans="2:49" ht="16.5">
      <c r="C191" s="236" t="s">
        <v>392</v>
      </c>
      <c r="D191" s="203"/>
      <c r="E191" s="203"/>
      <c r="F191" s="203"/>
      <c r="G191" s="203"/>
      <c r="H191" s="201"/>
      <c r="J191" s="202"/>
      <c r="K191" s="203"/>
      <c r="L191" s="203"/>
      <c r="M191" s="201"/>
      <c r="O191" s="202"/>
      <c r="P191" s="203"/>
      <c r="Q191" s="203"/>
      <c r="R191" s="203"/>
      <c r="S191" s="201"/>
      <c r="U191" s="202"/>
      <c r="V191" s="203"/>
      <c r="W191" s="203"/>
      <c r="X191" s="203"/>
      <c r="Y191" s="201"/>
      <c r="AA191" s="202"/>
      <c r="AB191" s="203"/>
      <c r="AC191" s="203"/>
      <c r="AD191" s="203"/>
      <c r="AE191" s="201"/>
      <c r="AG191" s="202"/>
      <c r="AH191" s="203"/>
      <c r="AI191" s="203"/>
      <c r="AJ191" s="203"/>
      <c r="AK191" s="203"/>
      <c r="AL191" s="203"/>
      <c r="AM191" s="201"/>
      <c r="AO191" s="202"/>
      <c r="AP191" s="203"/>
      <c r="AQ191" s="203"/>
      <c r="AR191" s="203"/>
      <c r="AS191" s="201"/>
      <c r="AU191" s="202"/>
      <c r="AV191" s="203"/>
      <c r="AW191" s="201"/>
    </row>
    <row r="192" spans="2:49" ht="16.5">
      <c r="C192" s="236" t="s">
        <v>393</v>
      </c>
      <c r="D192" s="203"/>
      <c r="E192" s="203"/>
      <c r="F192" s="203"/>
      <c r="G192" s="203"/>
      <c r="H192" s="201"/>
      <c r="J192" s="202"/>
      <c r="K192" s="203"/>
      <c r="L192" s="203"/>
      <c r="M192" s="201"/>
      <c r="O192" s="202"/>
      <c r="P192" s="203"/>
      <c r="Q192" s="203"/>
      <c r="R192" s="203"/>
      <c r="S192" s="201"/>
      <c r="U192" s="202"/>
      <c r="V192" s="203"/>
      <c r="W192" s="203"/>
      <c r="X192" s="203"/>
      <c r="Y192" s="201"/>
      <c r="AA192" s="202"/>
      <c r="AB192" s="203"/>
      <c r="AC192" s="203"/>
      <c r="AD192" s="203"/>
      <c r="AE192" s="201"/>
      <c r="AG192" s="202"/>
      <c r="AH192" s="203"/>
      <c r="AI192" s="203"/>
      <c r="AJ192" s="203"/>
      <c r="AK192" s="203"/>
      <c r="AL192" s="203"/>
      <c r="AM192" s="201"/>
      <c r="AO192" s="202"/>
      <c r="AP192" s="203"/>
      <c r="AQ192" s="203"/>
      <c r="AR192" s="203"/>
      <c r="AS192" s="201"/>
      <c r="AU192" s="202"/>
      <c r="AV192" s="203"/>
      <c r="AW192" s="201"/>
    </row>
    <row r="193" spans="2:49" ht="16.5">
      <c r="C193" s="236" t="s">
        <v>394</v>
      </c>
      <c r="D193" s="203"/>
      <c r="E193" s="203"/>
      <c r="F193" s="203"/>
      <c r="G193" s="203"/>
      <c r="H193" s="201"/>
      <c r="J193" s="202"/>
      <c r="K193" s="203"/>
      <c r="L193" s="203"/>
      <c r="M193" s="201"/>
      <c r="O193" s="202"/>
      <c r="P193" s="203"/>
      <c r="Q193" s="203"/>
      <c r="R193" s="203"/>
      <c r="S193" s="201"/>
      <c r="U193" s="202"/>
      <c r="V193" s="203"/>
      <c r="W193" s="203"/>
      <c r="X193" s="203"/>
      <c r="Y193" s="201"/>
      <c r="AA193" s="202"/>
      <c r="AB193" s="203"/>
      <c r="AC193" s="203"/>
      <c r="AD193" s="203"/>
      <c r="AE193" s="201"/>
      <c r="AG193" s="202"/>
      <c r="AH193" s="203"/>
      <c r="AI193" s="203"/>
      <c r="AJ193" s="203"/>
      <c r="AK193" s="203"/>
      <c r="AL193" s="203"/>
      <c r="AM193" s="201"/>
      <c r="AO193" s="202"/>
      <c r="AP193" s="203"/>
      <c r="AQ193" s="203"/>
      <c r="AR193" s="203"/>
      <c r="AS193" s="201"/>
      <c r="AU193" s="202"/>
      <c r="AV193" s="203"/>
      <c r="AW193" s="201"/>
    </row>
    <row r="196" spans="2:49">
      <c r="B196" s="232" t="s">
        <v>142</v>
      </c>
      <c r="C196" s="203"/>
      <c r="D196" s="203"/>
      <c r="E196" s="203"/>
      <c r="F196" s="203"/>
      <c r="G196" s="203"/>
      <c r="H196" s="201"/>
      <c r="I196" s="233" t="s">
        <v>4</v>
      </c>
      <c r="J196" s="203"/>
      <c r="K196" s="203"/>
      <c r="L196" s="203"/>
      <c r="M196" s="203"/>
      <c r="N196" s="203"/>
      <c r="O196" s="203"/>
      <c r="P196" s="203"/>
      <c r="Q196" s="203"/>
      <c r="R196" s="203"/>
      <c r="S196" s="234"/>
      <c r="T196" s="233" t="s">
        <v>4</v>
      </c>
      <c r="U196" s="203"/>
      <c r="V196" s="203"/>
      <c r="W196" s="203"/>
      <c r="X196" s="203"/>
      <c r="Y196" s="203"/>
      <c r="Z196" s="203"/>
      <c r="AA196" s="203"/>
      <c r="AB196" s="203"/>
      <c r="AC196" s="203"/>
      <c r="AD196" s="203"/>
      <c r="AE196" s="203"/>
      <c r="AF196" s="203"/>
      <c r="AG196" s="203"/>
      <c r="AH196" s="203"/>
      <c r="AI196" s="203"/>
      <c r="AJ196" s="203"/>
      <c r="AK196" s="203"/>
      <c r="AL196" s="203"/>
      <c r="AM196" s="203"/>
      <c r="AN196" s="203"/>
      <c r="AO196" s="203"/>
      <c r="AP196" s="203"/>
      <c r="AQ196" s="234"/>
    </row>
    <row r="197" spans="2:49">
      <c r="B197" s="235" t="s">
        <v>397</v>
      </c>
      <c r="C197" s="222"/>
      <c r="D197" s="222"/>
      <c r="E197" s="222"/>
      <c r="F197" s="222"/>
      <c r="G197" s="222"/>
      <c r="H197" s="220"/>
      <c r="I197" s="208" t="s">
        <v>6</v>
      </c>
      <c r="J197" s="209"/>
      <c r="K197" s="209"/>
      <c r="L197" s="209"/>
      <c r="M197" s="209"/>
      <c r="N197" s="209"/>
      <c r="O197" s="209"/>
      <c r="P197" s="209"/>
      <c r="Q197" s="209"/>
      <c r="R197" s="209"/>
      <c r="S197" s="210"/>
      <c r="T197" s="208" t="s">
        <v>144</v>
      </c>
      <c r="U197" s="209"/>
      <c r="V197" s="209"/>
      <c r="W197" s="209"/>
      <c r="X197" s="209"/>
      <c r="Y197" s="209"/>
      <c r="Z197" s="209"/>
      <c r="AA197" s="209"/>
      <c r="AB197" s="209"/>
      <c r="AC197" s="210"/>
      <c r="AD197" s="208" t="s">
        <v>145</v>
      </c>
      <c r="AE197" s="209"/>
      <c r="AF197" s="209"/>
      <c r="AG197" s="209"/>
      <c r="AH197" s="209"/>
      <c r="AI197" s="209"/>
      <c r="AJ197" s="209"/>
      <c r="AK197" s="209"/>
      <c r="AL197" s="209"/>
      <c r="AM197" s="209"/>
      <c r="AN197" s="209"/>
      <c r="AO197" s="209"/>
      <c r="AP197" s="209"/>
      <c r="AQ197" s="210"/>
    </row>
    <row r="198" spans="2:49">
      <c r="B198" s="231" t="s">
        <v>398</v>
      </c>
      <c r="C198" s="203"/>
      <c r="D198" s="203"/>
      <c r="E198" s="203"/>
      <c r="F198" s="203"/>
      <c r="G198" s="203"/>
      <c r="H198" s="201"/>
      <c r="I198" s="230" t="s">
        <v>147</v>
      </c>
      <c r="J198" s="203"/>
      <c r="K198" s="203"/>
      <c r="L198" s="203"/>
      <c r="M198" s="201"/>
      <c r="N198" s="230" t="s">
        <v>148</v>
      </c>
      <c r="O198" s="203"/>
      <c r="P198" s="203"/>
      <c r="Q198" s="203"/>
      <c r="R198" s="203"/>
      <c r="S198" s="201"/>
      <c r="T198" s="230" t="s">
        <v>147</v>
      </c>
      <c r="U198" s="203"/>
      <c r="V198" s="203"/>
      <c r="W198" s="201"/>
      <c r="X198" s="230" t="s">
        <v>148</v>
      </c>
      <c r="Y198" s="203"/>
      <c r="Z198" s="203"/>
      <c r="AA198" s="203"/>
      <c r="AB198" s="203"/>
      <c r="AC198" s="201"/>
      <c r="AD198" s="230" t="s">
        <v>147</v>
      </c>
      <c r="AE198" s="203"/>
      <c r="AF198" s="203"/>
      <c r="AG198" s="203"/>
      <c r="AH198" s="203"/>
      <c r="AI198" s="203"/>
      <c r="AJ198" s="203"/>
      <c r="AK198" s="201"/>
      <c r="AL198" s="230" t="s">
        <v>148</v>
      </c>
      <c r="AM198" s="203"/>
      <c r="AN198" s="203"/>
      <c r="AO198" s="203"/>
      <c r="AP198" s="203"/>
      <c r="AQ198" s="201"/>
    </row>
    <row r="199" spans="2:49" ht="16.5">
      <c r="B199" s="225" t="s">
        <v>399</v>
      </c>
      <c r="C199" s="203"/>
      <c r="D199" s="203"/>
      <c r="E199" s="203"/>
      <c r="F199" s="203"/>
      <c r="G199" s="203"/>
      <c r="H199" s="201"/>
      <c r="I199" s="202"/>
      <c r="J199" s="203"/>
      <c r="K199" s="203"/>
      <c r="L199" s="203"/>
      <c r="M199" s="201"/>
      <c r="N199" s="202"/>
      <c r="O199" s="203"/>
      <c r="P199" s="203"/>
      <c r="Q199" s="203"/>
      <c r="R199" s="203"/>
      <c r="S199" s="201"/>
      <c r="T199" s="202"/>
      <c r="U199" s="203"/>
      <c r="V199" s="203"/>
      <c r="W199" s="201"/>
      <c r="X199" s="202"/>
      <c r="Y199" s="203"/>
      <c r="Z199" s="203"/>
      <c r="AA199" s="203"/>
      <c r="AB199" s="203"/>
      <c r="AC199" s="201"/>
      <c r="AD199" s="202"/>
      <c r="AE199" s="203"/>
      <c r="AF199" s="203"/>
      <c r="AG199" s="203"/>
      <c r="AH199" s="203"/>
      <c r="AI199" s="203"/>
      <c r="AJ199" s="203"/>
      <c r="AK199" s="201"/>
      <c r="AL199" s="202"/>
      <c r="AM199" s="203"/>
      <c r="AN199" s="203"/>
      <c r="AO199" s="203"/>
      <c r="AP199" s="203"/>
      <c r="AQ199" s="201"/>
    </row>
    <row r="200" spans="2:49" ht="16.5">
      <c r="B200" s="225" t="s">
        <v>400</v>
      </c>
      <c r="C200" s="203"/>
      <c r="D200" s="203"/>
      <c r="E200" s="203"/>
      <c r="F200" s="203"/>
      <c r="G200" s="203"/>
      <c r="H200" s="201"/>
      <c r="I200" s="202"/>
      <c r="J200" s="203"/>
      <c r="K200" s="203"/>
      <c r="L200" s="203"/>
      <c r="M200" s="201"/>
      <c r="N200" s="202"/>
      <c r="O200" s="203"/>
      <c r="P200" s="203"/>
      <c r="Q200" s="203"/>
      <c r="R200" s="203"/>
      <c r="S200" s="201"/>
      <c r="T200" s="202"/>
      <c r="U200" s="203"/>
      <c r="V200" s="203"/>
      <c r="W200" s="201"/>
      <c r="X200" s="202"/>
      <c r="Y200" s="203"/>
      <c r="Z200" s="203"/>
      <c r="AA200" s="203"/>
      <c r="AB200" s="203"/>
      <c r="AC200" s="201"/>
      <c r="AD200" s="202"/>
      <c r="AE200" s="203"/>
      <c r="AF200" s="203"/>
      <c r="AG200" s="203"/>
      <c r="AH200" s="203"/>
      <c r="AI200" s="203"/>
      <c r="AJ200" s="203"/>
      <c r="AK200" s="201"/>
      <c r="AL200" s="202"/>
      <c r="AM200" s="203"/>
      <c r="AN200" s="203"/>
      <c r="AO200" s="203"/>
      <c r="AP200" s="203"/>
      <c r="AQ200" s="201"/>
    </row>
    <row r="201" spans="2:49" ht="16.5">
      <c r="B201" s="225" t="s">
        <v>401</v>
      </c>
      <c r="C201" s="203"/>
      <c r="D201" s="203"/>
      <c r="E201" s="203"/>
      <c r="F201" s="203"/>
      <c r="G201" s="203"/>
      <c r="H201" s="201"/>
      <c r="I201" s="202"/>
      <c r="J201" s="203"/>
      <c r="K201" s="203"/>
      <c r="L201" s="203"/>
      <c r="M201" s="201"/>
      <c r="N201" s="202"/>
      <c r="O201" s="203"/>
      <c r="P201" s="203"/>
      <c r="Q201" s="203"/>
      <c r="R201" s="203"/>
      <c r="S201" s="201"/>
      <c r="T201" s="202"/>
      <c r="U201" s="203"/>
      <c r="V201" s="203"/>
      <c r="W201" s="201"/>
      <c r="X201" s="202"/>
      <c r="Y201" s="203"/>
      <c r="Z201" s="203"/>
      <c r="AA201" s="203"/>
      <c r="AB201" s="203"/>
      <c r="AC201" s="201"/>
      <c r="AD201" s="202"/>
      <c r="AE201" s="203"/>
      <c r="AF201" s="203"/>
      <c r="AG201" s="203"/>
      <c r="AH201" s="203"/>
      <c r="AI201" s="203"/>
      <c r="AJ201" s="203"/>
      <c r="AK201" s="201"/>
      <c r="AL201" s="202"/>
      <c r="AM201" s="203"/>
      <c r="AN201" s="203"/>
      <c r="AO201" s="203"/>
      <c r="AP201" s="203"/>
      <c r="AQ201" s="201"/>
    </row>
    <row r="204" spans="2:49">
      <c r="C204" s="228" t="s">
        <v>402</v>
      </c>
      <c r="D204" s="222"/>
      <c r="E204" s="222"/>
      <c r="F204" s="222"/>
      <c r="G204" s="222"/>
      <c r="H204" s="223"/>
      <c r="J204" s="208" t="s">
        <v>6</v>
      </c>
      <c r="K204" s="209"/>
      <c r="L204" s="209"/>
      <c r="M204" s="209"/>
      <c r="N204" s="209"/>
      <c r="O204" s="209"/>
      <c r="P204" s="209"/>
      <c r="Q204" s="209"/>
      <c r="R204" s="209"/>
      <c r="S204" s="210"/>
      <c r="U204" s="208" t="s">
        <v>153</v>
      </c>
      <c r="V204" s="209"/>
      <c r="W204" s="209"/>
      <c r="X204" s="209"/>
      <c r="Y204" s="209"/>
      <c r="Z204" s="209"/>
      <c r="AA204" s="209"/>
      <c r="AB204" s="209"/>
      <c r="AC204" s="210"/>
      <c r="AE204" s="208" t="s">
        <v>145</v>
      </c>
      <c r="AF204" s="209"/>
      <c r="AG204" s="209"/>
      <c r="AH204" s="209"/>
      <c r="AI204" s="209"/>
      <c r="AJ204" s="209"/>
      <c r="AK204" s="209"/>
      <c r="AL204" s="209"/>
      <c r="AM204" s="209"/>
      <c r="AN204" s="209"/>
      <c r="AO204" s="209"/>
      <c r="AP204" s="209"/>
      <c r="AQ204" s="210"/>
    </row>
    <row r="205" spans="2:49">
      <c r="C205" s="229" t="s">
        <v>398</v>
      </c>
      <c r="D205" s="222"/>
      <c r="E205" s="222"/>
      <c r="F205" s="222"/>
      <c r="G205" s="222"/>
      <c r="H205" s="223"/>
      <c r="J205" s="230" t="s">
        <v>147</v>
      </c>
      <c r="K205" s="203"/>
      <c r="L205" s="203"/>
      <c r="M205" s="201"/>
      <c r="O205" s="230" t="s">
        <v>148</v>
      </c>
      <c r="P205" s="203"/>
      <c r="Q205" s="203"/>
      <c r="R205" s="203"/>
      <c r="S205" s="201"/>
      <c r="U205" s="230" t="s">
        <v>147</v>
      </c>
      <c r="V205" s="203"/>
      <c r="W205" s="201"/>
      <c r="Y205" s="230" t="s">
        <v>148</v>
      </c>
      <c r="Z205" s="203"/>
      <c r="AA205" s="203"/>
      <c r="AB205" s="203"/>
      <c r="AC205" s="201"/>
      <c r="AE205" s="230" t="s">
        <v>147</v>
      </c>
      <c r="AF205" s="203"/>
      <c r="AG205" s="203"/>
      <c r="AH205" s="203"/>
      <c r="AI205" s="203"/>
      <c r="AJ205" s="203"/>
      <c r="AK205" s="201"/>
      <c r="AM205" s="230" t="s">
        <v>148</v>
      </c>
      <c r="AN205" s="203"/>
      <c r="AO205" s="203"/>
      <c r="AP205" s="203"/>
      <c r="AQ205" s="201"/>
    </row>
    <row r="206" spans="2:49" ht="16.5">
      <c r="C206" s="226" t="s">
        <v>403</v>
      </c>
      <c r="D206" s="203"/>
      <c r="E206" s="203"/>
      <c r="F206" s="203"/>
      <c r="G206" s="203"/>
      <c r="H206" s="201"/>
      <c r="J206" s="202"/>
      <c r="K206" s="203"/>
      <c r="L206" s="203"/>
      <c r="M206" s="201"/>
      <c r="O206" s="202"/>
      <c r="P206" s="203"/>
      <c r="Q206" s="203"/>
      <c r="R206" s="203"/>
      <c r="S206" s="201"/>
      <c r="U206" s="202"/>
      <c r="V206" s="203"/>
      <c r="W206" s="201"/>
      <c r="Y206" s="202"/>
      <c r="Z206" s="203"/>
      <c r="AA206" s="203"/>
      <c r="AB206" s="203"/>
      <c r="AC206" s="201"/>
      <c r="AE206" s="202"/>
      <c r="AF206" s="203"/>
      <c r="AG206" s="203"/>
      <c r="AH206" s="203"/>
      <c r="AI206" s="203"/>
      <c r="AJ206" s="203"/>
      <c r="AK206" s="201"/>
      <c r="AM206" s="202"/>
      <c r="AN206" s="203"/>
      <c r="AO206" s="203"/>
      <c r="AP206" s="203"/>
      <c r="AQ206" s="201"/>
    </row>
    <row r="209" spans="2:54" ht="18.2" customHeight="1">
      <c r="C209" s="229" t="s">
        <v>404</v>
      </c>
      <c r="D209" s="222"/>
      <c r="E209" s="222"/>
      <c r="F209" s="222"/>
      <c r="G209" s="222"/>
      <c r="H209" s="223"/>
      <c r="J209" s="208" t="s">
        <v>6</v>
      </c>
      <c r="K209" s="209"/>
      <c r="L209" s="209"/>
      <c r="M209" s="210"/>
      <c r="O209" s="208" t="s">
        <v>156</v>
      </c>
      <c r="P209" s="209"/>
      <c r="Q209" s="209"/>
      <c r="R209" s="209"/>
      <c r="S209" s="210"/>
      <c r="U209" s="208" t="s">
        <v>157</v>
      </c>
      <c r="V209" s="209"/>
      <c r="W209" s="210"/>
    </row>
    <row r="210" spans="2:54" ht="15.2" customHeight="1">
      <c r="C210" s="226" t="s">
        <v>405</v>
      </c>
      <c r="D210" s="203"/>
      <c r="E210" s="203"/>
      <c r="F210" s="203"/>
      <c r="G210" s="203"/>
      <c r="H210" s="201"/>
      <c r="J210" s="227">
        <v>0</v>
      </c>
      <c r="K210" s="203"/>
      <c r="L210" s="203"/>
      <c r="M210" s="201"/>
      <c r="O210" s="202"/>
      <c r="P210" s="203"/>
      <c r="Q210" s="203"/>
      <c r="R210" s="203"/>
      <c r="S210" s="201"/>
      <c r="U210" s="202"/>
      <c r="V210" s="203"/>
      <c r="W210" s="201"/>
    </row>
    <row r="211" spans="2:54" ht="15.2" customHeight="1">
      <c r="C211" s="226" t="s">
        <v>406</v>
      </c>
      <c r="D211" s="203"/>
      <c r="E211" s="203"/>
      <c r="F211" s="203"/>
      <c r="G211" s="203"/>
      <c r="H211" s="201"/>
      <c r="J211" s="227">
        <v>0</v>
      </c>
      <c r="K211" s="203"/>
      <c r="L211" s="203"/>
      <c r="M211" s="201"/>
      <c r="O211" s="202"/>
      <c r="P211" s="203"/>
      <c r="Q211" s="203"/>
      <c r="R211" s="203"/>
      <c r="S211" s="201"/>
      <c r="U211" s="202"/>
      <c r="V211" s="203"/>
      <c r="W211" s="201"/>
    </row>
    <row r="212" spans="2:54" ht="18" customHeight="1">
      <c r="C212" s="228" t="s">
        <v>407</v>
      </c>
      <c r="D212" s="222"/>
      <c r="E212" s="222"/>
      <c r="F212" s="222"/>
      <c r="G212" s="222"/>
      <c r="H212" s="223"/>
      <c r="J212" s="208" t="s">
        <v>6</v>
      </c>
      <c r="K212" s="209"/>
      <c r="L212" s="209"/>
      <c r="M212" s="210"/>
      <c r="O212" s="208" t="s">
        <v>156</v>
      </c>
      <c r="P212" s="209"/>
      <c r="Q212" s="209"/>
      <c r="R212" s="209"/>
      <c r="S212" s="210"/>
      <c r="U212" s="208" t="s">
        <v>157</v>
      </c>
      <c r="V212" s="209"/>
      <c r="W212" s="210"/>
    </row>
    <row r="213" spans="2:54" ht="16.5" customHeight="1">
      <c r="C213" s="225" t="s">
        <v>408</v>
      </c>
      <c r="D213" s="203"/>
      <c r="E213" s="203"/>
      <c r="F213" s="203"/>
      <c r="G213" s="203"/>
      <c r="H213" s="201"/>
      <c r="J213" s="202">
        <v>0</v>
      </c>
      <c r="K213" s="203"/>
      <c r="L213" s="203"/>
      <c r="M213" s="201"/>
      <c r="O213" s="202"/>
      <c r="P213" s="203"/>
      <c r="Q213" s="203"/>
      <c r="R213" s="203"/>
      <c r="S213" s="201"/>
      <c r="U213" s="202"/>
      <c r="V213" s="203"/>
      <c r="W213" s="201"/>
    </row>
    <row r="214" spans="2:54" ht="16.5" customHeight="1">
      <c r="C214" s="225" t="s">
        <v>409</v>
      </c>
      <c r="D214" s="203"/>
      <c r="E214" s="203"/>
      <c r="F214" s="203"/>
      <c r="G214" s="203"/>
      <c r="H214" s="201"/>
      <c r="J214" s="202">
        <v>0</v>
      </c>
      <c r="K214" s="203"/>
      <c r="L214" s="203"/>
      <c r="M214" s="201"/>
      <c r="O214" s="202"/>
      <c r="P214" s="203"/>
      <c r="Q214" s="203"/>
      <c r="R214" s="203"/>
      <c r="S214" s="201"/>
      <c r="U214" s="202"/>
      <c r="V214" s="203"/>
      <c r="W214" s="201"/>
    </row>
    <row r="215" spans="2:54" ht="16.5" customHeight="1">
      <c r="C215" s="225" t="s">
        <v>410</v>
      </c>
      <c r="D215" s="203"/>
      <c r="E215" s="203"/>
      <c r="F215" s="203"/>
      <c r="G215" s="203"/>
      <c r="H215" s="201"/>
      <c r="J215" s="202">
        <v>0</v>
      </c>
      <c r="K215" s="203"/>
      <c r="L215" s="203"/>
      <c r="M215" s="201"/>
      <c r="O215" s="202"/>
      <c r="P215" s="203"/>
      <c r="Q215" s="203"/>
      <c r="R215" s="203"/>
      <c r="S215" s="201"/>
      <c r="U215" s="202"/>
      <c r="V215" s="203"/>
      <c r="W215" s="201"/>
    </row>
    <row r="216" spans="2:54" ht="16.5" customHeight="1">
      <c r="C216" s="225" t="s">
        <v>411</v>
      </c>
      <c r="D216" s="203"/>
      <c r="E216" s="203"/>
      <c r="F216" s="203"/>
      <c r="G216" s="203"/>
      <c r="H216" s="201"/>
      <c r="J216" s="202">
        <v>0</v>
      </c>
      <c r="K216" s="203"/>
      <c r="L216" s="203"/>
      <c r="M216" s="201"/>
      <c r="O216" s="202"/>
      <c r="P216" s="203"/>
      <c r="Q216" s="203"/>
      <c r="R216" s="203"/>
      <c r="S216" s="201"/>
      <c r="U216" s="202"/>
      <c r="V216" s="203"/>
      <c r="W216" s="201"/>
    </row>
    <row r="217" spans="2:54" ht="34.700000000000003" customHeight="1"/>
    <row r="218" spans="2:54" ht="26.25" customHeight="1">
      <c r="C218" s="217" t="s">
        <v>165</v>
      </c>
      <c r="D218" s="218"/>
      <c r="E218" s="218"/>
      <c r="F218" s="218"/>
      <c r="G218" s="218"/>
      <c r="H218" s="218"/>
      <c r="I218" s="218"/>
      <c r="J218" s="218"/>
      <c r="K218" s="218"/>
      <c r="L218" s="218"/>
      <c r="M218" s="218"/>
      <c r="N218" s="218"/>
      <c r="O218" s="218"/>
      <c r="P218" s="218"/>
      <c r="Q218" s="218"/>
      <c r="R218" s="218"/>
      <c r="S218" s="218"/>
      <c r="T218" s="218"/>
      <c r="U218" s="218"/>
      <c r="V218" s="218"/>
      <c r="W218" s="218"/>
      <c r="X218" s="218"/>
      <c r="Y218" s="218"/>
      <c r="Z218" s="218"/>
      <c r="AA218" s="218"/>
      <c r="AB218" s="218"/>
      <c r="AC218" s="218"/>
      <c r="AD218" s="218"/>
      <c r="AE218" s="218"/>
      <c r="AF218" s="218"/>
      <c r="AG218" s="218"/>
      <c r="AH218" s="218"/>
      <c r="AI218" s="218"/>
      <c r="AJ218" s="218"/>
      <c r="AK218" s="218"/>
      <c r="AL218" s="218"/>
      <c r="AM218" s="218"/>
      <c r="AN218" s="218"/>
      <c r="AO218" s="218"/>
      <c r="AP218" s="218"/>
      <c r="AQ218" s="218"/>
      <c r="AR218" s="218"/>
      <c r="AS218" s="218"/>
      <c r="AT218" s="218"/>
      <c r="AU218" s="218"/>
      <c r="AV218" s="218"/>
      <c r="AW218" s="218"/>
      <c r="AX218" s="218"/>
      <c r="AY218" s="218"/>
      <c r="AZ218" s="218"/>
      <c r="BA218" s="218"/>
      <c r="BB218" s="218"/>
    </row>
    <row r="219" spans="2:54" ht="12" customHeight="1"/>
    <row r="220" spans="2:54" ht="18" customHeight="1">
      <c r="B220" s="219" t="s">
        <v>166</v>
      </c>
      <c r="C220" s="220"/>
      <c r="D220" s="221" t="s">
        <v>167</v>
      </c>
      <c r="E220" s="222"/>
      <c r="F220" s="222"/>
      <c r="G220" s="222"/>
      <c r="H220" s="222"/>
      <c r="I220" s="222"/>
      <c r="J220" s="222"/>
      <c r="K220" s="222"/>
      <c r="L220" s="222"/>
      <c r="M220" s="222"/>
      <c r="N220" s="222"/>
      <c r="O220" s="223"/>
    </row>
    <row r="221" spans="2:54" ht="18" customHeight="1">
      <c r="B221" s="212" t="s">
        <v>168</v>
      </c>
      <c r="C221" s="213"/>
      <c r="D221" s="224" t="s">
        <v>4</v>
      </c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3"/>
    </row>
    <row r="222" spans="2:54" ht="16.5">
      <c r="B222" s="216" t="s">
        <v>169</v>
      </c>
      <c r="C222" s="210"/>
      <c r="D222" s="40" t="s">
        <v>170</v>
      </c>
      <c r="E222" s="40" t="s">
        <v>171</v>
      </c>
      <c r="F222" s="40" t="s">
        <v>172</v>
      </c>
      <c r="H222" s="211" t="s">
        <v>173</v>
      </c>
      <c r="I222" s="209"/>
      <c r="J222" s="210"/>
      <c r="L222" s="211" t="s">
        <v>174</v>
      </c>
      <c r="M222" s="209"/>
      <c r="N222" s="209"/>
      <c r="O222" s="210"/>
    </row>
    <row r="223" spans="2:54" ht="16.5">
      <c r="B223" s="200" t="s">
        <v>175</v>
      </c>
      <c r="C223" s="201"/>
      <c r="D223" s="41"/>
      <c r="E223" s="41"/>
      <c r="F223" s="41"/>
      <c r="H223" s="202"/>
      <c r="I223" s="203"/>
      <c r="J223" s="201"/>
      <c r="L223" s="202"/>
      <c r="M223" s="203"/>
      <c r="N223" s="203"/>
      <c r="O223" s="201"/>
    </row>
    <row r="224" spans="2:54" ht="16.5">
      <c r="B224" s="200" t="s">
        <v>176</v>
      </c>
      <c r="C224" s="201"/>
      <c r="D224" s="41"/>
      <c r="E224" s="41"/>
      <c r="F224" s="41"/>
      <c r="H224" s="202"/>
      <c r="I224" s="203"/>
      <c r="J224" s="201"/>
      <c r="L224" s="202"/>
      <c r="M224" s="203"/>
      <c r="N224" s="203"/>
      <c r="O224" s="201"/>
    </row>
    <row r="225" spans="2:51" ht="16.5">
      <c r="B225" s="200" t="s">
        <v>177</v>
      </c>
      <c r="C225" s="201"/>
      <c r="D225" s="41"/>
      <c r="E225" s="41"/>
      <c r="F225" s="41"/>
      <c r="H225" s="202"/>
      <c r="I225" s="203"/>
      <c r="J225" s="201"/>
      <c r="L225" s="202"/>
      <c r="M225" s="203"/>
      <c r="N225" s="203"/>
      <c r="O225" s="201"/>
    </row>
    <row r="226" spans="2:51" ht="16.5">
      <c r="B226" s="200" t="s">
        <v>178</v>
      </c>
      <c r="C226" s="201"/>
      <c r="D226" s="41">
        <v>11</v>
      </c>
      <c r="E226" s="41"/>
      <c r="F226" s="41"/>
      <c r="H226" s="202"/>
      <c r="I226" s="203"/>
      <c r="J226" s="201"/>
      <c r="L226" s="202"/>
      <c r="M226" s="203"/>
      <c r="N226" s="203"/>
      <c r="O226" s="201"/>
    </row>
    <row r="227" spans="2:51" ht="16.5">
      <c r="B227" s="200" t="s">
        <v>179</v>
      </c>
      <c r="C227" s="201"/>
      <c r="D227" s="41"/>
      <c r="E227" s="41"/>
      <c r="F227" s="41"/>
      <c r="H227" s="202"/>
      <c r="I227" s="203"/>
      <c r="J227" s="201"/>
      <c r="L227" s="202"/>
      <c r="M227" s="203"/>
      <c r="N227" s="203"/>
      <c r="O227" s="201"/>
    </row>
    <row r="228" spans="2:51" ht="16.5">
      <c r="B228" s="216" t="s">
        <v>169</v>
      </c>
      <c r="C228" s="210"/>
      <c r="D228" s="40" t="s">
        <v>170</v>
      </c>
      <c r="E228" s="40" t="s">
        <v>171</v>
      </c>
      <c r="F228" s="40" t="s">
        <v>172</v>
      </c>
      <c r="H228" s="211" t="s">
        <v>173</v>
      </c>
      <c r="I228" s="209"/>
      <c r="J228" s="210"/>
      <c r="L228" s="211" t="s">
        <v>174</v>
      </c>
      <c r="M228" s="209"/>
      <c r="N228" s="209"/>
      <c r="O228" s="210"/>
      <c r="Q228" s="40" t="s">
        <v>180</v>
      </c>
      <c r="S228" s="211" t="s">
        <v>181</v>
      </c>
      <c r="T228" s="209"/>
      <c r="U228" s="210"/>
      <c r="W228" s="211" t="s">
        <v>182</v>
      </c>
      <c r="X228" s="209"/>
      <c r="Y228" s="209"/>
      <c r="Z228" s="209"/>
      <c r="AA228" s="210"/>
      <c r="AC228" s="211" t="s">
        <v>183</v>
      </c>
      <c r="AD228" s="209"/>
      <c r="AE228" s="209"/>
      <c r="AF228" s="209"/>
      <c r="AG228" s="210"/>
      <c r="AI228" s="40" t="s">
        <v>184</v>
      </c>
      <c r="AK228" s="211" t="s">
        <v>185</v>
      </c>
      <c r="AL228" s="209"/>
      <c r="AM228" s="209"/>
      <c r="AN228" s="209"/>
      <c r="AO228" s="210"/>
      <c r="AP228" s="211" t="s">
        <v>186</v>
      </c>
      <c r="AQ228" s="209"/>
      <c r="AR228" s="209"/>
      <c r="AS228" s="209"/>
      <c r="AT228" s="209"/>
      <c r="AU228" s="210"/>
      <c r="AV228" s="211" t="s">
        <v>187</v>
      </c>
      <c r="AW228" s="209"/>
      <c r="AX228" s="209"/>
      <c r="AY228" s="210"/>
    </row>
    <row r="229" spans="2:51" ht="16.5">
      <c r="B229" s="200" t="s">
        <v>188</v>
      </c>
      <c r="C229" s="201"/>
      <c r="D229" s="41"/>
      <c r="E229" s="41"/>
      <c r="F229" s="41"/>
      <c r="H229" s="202"/>
      <c r="I229" s="203"/>
      <c r="J229" s="201"/>
      <c r="L229" s="202"/>
      <c r="M229" s="203"/>
      <c r="N229" s="203"/>
      <c r="O229" s="201"/>
      <c r="Q229" s="41"/>
      <c r="S229" s="202"/>
      <c r="T229" s="203"/>
      <c r="U229" s="201"/>
      <c r="W229" s="202"/>
      <c r="X229" s="203"/>
      <c r="Y229" s="203"/>
      <c r="Z229" s="203"/>
      <c r="AA229" s="201"/>
      <c r="AC229" s="202"/>
      <c r="AD229" s="203"/>
      <c r="AE229" s="203"/>
      <c r="AF229" s="203"/>
      <c r="AG229" s="201"/>
      <c r="AI229" s="41"/>
      <c r="AK229" s="202"/>
      <c r="AL229" s="203"/>
      <c r="AM229" s="203"/>
      <c r="AN229" s="203"/>
      <c r="AO229" s="201"/>
      <c r="AP229" s="202"/>
      <c r="AQ229" s="203"/>
      <c r="AR229" s="203"/>
      <c r="AS229" s="203"/>
      <c r="AT229" s="203"/>
      <c r="AU229" s="201"/>
      <c r="AV229" s="202">
        <v>1</v>
      </c>
      <c r="AW229" s="203"/>
      <c r="AX229" s="203"/>
      <c r="AY229" s="201"/>
    </row>
    <row r="230" spans="2:51" ht="16.5">
      <c r="B230" s="200" t="s">
        <v>189</v>
      </c>
      <c r="C230" s="201"/>
      <c r="D230" s="41"/>
      <c r="E230" s="41">
        <v>1</v>
      </c>
      <c r="F230" s="41"/>
      <c r="H230" s="202"/>
      <c r="I230" s="203"/>
      <c r="J230" s="201"/>
      <c r="L230" s="202">
        <v>1</v>
      </c>
      <c r="M230" s="203"/>
      <c r="N230" s="203"/>
      <c r="O230" s="201"/>
      <c r="Q230" s="41"/>
      <c r="S230" s="202"/>
      <c r="T230" s="203"/>
      <c r="U230" s="201"/>
      <c r="W230" s="202"/>
      <c r="X230" s="203"/>
      <c r="Y230" s="203"/>
      <c r="Z230" s="203"/>
      <c r="AA230" s="201"/>
      <c r="AC230" s="202"/>
      <c r="AD230" s="203"/>
      <c r="AE230" s="203"/>
      <c r="AF230" s="203"/>
      <c r="AG230" s="201"/>
      <c r="AI230" s="41"/>
      <c r="AK230" s="202"/>
      <c r="AL230" s="203"/>
      <c r="AM230" s="203"/>
      <c r="AN230" s="203"/>
      <c r="AO230" s="201"/>
      <c r="AP230" s="202"/>
      <c r="AQ230" s="203"/>
      <c r="AR230" s="203"/>
      <c r="AS230" s="203"/>
      <c r="AT230" s="203"/>
      <c r="AU230" s="201"/>
      <c r="AV230" s="202"/>
      <c r="AW230" s="203"/>
      <c r="AX230" s="203"/>
      <c r="AY230" s="201"/>
    </row>
    <row r="231" spans="2:51" ht="16.5">
      <c r="B231" s="200" t="s">
        <v>190</v>
      </c>
      <c r="C231" s="201"/>
      <c r="D231" s="41"/>
      <c r="E231" s="41"/>
      <c r="F231" s="41"/>
      <c r="H231" s="202"/>
      <c r="I231" s="203"/>
      <c r="J231" s="201"/>
      <c r="L231" s="202"/>
      <c r="M231" s="203"/>
      <c r="N231" s="203"/>
      <c r="O231" s="201"/>
      <c r="Q231" s="41"/>
      <c r="S231" s="202"/>
      <c r="T231" s="203"/>
      <c r="U231" s="201"/>
      <c r="W231" s="202"/>
      <c r="X231" s="203"/>
      <c r="Y231" s="203"/>
      <c r="Z231" s="203"/>
      <c r="AA231" s="201"/>
      <c r="AC231" s="202"/>
      <c r="AD231" s="203"/>
      <c r="AE231" s="203"/>
      <c r="AF231" s="203"/>
      <c r="AG231" s="201"/>
      <c r="AI231" s="41"/>
      <c r="AK231" s="202"/>
      <c r="AL231" s="203"/>
      <c r="AM231" s="203"/>
      <c r="AN231" s="203"/>
      <c r="AO231" s="201"/>
      <c r="AP231" s="202"/>
      <c r="AQ231" s="203"/>
      <c r="AR231" s="203"/>
      <c r="AS231" s="203"/>
      <c r="AT231" s="203"/>
      <c r="AU231" s="201"/>
      <c r="AV231" s="202"/>
      <c r="AW231" s="203"/>
      <c r="AX231" s="203"/>
      <c r="AY231" s="201"/>
    </row>
    <row r="232" spans="2:51" ht="16.5">
      <c r="B232" s="200" t="s">
        <v>191</v>
      </c>
      <c r="C232" s="201"/>
      <c r="D232" s="41"/>
      <c r="E232" s="41"/>
      <c r="F232" s="41"/>
      <c r="H232" s="202"/>
      <c r="I232" s="203"/>
      <c r="J232" s="201"/>
      <c r="L232" s="202"/>
      <c r="M232" s="203"/>
      <c r="N232" s="203"/>
      <c r="O232" s="201"/>
      <c r="Q232" s="41"/>
      <c r="S232" s="202"/>
      <c r="T232" s="203"/>
      <c r="U232" s="201"/>
      <c r="W232" s="202"/>
      <c r="X232" s="203"/>
      <c r="Y232" s="203"/>
      <c r="Z232" s="203"/>
      <c r="AA232" s="201"/>
      <c r="AC232" s="202"/>
      <c r="AD232" s="203"/>
      <c r="AE232" s="203"/>
      <c r="AF232" s="203"/>
      <c r="AG232" s="201"/>
      <c r="AI232" s="41"/>
      <c r="AK232" s="202"/>
      <c r="AL232" s="203"/>
      <c r="AM232" s="203"/>
      <c r="AN232" s="203"/>
      <c r="AO232" s="201"/>
      <c r="AP232" s="202"/>
      <c r="AQ232" s="203"/>
      <c r="AR232" s="203"/>
      <c r="AS232" s="203"/>
      <c r="AT232" s="203"/>
      <c r="AU232" s="201"/>
      <c r="AV232" s="202"/>
      <c r="AW232" s="203"/>
      <c r="AX232" s="203"/>
      <c r="AY232" s="201"/>
    </row>
    <row r="233" spans="2:51" ht="16.5">
      <c r="B233" s="200" t="s">
        <v>192</v>
      </c>
      <c r="C233" s="201"/>
      <c r="D233" s="41"/>
      <c r="E233" s="41"/>
      <c r="F233" s="41"/>
      <c r="H233" s="202"/>
      <c r="I233" s="203"/>
      <c r="J233" s="201"/>
      <c r="L233" s="202"/>
      <c r="M233" s="203"/>
      <c r="N233" s="203"/>
      <c r="O233" s="201"/>
      <c r="Q233" s="41"/>
      <c r="S233" s="202"/>
      <c r="T233" s="203"/>
      <c r="U233" s="201"/>
      <c r="W233" s="202"/>
      <c r="X233" s="203"/>
      <c r="Y233" s="203"/>
      <c r="Z233" s="203"/>
      <c r="AA233" s="201"/>
      <c r="AC233" s="202"/>
      <c r="AD233" s="203"/>
      <c r="AE233" s="203"/>
      <c r="AF233" s="203"/>
      <c r="AG233" s="201"/>
      <c r="AI233" s="41"/>
      <c r="AK233" s="202"/>
      <c r="AL233" s="203"/>
      <c r="AM233" s="203"/>
      <c r="AN233" s="203"/>
      <c r="AO233" s="201"/>
      <c r="AP233" s="202"/>
      <c r="AQ233" s="203"/>
      <c r="AR233" s="203"/>
      <c r="AS233" s="203"/>
      <c r="AT233" s="203"/>
      <c r="AU233" s="201"/>
      <c r="AV233" s="202"/>
      <c r="AW233" s="203"/>
      <c r="AX233" s="203"/>
      <c r="AY233" s="201"/>
    </row>
    <row r="235" spans="2:51">
      <c r="B235" s="212" t="s">
        <v>193</v>
      </c>
      <c r="C235" s="213"/>
      <c r="D235" s="212" t="s">
        <v>4</v>
      </c>
      <c r="E235" s="214"/>
      <c r="F235" s="213"/>
      <c r="G235" s="212" t="s">
        <v>4</v>
      </c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  <c r="R235" s="214"/>
      <c r="S235" s="214"/>
      <c r="T235" s="214"/>
      <c r="U235" s="214"/>
      <c r="V235" s="214"/>
      <c r="W235" s="214"/>
      <c r="X235" s="214"/>
      <c r="Y235" s="214"/>
      <c r="Z235" s="214"/>
      <c r="AA235" s="214"/>
      <c r="AB235" s="214"/>
      <c r="AC235" s="214"/>
      <c r="AD235" s="214"/>
      <c r="AE235" s="214"/>
      <c r="AF235" s="214"/>
      <c r="AG235" s="214"/>
      <c r="AH235" s="214"/>
      <c r="AI235" s="213"/>
      <c r="AK235" s="215" t="s">
        <v>4</v>
      </c>
      <c r="AL235" s="214"/>
      <c r="AM235" s="214"/>
      <c r="AN235" s="214"/>
      <c r="AO235" s="214"/>
      <c r="AP235" s="214"/>
      <c r="AQ235" s="214"/>
      <c r="AR235" s="214"/>
      <c r="AS235" s="214"/>
      <c r="AT235" s="214"/>
      <c r="AU235" s="213"/>
    </row>
    <row r="236" spans="2:51">
      <c r="B236" s="204" t="s">
        <v>169</v>
      </c>
      <c r="C236" s="205"/>
      <c r="D236" s="208" t="s">
        <v>194</v>
      </c>
      <c r="E236" s="209"/>
      <c r="F236" s="210"/>
      <c r="G236" s="208" t="s">
        <v>195</v>
      </c>
      <c r="H236" s="209"/>
      <c r="I236" s="209"/>
      <c r="J236" s="209"/>
      <c r="K236" s="209"/>
      <c r="L236" s="209"/>
      <c r="M236" s="209"/>
      <c r="N236" s="209"/>
      <c r="O236" s="209"/>
      <c r="P236" s="209"/>
      <c r="Q236" s="209"/>
      <c r="R236" s="209"/>
      <c r="S236" s="209"/>
      <c r="T236" s="209"/>
      <c r="U236" s="209"/>
      <c r="V236" s="209"/>
      <c r="W236" s="209"/>
      <c r="X236" s="209"/>
      <c r="Y236" s="209"/>
      <c r="Z236" s="209"/>
      <c r="AA236" s="209"/>
      <c r="AB236" s="209"/>
      <c r="AC236" s="209"/>
      <c r="AD236" s="209"/>
      <c r="AE236" s="209"/>
      <c r="AF236" s="209"/>
      <c r="AG236" s="209"/>
      <c r="AH236" s="209"/>
      <c r="AI236" s="210"/>
      <c r="AK236" s="208" t="s">
        <v>196</v>
      </c>
      <c r="AL236" s="209"/>
      <c r="AM236" s="209"/>
      <c r="AN236" s="209"/>
      <c r="AO236" s="209"/>
      <c r="AP236" s="209"/>
      <c r="AQ236" s="209"/>
      <c r="AR236" s="209"/>
      <c r="AS236" s="209"/>
      <c r="AT236" s="209"/>
      <c r="AU236" s="210"/>
    </row>
    <row r="237" spans="2:51" ht="16.5">
      <c r="B237" s="206"/>
      <c r="C237" s="207"/>
      <c r="D237" s="40" t="s">
        <v>170</v>
      </c>
      <c r="E237" s="40" t="s">
        <v>171</v>
      </c>
      <c r="F237" s="40" t="s">
        <v>172</v>
      </c>
      <c r="G237" s="211" t="s">
        <v>170</v>
      </c>
      <c r="H237" s="209"/>
      <c r="I237" s="209"/>
      <c r="J237" s="210"/>
      <c r="K237" s="211" t="s">
        <v>171</v>
      </c>
      <c r="L237" s="209"/>
      <c r="M237" s="209"/>
      <c r="N237" s="209"/>
      <c r="O237" s="210"/>
      <c r="P237" s="211" t="s">
        <v>172</v>
      </c>
      <c r="Q237" s="210"/>
      <c r="R237" s="211" t="s">
        <v>173</v>
      </c>
      <c r="S237" s="209"/>
      <c r="T237" s="209"/>
      <c r="U237" s="210"/>
      <c r="V237" s="211" t="s">
        <v>174</v>
      </c>
      <c r="W237" s="209"/>
      <c r="X237" s="209"/>
      <c r="Y237" s="209"/>
      <c r="Z237" s="209"/>
      <c r="AA237" s="210"/>
      <c r="AB237" s="211" t="s">
        <v>180</v>
      </c>
      <c r="AC237" s="209"/>
      <c r="AD237" s="209"/>
      <c r="AE237" s="209"/>
      <c r="AF237" s="209"/>
      <c r="AG237" s="210"/>
      <c r="AH237" s="211" t="s">
        <v>181</v>
      </c>
      <c r="AI237" s="210"/>
      <c r="AK237" s="211" t="s">
        <v>170</v>
      </c>
      <c r="AL237" s="209"/>
      <c r="AM237" s="209"/>
      <c r="AN237" s="209"/>
      <c r="AO237" s="210"/>
      <c r="AP237" s="211" t="s">
        <v>171</v>
      </c>
      <c r="AQ237" s="209"/>
      <c r="AR237" s="209"/>
      <c r="AS237" s="209"/>
      <c r="AT237" s="209"/>
      <c r="AU237" s="210"/>
    </row>
    <row r="238" spans="2:51" ht="16.5">
      <c r="B238" s="200" t="s">
        <v>131</v>
      </c>
      <c r="C238" s="201"/>
      <c r="D238" s="41"/>
      <c r="E238" s="41"/>
      <c r="F238" s="41"/>
      <c r="G238" s="202"/>
      <c r="H238" s="203"/>
      <c r="I238" s="203"/>
      <c r="J238" s="201"/>
      <c r="K238" s="202"/>
      <c r="L238" s="203"/>
      <c r="M238" s="203"/>
      <c r="N238" s="203"/>
      <c r="O238" s="201"/>
      <c r="P238" s="202"/>
      <c r="Q238" s="201"/>
      <c r="R238" s="202"/>
      <c r="S238" s="203"/>
      <c r="T238" s="203"/>
      <c r="U238" s="201"/>
      <c r="V238" s="202"/>
      <c r="W238" s="203"/>
      <c r="X238" s="203"/>
      <c r="Y238" s="203"/>
      <c r="Z238" s="203"/>
      <c r="AA238" s="201"/>
      <c r="AB238" s="202"/>
      <c r="AC238" s="203"/>
      <c r="AD238" s="203"/>
      <c r="AE238" s="203"/>
      <c r="AF238" s="203"/>
      <c r="AG238" s="201"/>
      <c r="AH238" s="202"/>
      <c r="AI238" s="201"/>
      <c r="AK238" s="202"/>
      <c r="AL238" s="203"/>
      <c r="AM238" s="203"/>
      <c r="AN238" s="203"/>
      <c r="AO238" s="201"/>
      <c r="AP238" s="202"/>
      <c r="AQ238" s="203"/>
      <c r="AR238" s="203"/>
      <c r="AS238" s="203"/>
      <c r="AT238" s="203"/>
      <c r="AU238" s="201"/>
    </row>
    <row r="239" spans="2:51" ht="16.5">
      <c r="B239" s="200" t="s">
        <v>132</v>
      </c>
      <c r="C239" s="201"/>
      <c r="D239" s="41"/>
      <c r="E239" s="41"/>
      <c r="F239" s="41"/>
      <c r="G239" s="202"/>
      <c r="H239" s="203"/>
      <c r="I239" s="203"/>
      <c r="J239" s="201"/>
      <c r="K239" s="202"/>
      <c r="L239" s="203"/>
      <c r="M239" s="203"/>
      <c r="N239" s="203"/>
      <c r="O239" s="201"/>
      <c r="P239" s="202"/>
      <c r="Q239" s="201"/>
      <c r="R239" s="202"/>
      <c r="S239" s="203"/>
      <c r="T239" s="203"/>
      <c r="U239" s="201"/>
      <c r="V239" s="202"/>
      <c r="W239" s="203"/>
      <c r="X239" s="203"/>
      <c r="Y239" s="203"/>
      <c r="Z239" s="203"/>
      <c r="AA239" s="201"/>
      <c r="AB239" s="202"/>
      <c r="AC239" s="203"/>
      <c r="AD239" s="203"/>
      <c r="AE239" s="203"/>
      <c r="AF239" s="203"/>
      <c r="AG239" s="201"/>
      <c r="AH239" s="202"/>
      <c r="AI239" s="201"/>
      <c r="AK239" s="202"/>
      <c r="AL239" s="203"/>
      <c r="AM239" s="203"/>
      <c r="AN239" s="203"/>
      <c r="AO239" s="201"/>
      <c r="AP239" s="202"/>
      <c r="AQ239" s="203"/>
      <c r="AR239" s="203"/>
      <c r="AS239" s="203"/>
      <c r="AT239" s="203"/>
      <c r="AU239" s="201"/>
    </row>
    <row r="240" spans="2:51" ht="16.5">
      <c r="B240" s="200" t="s">
        <v>133</v>
      </c>
      <c r="C240" s="201"/>
      <c r="D240" s="41"/>
      <c r="E240" s="41"/>
      <c r="F240" s="41"/>
      <c r="G240" s="202"/>
      <c r="H240" s="203"/>
      <c r="I240" s="203"/>
      <c r="J240" s="201"/>
      <c r="K240" s="202"/>
      <c r="L240" s="203"/>
      <c r="M240" s="203"/>
      <c r="N240" s="203"/>
      <c r="O240" s="201"/>
      <c r="P240" s="202"/>
      <c r="Q240" s="201"/>
      <c r="R240" s="202"/>
      <c r="S240" s="203"/>
      <c r="T240" s="203"/>
      <c r="U240" s="201"/>
      <c r="V240" s="202"/>
      <c r="W240" s="203"/>
      <c r="X240" s="203"/>
      <c r="Y240" s="203"/>
      <c r="Z240" s="203"/>
      <c r="AA240" s="201"/>
      <c r="AB240" s="202"/>
      <c r="AC240" s="203"/>
      <c r="AD240" s="203"/>
      <c r="AE240" s="203"/>
      <c r="AF240" s="203"/>
      <c r="AG240" s="201"/>
      <c r="AH240" s="202"/>
      <c r="AI240" s="201"/>
      <c r="AK240" s="202"/>
      <c r="AL240" s="203"/>
      <c r="AM240" s="203"/>
      <c r="AN240" s="203"/>
      <c r="AO240" s="201"/>
      <c r="AP240" s="202"/>
      <c r="AQ240" s="203"/>
      <c r="AR240" s="203"/>
      <c r="AS240" s="203"/>
      <c r="AT240" s="203"/>
      <c r="AU240" s="201"/>
    </row>
    <row r="241" spans="2:47" ht="16.5">
      <c r="B241" s="200" t="s">
        <v>134</v>
      </c>
      <c r="C241" s="201"/>
      <c r="D241" s="41"/>
      <c r="E241" s="41"/>
      <c r="F241" s="41"/>
      <c r="G241" s="202"/>
      <c r="H241" s="203"/>
      <c r="I241" s="203"/>
      <c r="J241" s="201"/>
      <c r="K241" s="202"/>
      <c r="L241" s="203"/>
      <c r="M241" s="203"/>
      <c r="N241" s="203"/>
      <c r="O241" s="201"/>
      <c r="P241" s="202"/>
      <c r="Q241" s="201"/>
      <c r="R241" s="202"/>
      <c r="S241" s="203"/>
      <c r="T241" s="203"/>
      <c r="U241" s="201"/>
      <c r="V241" s="202"/>
      <c r="W241" s="203"/>
      <c r="X241" s="203"/>
      <c r="Y241" s="203"/>
      <c r="Z241" s="203"/>
      <c r="AA241" s="201"/>
      <c r="AB241" s="202"/>
      <c r="AC241" s="203"/>
      <c r="AD241" s="203"/>
      <c r="AE241" s="203"/>
      <c r="AF241" s="203"/>
      <c r="AG241" s="201"/>
      <c r="AH241" s="202"/>
      <c r="AI241" s="201"/>
      <c r="AK241" s="202"/>
      <c r="AL241" s="203"/>
      <c r="AM241" s="203"/>
      <c r="AN241" s="203"/>
      <c r="AO241" s="201"/>
      <c r="AP241" s="202"/>
      <c r="AQ241" s="203"/>
      <c r="AR241" s="203"/>
      <c r="AS241" s="203"/>
      <c r="AT241" s="203"/>
      <c r="AU241" s="201"/>
    </row>
    <row r="242" spans="2:47" ht="16.5">
      <c r="B242" s="200" t="s">
        <v>135</v>
      </c>
      <c r="C242" s="201"/>
      <c r="D242" s="41"/>
      <c r="E242" s="41"/>
      <c r="F242" s="41"/>
      <c r="G242" s="202"/>
      <c r="H242" s="203"/>
      <c r="I242" s="203"/>
      <c r="J242" s="201"/>
      <c r="K242" s="202"/>
      <c r="L242" s="203"/>
      <c r="M242" s="203"/>
      <c r="N242" s="203"/>
      <c r="O242" s="201"/>
      <c r="P242" s="202"/>
      <c r="Q242" s="201"/>
      <c r="R242" s="202"/>
      <c r="S242" s="203"/>
      <c r="T242" s="203"/>
      <c r="U242" s="201"/>
      <c r="V242" s="202"/>
      <c r="W242" s="203"/>
      <c r="X242" s="203"/>
      <c r="Y242" s="203"/>
      <c r="Z242" s="203"/>
      <c r="AA242" s="201"/>
      <c r="AB242" s="202"/>
      <c r="AC242" s="203"/>
      <c r="AD242" s="203"/>
      <c r="AE242" s="203"/>
      <c r="AF242" s="203"/>
      <c r="AG242" s="201"/>
      <c r="AH242" s="202"/>
      <c r="AI242" s="201"/>
      <c r="AK242" s="202"/>
      <c r="AL242" s="203"/>
      <c r="AM242" s="203"/>
      <c r="AN242" s="203"/>
      <c r="AO242" s="201"/>
      <c r="AP242" s="202"/>
      <c r="AQ242" s="203"/>
      <c r="AR242" s="203"/>
      <c r="AS242" s="203"/>
      <c r="AT242" s="203"/>
      <c r="AU242" s="201"/>
    </row>
    <row r="243" spans="2:47" ht="16.5">
      <c r="B243" s="200" t="s">
        <v>136</v>
      </c>
      <c r="C243" s="201"/>
      <c r="D243" s="41"/>
      <c r="E243" s="41"/>
      <c r="F243" s="41"/>
      <c r="G243" s="202"/>
      <c r="H243" s="203"/>
      <c r="I243" s="203"/>
      <c r="J243" s="201"/>
      <c r="K243" s="202"/>
      <c r="L243" s="203"/>
      <c r="M243" s="203"/>
      <c r="N243" s="203"/>
      <c r="O243" s="201"/>
      <c r="P243" s="202"/>
      <c r="Q243" s="201"/>
      <c r="R243" s="202"/>
      <c r="S243" s="203"/>
      <c r="T243" s="203"/>
      <c r="U243" s="201"/>
      <c r="V243" s="202"/>
      <c r="W243" s="203"/>
      <c r="X243" s="203"/>
      <c r="Y243" s="203"/>
      <c r="Z243" s="203"/>
      <c r="AA243" s="201"/>
      <c r="AB243" s="202"/>
      <c r="AC243" s="203"/>
      <c r="AD243" s="203"/>
      <c r="AE243" s="203"/>
      <c r="AF243" s="203"/>
      <c r="AG243" s="201"/>
      <c r="AH243" s="202"/>
      <c r="AI243" s="201"/>
      <c r="AK243" s="202"/>
      <c r="AL243" s="203"/>
      <c r="AM243" s="203"/>
      <c r="AN243" s="203"/>
      <c r="AO243" s="201"/>
      <c r="AP243" s="202"/>
      <c r="AQ243" s="203"/>
      <c r="AR243" s="203"/>
      <c r="AS243" s="203"/>
      <c r="AT243" s="203"/>
      <c r="AU243" s="201"/>
    </row>
    <row r="245" spans="2:47">
      <c r="B245" s="204" t="s">
        <v>169</v>
      </c>
      <c r="C245" s="205"/>
      <c r="D245" s="208" t="s">
        <v>197</v>
      </c>
      <c r="E245" s="209"/>
      <c r="F245" s="209"/>
      <c r="G245" s="209"/>
      <c r="H245" s="209"/>
      <c r="I245" s="209"/>
      <c r="J245" s="209"/>
      <c r="K245" s="209"/>
      <c r="L245" s="209"/>
      <c r="M245" s="209"/>
      <c r="N245" s="209"/>
      <c r="O245" s="210"/>
    </row>
    <row r="246" spans="2:47" ht="16.5">
      <c r="B246" s="206"/>
      <c r="C246" s="207"/>
      <c r="D246" s="40" t="s">
        <v>170</v>
      </c>
      <c r="E246" s="40" t="s">
        <v>171</v>
      </c>
      <c r="F246" s="40" t="s">
        <v>172</v>
      </c>
      <c r="H246" s="211" t="s">
        <v>173</v>
      </c>
      <c r="I246" s="209"/>
      <c r="J246" s="210"/>
      <c r="L246" s="211" t="s">
        <v>174</v>
      </c>
      <c r="M246" s="209"/>
      <c r="N246" s="209"/>
      <c r="O246" s="210"/>
    </row>
    <row r="247" spans="2:47" ht="16.5">
      <c r="B247" s="200" t="s">
        <v>131</v>
      </c>
      <c r="C247" s="201"/>
      <c r="D247" s="41"/>
      <c r="E247" s="41"/>
      <c r="F247" s="41"/>
      <c r="H247" s="202"/>
      <c r="I247" s="203"/>
      <c r="J247" s="201"/>
      <c r="L247" s="202"/>
      <c r="M247" s="203"/>
      <c r="N247" s="203"/>
      <c r="O247" s="201"/>
    </row>
    <row r="248" spans="2:47" ht="16.5">
      <c r="B248" s="200" t="s">
        <v>132</v>
      </c>
      <c r="C248" s="201"/>
      <c r="D248" s="41"/>
      <c r="E248" s="41"/>
      <c r="F248" s="41"/>
      <c r="H248" s="202"/>
      <c r="I248" s="203"/>
      <c r="J248" s="201"/>
      <c r="L248" s="202"/>
      <c r="M248" s="203"/>
      <c r="N248" s="203"/>
      <c r="O248" s="201"/>
    </row>
    <row r="249" spans="2:47" ht="16.5">
      <c r="B249" s="200" t="s">
        <v>133</v>
      </c>
      <c r="C249" s="201"/>
      <c r="D249" s="41"/>
      <c r="E249" s="41"/>
      <c r="F249" s="41"/>
      <c r="H249" s="202"/>
      <c r="I249" s="203"/>
      <c r="J249" s="201"/>
      <c r="L249" s="202"/>
      <c r="M249" s="203"/>
      <c r="N249" s="203"/>
      <c r="O249" s="201"/>
    </row>
    <row r="250" spans="2:47" ht="16.5">
      <c r="B250" s="200" t="s">
        <v>134</v>
      </c>
      <c r="C250" s="201"/>
      <c r="D250" s="41"/>
      <c r="E250" s="41"/>
      <c r="F250" s="41"/>
      <c r="H250" s="202"/>
      <c r="I250" s="203"/>
      <c r="J250" s="201"/>
      <c r="L250" s="202"/>
      <c r="M250" s="203"/>
      <c r="N250" s="203"/>
      <c r="O250" s="201"/>
    </row>
    <row r="251" spans="2:47" ht="16.5">
      <c r="B251" s="200" t="s">
        <v>135</v>
      </c>
      <c r="C251" s="201"/>
      <c r="D251" s="41"/>
      <c r="E251" s="41"/>
      <c r="F251" s="41"/>
      <c r="H251" s="202"/>
      <c r="I251" s="203"/>
      <c r="J251" s="201"/>
      <c r="L251" s="202"/>
      <c r="M251" s="203"/>
      <c r="N251" s="203"/>
      <c r="O251" s="201"/>
    </row>
    <row r="252" spans="2:47" ht="16.5">
      <c r="B252" s="200" t="s">
        <v>136</v>
      </c>
      <c r="C252" s="201"/>
      <c r="D252" s="41"/>
      <c r="E252" s="41"/>
      <c r="F252" s="41"/>
      <c r="H252" s="202"/>
      <c r="I252" s="203"/>
      <c r="J252" s="201"/>
      <c r="L252" s="202"/>
      <c r="M252" s="203"/>
      <c r="N252" s="203"/>
      <c r="O252" s="201"/>
    </row>
  </sheetData>
  <mergeCells count="1538"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H237:AI237"/>
    <mergeCell ref="AK237:AO237"/>
    <mergeCell ref="AP237:AU237"/>
    <mergeCell ref="B238:C238"/>
    <mergeCell ref="G238:J238"/>
    <mergeCell ref="K238:O238"/>
    <mergeCell ref="P238:Q238"/>
    <mergeCell ref="R238:U238"/>
    <mergeCell ref="V238:AA238"/>
    <mergeCell ref="AB238:AG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43:AI243"/>
    <mergeCell ref="AK243:AO243"/>
    <mergeCell ref="AP243:AU243"/>
    <mergeCell ref="B245:C246"/>
    <mergeCell ref="D245:O245"/>
    <mergeCell ref="H246:J246"/>
    <mergeCell ref="L246:O246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7:C247"/>
    <mergeCell ref="H247:J247"/>
    <mergeCell ref="L247:O247"/>
    <mergeCell ref="B248:C248"/>
    <mergeCell ref="H248:J248"/>
    <mergeCell ref="L248:O24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253"/>
  <sheetViews>
    <sheetView showGridLines="0" topLeftCell="A232" workbookViewId="0">
      <selection activeCell="C7" sqref="C7:BB7"/>
    </sheetView>
  </sheetViews>
  <sheetFormatPr baseColWidth="10" defaultRowHeight="15"/>
  <cols>
    <col min="1" max="1" width="0.5703125" style="27" customWidth="1"/>
    <col min="2" max="2" width="0" style="27" hidden="1" customWidth="1"/>
    <col min="3" max="3" width="26.42578125" style="27" customWidth="1"/>
    <col min="4" max="6" width="7.42578125" style="27" customWidth="1"/>
    <col min="7" max="7" width="0" style="27" hidden="1" customWidth="1"/>
    <col min="8" max="8" width="3.42578125" style="27" customWidth="1"/>
    <col min="9" max="9" width="0" style="27" hidden="1" customWidth="1"/>
    <col min="10" max="10" width="4" style="27" customWidth="1"/>
    <col min="11" max="11" width="0" style="27" hidden="1" customWidth="1"/>
    <col min="12" max="12" width="0.85546875" style="27" customWidth="1"/>
    <col min="13" max="13" width="5" style="27" customWidth="1"/>
    <col min="14" max="14" width="0" style="27" hidden="1" customWidth="1"/>
    <col min="15" max="15" width="1.5703125" style="27" customWidth="1"/>
    <col min="16" max="16" width="0" style="27" hidden="1" customWidth="1"/>
    <col min="17" max="17" width="7.42578125" style="27" customWidth="1"/>
    <col min="18" max="18" width="0" style="27" hidden="1" customWidth="1"/>
    <col min="19" max="19" width="1.140625" style="27" customWidth="1"/>
    <col min="20" max="20" width="0" style="27" hidden="1" customWidth="1"/>
    <col min="21" max="21" width="6.28515625" style="27" customWidth="1"/>
    <col min="22" max="22" width="0" style="27" hidden="1" customWidth="1"/>
    <col min="23" max="23" width="3.5703125" style="27" customWidth="1"/>
    <col min="24" max="24" width="0" style="27" hidden="1" customWidth="1"/>
    <col min="25" max="25" width="0.28515625" style="27" customWidth="1"/>
    <col min="26" max="26" width="0" style="27" hidden="1" customWidth="1"/>
    <col min="27" max="27" width="3.5703125" style="27" customWidth="1"/>
    <col min="28" max="28" width="0" style="27" hidden="1" customWidth="1"/>
    <col min="29" max="29" width="6.28515625" style="27" customWidth="1"/>
    <col min="30" max="30" width="0" style="27" hidden="1" customWidth="1"/>
    <col min="31" max="31" width="0.28515625" style="27" customWidth="1"/>
    <col min="32" max="32" width="0" style="27" hidden="1" customWidth="1"/>
    <col min="33" max="33" width="0.85546875" style="27" customWidth="1"/>
    <col min="34" max="34" width="0" style="27" hidden="1" customWidth="1"/>
    <col min="35" max="35" width="7.42578125" style="27" customWidth="1"/>
    <col min="36" max="36" width="0" style="27" hidden="1" customWidth="1"/>
    <col min="37" max="37" width="1.28515625" style="27" customWidth="1"/>
    <col min="38" max="38" width="0" style="27" hidden="1" customWidth="1"/>
    <col min="39" max="39" width="0.5703125" style="27" customWidth="1"/>
    <col min="40" max="40" width="0" style="27" hidden="1" customWidth="1"/>
    <col min="41" max="41" width="5.5703125" style="27" customWidth="1"/>
    <col min="42" max="42" width="3.85546875" style="27" customWidth="1"/>
    <col min="43" max="43" width="0.140625" style="27" customWidth="1"/>
    <col min="44" max="44" width="0" style="27" hidden="1" customWidth="1"/>
    <col min="45" max="45" width="0.5703125" style="27" customWidth="1"/>
    <col min="46" max="46" width="0" style="27" hidden="1" customWidth="1"/>
    <col min="47" max="47" width="2.85546875" style="27" customWidth="1"/>
    <col min="48" max="48" width="7.28515625" style="27" customWidth="1"/>
    <col min="49" max="50" width="0" style="27" hidden="1" customWidth="1"/>
    <col min="51" max="51" width="0.140625" style="27" customWidth="1"/>
    <col min="52" max="52" width="10" style="27" customWidth="1"/>
    <col min="53" max="53" width="0" style="27" hidden="1" customWidth="1"/>
    <col min="54" max="54" width="19.5703125" style="27" customWidth="1"/>
    <col min="55" max="55" width="0" style="27" hidden="1" customWidth="1"/>
    <col min="56" max="16384" width="11.42578125" style="27"/>
  </cols>
  <sheetData>
    <row r="1" spans="2:54" ht="35.65" customHeight="1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2:54" ht="27.4" customHeight="1"/>
    <row r="3" spans="2:54" ht="26.25" customHeight="1">
      <c r="B3" s="66" t="s">
        <v>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</row>
    <row r="4" spans="2:54" ht="20.100000000000001" customHeight="1"/>
    <row r="5" spans="2:54" ht="18" customHeight="1">
      <c r="C5" s="93" t="s">
        <v>414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</row>
    <row r="6" spans="2:54" ht="0.95" customHeight="1"/>
    <row r="7" spans="2:54" ht="18" customHeight="1">
      <c r="C7" s="93" t="s">
        <v>2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</row>
    <row r="8" spans="2:54" ht="16.350000000000001" customHeight="1"/>
    <row r="9" spans="2:54" ht="11.65" customHeight="1"/>
    <row r="10" spans="2:54" ht="18" customHeight="1">
      <c r="B10" s="74" t="s">
        <v>3</v>
      </c>
      <c r="C10" s="45"/>
      <c r="D10" s="45"/>
      <c r="E10" s="45"/>
      <c r="F10" s="45"/>
      <c r="G10" s="45"/>
      <c r="H10" s="43"/>
      <c r="I10" s="75" t="s">
        <v>4</v>
      </c>
      <c r="J10" s="45"/>
      <c r="K10" s="45"/>
      <c r="L10" s="45"/>
      <c r="M10" s="76"/>
      <c r="N10" s="75" t="s">
        <v>4</v>
      </c>
      <c r="O10" s="45"/>
      <c r="P10" s="45"/>
      <c r="Q10" s="45"/>
      <c r="R10" s="45"/>
      <c r="S10" s="76"/>
      <c r="T10" s="75" t="s">
        <v>4</v>
      </c>
      <c r="U10" s="45"/>
      <c r="V10" s="45"/>
      <c r="W10" s="45"/>
      <c r="X10" s="45"/>
      <c r="Y10" s="76"/>
      <c r="Z10" s="75" t="s">
        <v>4</v>
      </c>
      <c r="AA10" s="45"/>
      <c r="AB10" s="45"/>
      <c r="AC10" s="45"/>
      <c r="AD10" s="45"/>
      <c r="AE10" s="76"/>
      <c r="AF10" s="75" t="s">
        <v>4</v>
      </c>
      <c r="AG10" s="45"/>
      <c r="AH10" s="45"/>
      <c r="AI10" s="45"/>
      <c r="AJ10" s="45"/>
      <c r="AK10" s="45"/>
      <c r="AL10" s="45"/>
      <c r="AM10" s="76"/>
      <c r="AN10" s="75" t="s">
        <v>4</v>
      </c>
      <c r="AO10" s="45"/>
      <c r="AP10" s="45"/>
      <c r="AQ10" s="45"/>
      <c r="AR10" s="45"/>
      <c r="AS10" s="76"/>
    </row>
    <row r="11" spans="2:54" ht="18.2" customHeight="1">
      <c r="B11" s="90" t="s">
        <v>5</v>
      </c>
      <c r="C11" s="56"/>
      <c r="D11" s="56"/>
      <c r="E11" s="56"/>
      <c r="F11" s="56"/>
      <c r="G11" s="56"/>
      <c r="H11" s="91"/>
      <c r="I11" s="92" t="s">
        <v>6</v>
      </c>
      <c r="J11" s="56"/>
      <c r="K11" s="56"/>
      <c r="L11" s="56"/>
      <c r="M11" s="91"/>
      <c r="N11" s="92" t="s">
        <v>7</v>
      </c>
      <c r="O11" s="56"/>
      <c r="P11" s="56"/>
      <c r="Q11" s="56"/>
      <c r="R11" s="56"/>
      <c r="S11" s="91"/>
      <c r="T11" s="92" t="s">
        <v>8</v>
      </c>
      <c r="U11" s="56"/>
      <c r="V11" s="56"/>
      <c r="W11" s="56"/>
      <c r="X11" s="56"/>
      <c r="Y11" s="91"/>
      <c r="Z11" s="92" t="s">
        <v>9</v>
      </c>
      <c r="AA11" s="56"/>
      <c r="AB11" s="56"/>
      <c r="AC11" s="56"/>
      <c r="AD11" s="56"/>
      <c r="AE11" s="91"/>
      <c r="AF11" s="92" t="s">
        <v>10</v>
      </c>
      <c r="AG11" s="56"/>
      <c r="AH11" s="56"/>
      <c r="AI11" s="56"/>
      <c r="AJ11" s="56"/>
      <c r="AK11" s="56"/>
      <c r="AL11" s="56"/>
      <c r="AM11" s="91"/>
      <c r="AN11" s="92" t="s">
        <v>11</v>
      </c>
      <c r="AO11" s="56"/>
      <c r="AP11" s="56"/>
      <c r="AQ11" s="56"/>
      <c r="AR11" s="56"/>
      <c r="AS11" s="91"/>
    </row>
    <row r="12" spans="2:54" ht="16.7" customHeight="1">
      <c r="B12" s="78" t="s">
        <v>12</v>
      </c>
      <c r="C12" s="45"/>
      <c r="D12" s="45"/>
      <c r="E12" s="45"/>
      <c r="F12" s="45"/>
      <c r="G12" s="45"/>
      <c r="H12" s="43"/>
      <c r="I12" s="44">
        <v>4</v>
      </c>
      <c r="J12" s="45"/>
      <c r="K12" s="45"/>
      <c r="L12" s="45"/>
      <c r="M12" s="43"/>
      <c r="N12" s="44">
        <v>2</v>
      </c>
      <c r="O12" s="45"/>
      <c r="P12" s="45"/>
      <c r="Q12" s="45"/>
      <c r="R12" s="45"/>
      <c r="S12" s="43"/>
      <c r="T12" s="44"/>
      <c r="U12" s="45"/>
      <c r="V12" s="45"/>
      <c r="W12" s="45"/>
      <c r="X12" s="45"/>
      <c r="Y12" s="43"/>
      <c r="Z12" s="44">
        <v>1</v>
      </c>
      <c r="AA12" s="45"/>
      <c r="AB12" s="45"/>
      <c r="AC12" s="45"/>
      <c r="AD12" s="45"/>
      <c r="AE12" s="43"/>
      <c r="AF12" s="44">
        <v>1</v>
      </c>
      <c r="AG12" s="45"/>
      <c r="AH12" s="45"/>
      <c r="AI12" s="45"/>
      <c r="AJ12" s="45"/>
      <c r="AK12" s="45"/>
      <c r="AL12" s="45"/>
      <c r="AM12" s="43"/>
      <c r="AN12" s="44"/>
      <c r="AO12" s="45"/>
      <c r="AP12" s="45"/>
      <c r="AQ12" s="45"/>
      <c r="AR12" s="45"/>
      <c r="AS12" s="43"/>
    </row>
    <row r="13" spans="2:54" ht="16.7" customHeight="1">
      <c r="B13" s="78" t="s">
        <v>13</v>
      </c>
      <c r="C13" s="45"/>
      <c r="D13" s="45"/>
      <c r="E13" s="45"/>
      <c r="F13" s="45"/>
      <c r="G13" s="45"/>
      <c r="H13" s="43"/>
      <c r="I13" s="44">
        <v>1</v>
      </c>
      <c r="J13" s="45"/>
      <c r="K13" s="45"/>
      <c r="L13" s="45"/>
      <c r="M13" s="43"/>
      <c r="N13" s="44"/>
      <c r="O13" s="45"/>
      <c r="P13" s="45"/>
      <c r="Q13" s="45"/>
      <c r="R13" s="45"/>
      <c r="S13" s="43"/>
      <c r="T13" s="44"/>
      <c r="U13" s="45"/>
      <c r="V13" s="45"/>
      <c r="W13" s="45"/>
      <c r="X13" s="45"/>
      <c r="Y13" s="43"/>
      <c r="Z13" s="44">
        <v>1</v>
      </c>
      <c r="AA13" s="45"/>
      <c r="AB13" s="45"/>
      <c r="AC13" s="45"/>
      <c r="AD13" s="45"/>
      <c r="AE13" s="43"/>
      <c r="AF13" s="44"/>
      <c r="AG13" s="45"/>
      <c r="AH13" s="45"/>
      <c r="AI13" s="45"/>
      <c r="AJ13" s="45"/>
      <c r="AK13" s="45"/>
      <c r="AL13" s="45"/>
      <c r="AM13" s="43"/>
      <c r="AN13" s="44"/>
      <c r="AO13" s="45"/>
      <c r="AP13" s="45"/>
      <c r="AQ13" s="45"/>
      <c r="AR13" s="45"/>
      <c r="AS13" s="43"/>
    </row>
    <row r="14" spans="2:54" ht="16.7" customHeight="1">
      <c r="B14" s="78" t="s">
        <v>14</v>
      </c>
      <c r="C14" s="45"/>
      <c r="D14" s="45"/>
      <c r="E14" s="45"/>
      <c r="F14" s="45"/>
      <c r="G14" s="45"/>
      <c r="H14" s="43"/>
      <c r="I14" s="44"/>
      <c r="J14" s="45"/>
      <c r="K14" s="45"/>
      <c r="L14" s="45"/>
      <c r="M14" s="43"/>
      <c r="N14" s="44"/>
      <c r="O14" s="45"/>
      <c r="P14" s="45"/>
      <c r="Q14" s="45"/>
      <c r="R14" s="45"/>
      <c r="S14" s="43"/>
      <c r="T14" s="44"/>
      <c r="U14" s="45"/>
      <c r="V14" s="45"/>
      <c r="W14" s="45"/>
      <c r="X14" s="45"/>
      <c r="Y14" s="43"/>
      <c r="Z14" s="44"/>
      <c r="AA14" s="45"/>
      <c r="AB14" s="45"/>
      <c r="AC14" s="45"/>
      <c r="AD14" s="45"/>
      <c r="AE14" s="43"/>
      <c r="AF14" s="44"/>
      <c r="AG14" s="45"/>
      <c r="AH14" s="45"/>
      <c r="AI14" s="45"/>
      <c r="AJ14" s="45"/>
      <c r="AK14" s="45"/>
      <c r="AL14" s="45"/>
      <c r="AM14" s="43"/>
      <c r="AN14" s="44"/>
      <c r="AO14" s="45"/>
      <c r="AP14" s="45"/>
      <c r="AQ14" s="45"/>
      <c r="AR14" s="45"/>
      <c r="AS14" s="43"/>
    </row>
    <row r="15" spans="2:54" ht="16.7" customHeight="1">
      <c r="B15" s="78" t="s">
        <v>15</v>
      </c>
      <c r="C15" s="45"/>
      <c r="D15" s="45"/>
      <c r="E15" s="45"/>
      <c r="F15" s="45"/>
      <c r="G15" s="45"/>
      <c r="H15" s="43"/>
      <c r="I15" s="44"/>
      <c r="J15" s="45"/>
      <c r="K15" s="45"/>
      <c r="L15" s="45"/>
      <c r="M15" s="43"/>
      <c r="N15" s="44"/>
      <c r="O15" s="45"/>
      <c r="P15" s="45"/>
      <c r="Q15" s="45"/>
      <c r="R15" s="45"/>
      <c r="S15" s="43"/>
      <c r="T15" s="44"/>
      <c r="U15" s="45"/>
      <c r="V15" s="45"/>
      <c r="W15" s="45"/>
      <c r="X15" s="45"/>
      <c r="Y15" s="43"/>
      <c r="Z15" s="44"/>
      <c r="AA15" s="45"/>
      <c r="AB15" s="45"/>
      <c r="AC15" s="45"/>
      <c r="AD15" s="45"/>
      <c r="AE15" s="43"/>
      <c r="AF15" s="44"/>
      <c r="AG15" s="45"/>
      <c r="AH15" s="45"/>
      <c r="AI15" s="45"/>
      <c r="AJ15" s="45"/>
      <c r="AK15" s="45"/>
      <c r="AL15" s="45"/>
      <c r="AM15" s="43"/>
      <c r="AN15" s="44"/>
      <c r="AO15" s="45"/>
      <c r="AP15" s="45"/>
      <c r="AQ15" s="45"/>
      <c r="AR15" s="45"/>
      <c r="AS15" s="43"/>
    </row>
    <row r="16" spans="2:54" ht="18.2" customHeight="1">
      <c r="B16" s="90" t="s">
        <v>16</v>
      </c>
      <c r="C16" s="56"/>
      <c r="D16" s="56"/>
      <c r="E16" s="56"/>
      <c r="F16" s="56"/>
      <c r="G16" s="56"/>
      <c r="H16" s="91"/>
      <c r="I16" s="92" t="s">
        <v>6</v>
      </c>
      <c r="J16" s="56"/>
      <c r="K16" s="56"/>
      <c r="L16" s="56"/>
      <c r="M16" s="91"/>
      <c r="N16" s="92" t="s">
        <v>7</v>
      </c>
      <c r="O16" s="56"/>
      <c r="P16" s="56"/>
      <c r="Q16" s="56"/>
      <c r="R16" s="56"/>
      <c r="S16" s="91"/>
      <c r="T16" s="92" t="s">
        <v>8</v>
      </c>
      <c r="U16" s="56"/>
      <c r="V16" s="56"/>
      <c r="W16" s="56"/>
      <c r="X16" s="56"/>
      <c r="Y16" s="91"/>
      <c r="Z16" s="92" t="s">
        <v>9</v>
      </c>
      <c r="AA16" s="56"/>
      <c r="AB16" s="56"/>
      <c r="AC16" s="56"/>
      <c r="AD16" s="56"/>
      <c r="AE16" s="91"/>
      <c r="AF16" s="92" t="s">
        <v>10</v>
      </c>
      <c r="AG16" s="56"/>
      <c r="AH16" s="56"/>
      <c r="AI16" s="56"/>
      <c r="AJ16" s="56"/>
      <c r="AK16" s="56"/>
      <c r="AL16" s="56"/>
      <c r="AM16" s="91"/>
      <c r="AN16" s="92" t="s">
        <v>11</v>
      </c>
      <c r="AO16" s="56"/>
      <c r="AP16" s="56"/>
      <c r="AQ16" s="56"/>
      <c r="AR16" s="56"/>
      <c r="AS16" s="91"/>
    </row>
    <row r="17" spans="2:45" ht="16.5">
      <c r="B17" s="78" t="s">
        <v>17</v>
      </c>
      <c r="C17" s="45"/>
      <c r="D17" s="45"/>
      <c r="E17" s="45"/>
      <c r="F17" s="45"/>
      <c r="G17" s="45"/>
      <c r="H17" s="43"/>
      <c r="I17" s="44"/>
      <c r="J17" s="45"/>
      <c r="K17" s="45"/>
      <c r="L17" s="45"/>
      <c r="M17" s="43"/>
      <c r="N17" s="44"/>
      <c r="O17" s="45"/>
      <c r="P17" s="45"/>
      <c r="Q17" s="45"/>
      <c r="R17" s="45"/>
      <c r="S17" s="43"/>
      <c r="T17" s="44"/>
      <c r="U17" s="45"/>
      <c r="V17" s="45"/>
      <c r="W17" s="45"/>
      <c r="X17" s="45"/>
      <c r="Y17" s="43"/>
      <c r="Z17" s="44"/>
      <c r="AA17" s="45"/>
      <c r="AB17" s="45"/>
      <c r="AC17" s="45"/>
      <c r="AD17" s="45"/>
      <c r="AE17" s="43"/>
      <c r="AF17" s="44"/>
      <c r="AG17" s="45"/>
      <c r="AH17" s="45"/>
      <c r="AI17" s="45"/>
      <c r="AJ17" s="45"/>
      <c r="AK17" s="45"/>
      <c r="AL17" s="45"/>
      <c r="AM17" s="43"/>
      <c r="AN17" s="44"/>
      <c r="AO17" s="45"/>
      <c r="AP17" s="45"/>
      <c r="AQ17" s="45"/>
      <c r="AR17" s="45"/>
      <c r="AS17" s="43"/>
    </row>
    <row r="18" spans="2:45" ht="16.5">
      <c r="B18" s="78" t="s">
        <v>18</v>
      </c>
      <c r="C18" s="45"/>
      <c r="D18" s="45"/>
      <c r="E18" s="45"/>
      <c r="F18" s="45"/>
      <c r="G18" s="45"/>
      <c r="H18" s="43"/>
      <c r="I18" s="44"/>
      <c r="J18" s="45"/>
      <c r="K18" s="45"/>
      <c r="L18" s="45"/>
      <c r="M18" s="43"/>
      <c r="N18" s="44"/>
      <c r="O18" s="45"/>
      <c r="P18" s="45"/>
      <c r="Q18" s="45"/>
      <c r="R18" s="45"/>
      <c r="S18" s="43"/>
      <c r="T18" s="44"/>
      <c r="U18" s="45"/>
      <c r="V18" s="45"/>
      <c r="W18" s="45"/>
      <c r="X18" s="45"/>
      <c r="Y18" s="43"/>
      <c r="Z18" s="44"/>
      <c r="AA18" s="45"/>
      <c r="AB18" s="45"/>
      <c r="AC18" s="45"/>
      <c r="AD18" s="45"/>
      <c r="AE18" s="43"/>
      <c r="AF18" s="44"/>
      <c r="AG18" s="45"/>
      <c r="AH18" s="45"/>
      <c r="AI18" s="45"/>
      <c r="AJ18" s="45"/>
      <c r="AK18" s="45"/>
      <c r="AL18" s="45"/>
      <c r="AM18" s="43"/>
      <c r="AN18" s="44"/>
      <c r="AO18" s="45"/>
      <c r="AP18" s="45"/>
      <c r="AQ18" s="45"/>
      <c r="AR18" s="45"/>
      <c r="AS18" s="43"/>
    </row>
    <row r="19" spans="2:45" ht="16.5">
      <c r="B19" s="78" t="s">
        <v>19</v>
      </c>
      <c r="C19" s="45"/>
      <c r="D19" s="45"/>
      <c r="E19" s="45"/>
      <c r="F19" s="45"/>
      <c r="G19" s="45"/>
      <c r="H19" s="43"/>
      <c r="I19" s="44"/>
      <c r="J19" s="45"/>
      <c r="K19" s="45"/>
      <c r="L19" s="45"/>
      <c r="M19" s="43"/>
      <c r="N19" s="44"/>
      <c r="O19" s="45"/>
      <c r="P19" s="45"/>
      <c r="Q19" s="45"/>
      <c r="R19" s="45"/>
      <c r="S19" s="43"/>
      <c r="T19" s="44"/>
      <c r="U19" s="45"/>
      <c r="V19" s="45"/>
      <c r="W19" s="45"/>
      <c r="X19" s="45"/>
      <c r="Y19" s="43"/>
      <c r="Z19" s="44"/>
      <c r="AA19" s="45"/>
      <c r="AB19" s="45"/>
      <c r="AC19" s="45"/>
      <c r="AD19" s="45"/>
      <c r="AE19" s="43"/>
      <c r="AF19" s="44"/>
      <c r="AG19" s="45"/>
      <c r="AH19" s="45"/>
      <c r="AI19" s="45"/>
      <c r="AJ19" s="45"/>
      <c r="AK19" s="45"/>
      <c r="AL19" s="45"/>
      <c r="AM19" s="43"/>
      <c r="AN19" s="44"/>
      <c r="AO19" s="45"/>
      <c r="AP19" s="45"/>
      <c r="AQ19" s="45"/>
      <c r="AR19" s="45"/>
      <c r="AS19" s="43"/>
    </row>
    <row r="20" spans="2:45" ht="16.5">
      <c r="B20" s="78" t="s">
        <v>20</v>
      </c>
      <c r="C20" s="45"/>
      <c r="D20" s="45"/>
      <c r="E20" s="45"/>
      <c r="F20" s="45"/>
      <c r="G20" s="45"/>
      <c r="H20" s="43"/>
      <c r="I20" s="44">
        <v>5</v>
      </c>
      <c r="J20" s="45"/>
      <c r="K20" s="45"/>
      <c r="L20" s="45"/>
      <c r="M20" s="43"/>
      <c r="N20" s="44">
        <v>1</v>
      </c>
      <c r="O20" s="45"/>
      <c r="P20" s="45"/>
      <c r="Q20" s="45"/>
      <c r="R20" s="45"/>
      <c r="S20" s="43"/>
      <c r="T20" s="44"/>
      <c r="U20" s="45"/>
      <c r="V20" s="45"/>
      <c r="W20" s="45"/>
      <c r="X20" s="45"/>
      <c r="Y20" s="43"/>
      <c r="Z20" s="44">
        <v>2</v>
      </c>
      <c r="AA20" s="45"/>
      <c r="AB20" s="45"/>
      <c r="AC20" s="45"/>
      <c r="AD20" s="45"/>
      <c r="AE20" s="43"/>
      <c r="AF20" s="44">
        <v>2</v>
      </c>
      <c r="AG20" s="45"/>
      <c r="AH20" s="45"/>
      <c r="AI20" s="45"/>
      <c r="AJ20" s="45"/>
      <c r="AK20" s="45"/>
      <c r="AL20" s="45"/>
      <c r="AM20" s="43"/>
      <c r="AN20" s="44"/>
      <c r="AO20" s="45"/>
      <c r="AP20" s="45"/>
      <c r="AQ20" s="45"/>
      <c r="AR20" s="45"/>
      <c r="AS20" s="43"/>
    </row>
    <row r="23" spans="2:45">
      <c r="B23" s="74" t="s">
        <v>21</v>
      </c>
      <c r="C23" s="45"/>
      <c r="D23" s="45"/>
      <c r="E23" s="45"/>
      <c r="F23" s="45"/>
      <c r="G23" s="45"/>
      <c r="H23" s="43"/>
      <c r="I23" s="75" t="s">
        <v>4</v>
      </c>
      <c r="J23" s="45"/>
      <c r="K23" s="45"/>
      <c r="L23" s="45"/>
      <c r="M23" s="76"/>
      <c r="N23" s="75" t="s">
        <v>4</v>
      </c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76"/>
    </row>
    <row r="24" spans="2:45">
      <c r="B24" s="86" t="s">
        <v>22</v>
      </c>
      <c r="C24" s="87"/>
      <c r="D24" s="87"/>
      <c r="E24" s="87"/>
      <c r="F24" s="87"/>
      <c r="G24" s="87"/>
      <c r="H24" s="88"/>
      <c r="I24" s="89" t="s">
        <v>6</v>
      </c>
      <c r="J24" s="87"/>
      <c r="K24" s="87"/>
      <c r="L24" s="87"/>
      <c r="M24" s="88"/>
      <c r="N24" s="89" t="s">
        <v>7</v>
      </c>
      <c r="O24" s="87"/>
      <c r="P24" s="87"/>
      <c r="Q24" s="87"/>
      <c r="R24" s="87"/>
      <c r="S24" s="88"/>
      <c r="T24" s="89" t="s">
        <v>8</v>
      </c>
      <c r="U24" s="87"/>
      <c r="V24" s="87"/>
      <c r="W24" s="87"/>
      <c r="X24" s="87"/>
      <c r="Y24" s="88"/>
      <c r="Z24" s="89" t="s">
        <v>9</v>
      </c>
      <c r="AA24" s="87"/>
      <c r="AB24" s="87"/>
      <c r="AC24" s="87"/>
      <c r="AD24" s="87"/>
      <c r="AE24" s="88"/>
      <c r="AF24" s="89" t="s">
        <v>10</v>
      </c>
      <c r="AG24" s="87"/>
      <c r="AH24" s="87"/>
      <c r="AI24" s="87"/>
      <c r="AJ24" s="87"/>
      <c r="AK24" s="87"/>
      <c r="AL24" s="87"/>
      <c r="AM24" s="88"/>
      <c r="AN24" s="89" t="s">
        <v>11</v>
      </c>
      <c r="AO24" s="87"/>
      <c r="AP24" s="87"/>
      <c r="AQ24" s="87"/>
      <c r="AR24" s="87"/>
      <c r="AS24" s="88"/>
    </row>
    <row r="25" spans="2:45" ht="16.5">
      <c r="B25" s="83" t="s">
        <v>23</v>
      </c>
      <c r="C25" s="45"/>
      <c r="D25" s="45"/>
      <c r="E25" s="45"/>
      <c r="F25" s="45"/>
      <c r="G25" s="45"/>
      <c r="H25" s="43"/>
      <c r="I25" s="44"/>
      <c r="J25" s="45"/>
      <c r="K25" s="45"/>
      <c r="L25" s="45"/>
      <c r="M25" s="43"/>
      <c r="N25" s="44"/>
      <c r="O25" s="45"/>
      <c r="P25" s="45"/>
      <c r="Q25" s="45"/>
      <c r="R25" s="45"/>
      <c r="S25" s="43"/>
      <c r="T25" s="44"/>
      <c r="U25" s="45"/>
      <c r="V25" s="45"/>
      <c r="W25" s="45"/>
      <c r="X25" s="45"/>
      <c r="Y25" s="43"/>
      <c r="Z25" s="44"/>
      <c r="AA25" s="45"/>
      <c r="AB25" s="45"/>
      <c r="AC25" s="45"/>
      <c r="AD25" s="45"/>
      <c r="AE25" s="43"/>
      <c r="AF25" s="44"/>
      <c r="AG25" s="45"/>
      <c r="AH25" s="45"/>
      <c r="AI25" s="45"/>
      <c r="AJ25" s="45"/>
      <c r="AK25" s="45"/>
      <c r="AL25" s="45"/>
      <c r="AM25" s="43"/>
      <c r="AN25" s="44"/>
      <c r="AO25" s="45"/>
      <c r="AP25" s="45"/>
      <c r="AQ25" s="45"/>
      <c r="AR25" s="45"/>
      <c r="AS25" s="43"/>
    </row>
    <row r="26" spans="2:45" ht="16.5">
      <c r="B26" s="83" t="s">
        <v>24</v>
      </c>
      <c r="C26" s="45"/>
      <c r="D26" s="45"/>
      <c r="E26" s="45"/>
      <c r="F26" s="45"/>
      <c r="G26" s="45"/>
      <c r="H26" s="43"/>
      <c r="I26" s="44">
        <v>14</v>
      </c>
      <c r="J26" s="45"/>
      <c r="K26" s="45"/>
      <c r="L26" s="45"/>
      <c r="M26" s="43"/>
      <c r="N26" s="44"/>
      <c r="O26" s="45"/>
      <c r="P26" s="45"/>
      <c r="Q26" s="45"/>
      <c r="R26" s="45"/>
      <c r="S26" s="43"/>
      <c r="T26" s="44"/>
      <c r="U26" s="45"/>
      <c r="V26" s="45"/>
      <c r="W26" s="45"/>
      <c r="X26" s="45"/>
      <c r="Y26" s="43"/>
      <c r="Z26" s="44">
        <v>3</v>
      </c>
      <c r="AA26" s="45"/>
      <c r="AB26" s="45"/>
      <c r="AC26" s="45"/>
      <c r="AD26" s="45"/>
      <c r="AE26" s="43"/>
      <c r="AF26" s="44">
        <v>8</v>
      </c>
      <c r="AG26" s="45"/>
      <c r="AH26" s="45"/>
      <c r="AI26" s="45"/>
      <c r="AJ26" s="45"/>
      <c r="AK26" s="45"/>
      <c r="AL26" s="45"/>
      <c r="AM26" s="43"/>
      <c r="AN26" s="44">
        <v>3</v>
      </c>
      <c r="AO26" s="45"/>
      <c r="AP26" s="45"/>
      <c r="AQ26" s="45"/>
      <c r="AR26" s="45"/>
      <c r="AS26" s="43"/>
    </row>
    <row r="27" spans="2:45" ht="16.5">
      <c r="B27" s="83" t="s">
        <v>25</v>
      </c>
      <c r="C27" s="45"/>
      <c r="D27" s="45"/>
      <c r="E27" s="45"/>
      <c r="F27" s="45"/>
      <c r="G27" s="45"/>
      <c r="H27" s="43"/>
      <c r="I27" s="44"/>
      <c r="J27" s="45"/>
      <c r="K27" s="45"/>
      <c r="L27" s="45"/>
      <c r="M27" s="43"/>
      <c r="N27" s="44"/>
      <c r="O27" s="45"/>
      <c r="P27" s="45"/>
      <c r="Q27" s="45"/>
      <c r="R27" s="45"/>
      <c r="S27" s="43"/>
      <c r="T27" s="44"/>
      <c r="U27" s="45"/>
      <c r="V27" s="45"/>
      <c r="W27" s="45"/>
      <c r="X27" s="45"/>
      <c r="Y27" s="43"/>
      <c r="Z27" s="44"/>
      <c r="AA27" s="45"/>
      <c r="AB27" s="45"/>
      <c r="AC27" s="45"/>
      <c r="AD27" s="45"/>
      <c r="AE27" s="43"/>
      <c r="AF27" s="44"/>
      <c r="AG27" s="45"/>
      <c r="AH27" s="45"/>
      <c r="AI27" s="45"/>
      <c r="AJ27" s="45"/>
      <c r="AK27" s="45"/>
      <c r="AL27" s="45"/>
      <c r="AM27" s="43"/>
      <c r="AN27" s="44"/>
      <c r="AO27" s="45"/>
      <c r="AP27" s="45"/>
      <c r="AQ27" s="45"/>
      <c r="AR27" s="45"/>
      <c r="AS27" s="43"/>
    </row>
    <row r="29" spans="2:45">
      <c r="B29" s="84" t="s">
        <v>26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</row>
    <row r="30" spans="2:45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</row>
    <row r="32" spans="2:45">
      <c r="B32" s="68" t="s">
        <v>27</v>
      </c>
      <c r="C32" s="62"/>
      <c r="D32" s="62"/>
      <c r="E32" s="62"/>
      <c r="F32" s="62"/>
      <c r="G32" s="62"/>
      <c r="H32" s="63"/>
      <c r="I32" s="79" t="s">
        <v>28</v>
      </c>
      <c r="J32" s="62"/>
      <c r="K32" s="62"/>
      <c r="L32" s="62"/>
      <c r="M32" s="63"/>
    </row>
    <row r="33" spans="2:48" ht="16.5">
      <c r="B33" s="83" t="s">
        <v>29</v>
      </c>
      <c r="C33" s="45"/>
      <c r="D33" s="45"/>
      <c r="E33" s="45"/>
      <c r="F33" s="45"/>
      <c r="G33" s="45"/>
      <c r="H33" s="43"/>
      <c r="I33" s="44"/>
      <c r="J33" s="45"/>
      <c r="K33" s="45"/>
      <c r="L33" s="45"/>
      <c r="M33" s="43"/>
    </row>
    <row r="34" spans="2:48" ht="16.5">
      <c r="B34" s="83" t="s">
        <v>30</v>
      </c>
      <c r="C34" s="45"/>
      <c r="D34" s="45"/>
      <c r="E34" s="45"/>
      <c r="F34" s="45"/>
      <c r="G34" s="45"/>
      <c r="H34" s="43"/>
      <c r="I34" s="44"/>
      <c r="J34" s="45"/>
      <c r="K34" s="45"/>
      <c r="L34" s="45"/>
      <c r="M34" s="43"/>
    </row>
    <row r="35" spans="2:48" ht="16.5">
      <c r="B35" s="83" t="s">
        <v>31</v>
      </c>
      <c r="C35" s="45"/>
      <c r="D35" s="45"/>
      <c r="E35" s="45"/>
      <c r="F35" s="45"/>
      <c r="G35" s="45"/>
      <c r="H35" s="43"/>
      <c r="I35" s="44"/>
      <c r="J35" s="45"/>
      <c r="K35" s="45"/>
      <c r="L35" s="45"/>
      <c r="M35" s="43"/>
    </row>
    <row r="36" spans="2:48" ht="16.5">
      <c r="B36" s="83" t="s">
        <v>32</v>
      </c>
      <c r="C36" s="45"/>
      <c r="D36" s="45"/>
      <c r="E36" s="45"/>
      <c r="F36" s="45"/>
      <c r="G36" s="45"/>
      <c r="H36" s="43"/>
      <c r="I36" s="44"/>
      <c r="J36" s="45"/>
      <c r="K36" s="45"/>
      <c r="L36" s="45"/>
      <c r="M36" s="43"/>
    </row>
    <row r="37" spans="2:48" ht="16.5">
      <c r="B37" s="83" t="s">
        <v>33</v>
      </c>
      <c r="C37" s="45"/>
      <c r="D37" s="45"/>
      <c r="E37" s="45"/>
      <c r="F37" s="45"/>
      <c r="G37" s="45"/>
      <c r="H37" s="43"/>
      <c r="I37" s="44"/>
      <c r="J37" s="45"/>
      <c r="K37" s="45"/>
      <c r="L37" s="45"/>
      <c r="M37" s="43"/>
    </row>
    <row r="39" spans="2:48">
      <c r="B39" s="68" t="s">
        <v>34</v>
      </c>
      <c r="C39" s="62"/>
      <c r="D39" s="62"/>
      <c r="E39" s="62"/>
      <c r="F39" s="62"/>
      <c r="G39" s="62"/>
      <c r="H39" s="63"/>
      <c r="I39" s="82" t="s">
        <v>4</v>
      </c>
      <c r="J39" s="62"/>
      <c r="K39" s="62"/>
      <c r="L39" s="62"/>
      <c r="M39" s="62"/>
      <c r="N39" s="81" t="s">
        <v>4</v>
      </c>
      <c r="O39" s="62"/>
      <c r="P39" s="62"/>
      <c r="Q39" s="62"/>
      <c r="R39" s="62"/>
      <c r="S39" s="62"/>
      <c r="T39" s="81" t="s">
        <v>4</v>
      </c>
      <c r="U39" s="62"/>
      <c r="V39" s="62"/>
      <c r="W39" s="62"/>
      <c r="X39" s="62"/>
      <c r="Y39" s="62"/>
      <c r="Z39" s="81" t="s">
        <v>4</v>
      </c>
      <c r="AA39" s="62"/>
      <c r="AB39" s="62"/>
      <c r="AC39" s="62"/>
      <c r="AD39" s="62"/>
      <c r="AE39" s="62"/>
      <c r="AF39" s="81" t="s">
        <v>4</v>
      </c>
      <c r="AG39" s="62"/>
      <c r="AH39" s="62"/>
      <c r="AI39" s="62"/>
      <c r="AJ39" s="62"/>
      <c r="AK39" s="62"/>
      <c r="AL39" s="62"/>
      <c r="AM39" s="62"/>
      <c r="AN39" s="81" t="s">
        <v>4</v>
      </c>
      <c r="AO39" s="62"/>
      <c r="AP39" s="62"/>
      <c r="AQ39" s="62"/>
      <c r="AR39" s="62"/>
      <c r="AS39" s="62"/>
      <c r="AT39" s="81" t="s">
        <v>4</v>
      </c>
      <c r="AU39" s="62"/>
      <c r="AV39" s="62"/>
    </row>
    <row r="40" spans="2:48">
      <c r="B40" s="80" t="s">
        <v>35</v>
      </c>
      <c r="C40" s="62"/>
      <c r="D40" s="62"/>
      <c r="E40" s="62"/>
      <c r="F40" s="62"/>
      <c r="G40" s="62"/>
      <c r="H40" s="63"/>
      <c r="I40" s="79" t="s">
        <v>6</v>
      </c>
      <c r="J40" s="62"/>
      <c r="K40" s="62"/>
      <c r="L40" s="62"/>
      <c r="M40" s="63"/>
      <c r="N40" s="79" t="s">
        <v>36</v>
      </c>
      <c r="O40" s="62"/>
      <c r="P40" s="62"/>
      <c r="Q40" s="62"/>
      <c r="R40" s="62"/>
      <c r="S40" s="63"/>
      <c r="T40" s="79" t="s">
        <v>37</v>
      </c>
      <c r="U40" s="62"/>
      <c r="V40" s="62"/>
      <c r="W40" s="62"/>
      <c r="X40" s="62"/>
      <c r="Y40" s="63"/>
      <c r="Z40" s="79" t="s">
        <v>38</v>
      </c>
      <c r="AA40" s="62"/>
      <c r="AB40" s="62"/>
      <c r="AC40" s="62"/>
      <c r="AD40" s="62"/>
      <c r="AE40" s="63"/>
      <c r="AF40" s="79" t="s">
        <v>39</v>
      </c>
      <c r="AG40" s="62"/>
      <c r="AH40" s="62"/>
      <c r="AI40" s="62"/>
      <c r="AJ40" s="62"/>
      <c r="AK40" s="62"/>
      <c r="AL40" s="62"/>
      <c r="AM40" s="63"/>
      <c r="AN40" s="79" t="s">
        <v>40</v>
      </c>
      <c r="AO40" s="62"/>
      <c r="AP40" s="62"/>
      <c r="AQ40" s="62"/>
      <c r="AR40" s="62"/>
      <c r="AS40" s="63"/>
      <c r="AT40" s="79" t="s">
        <v>41</v>
      </c>
      <c r="AU40" s="62"/>
      <c r="AV40" s="63"/>
    </row>
    <row r="41" spans="2:48" ht="16.5">
      <c r="B41" s="69" t="s">
        <v>42</v>
      </c>
      <c r="C41" s="45"/>
      <c r="D41" s="45"/>
      <c r="E41" s="45"/>
      <c r="F41" s="45"/>
      <c r="G41" s="45"/>
      <c r="H41" s="43"/>
      <c r="I41" s="44"/>
      <c r="J41" s="45"/>
      <c r="K41" s="45"/>
      <c r="L41" s="45"/>
      <c r="M41" s="43"/>
      <c r="N41" s="44"/>
      <c r="O41" s="45"/>
      <c r="P41" s="45"/>
      <c r="Q41" s="45"/>
      <c r="R41" s="45"/>
      <c r="S41" s="43"/>
      <c r="T41" s="44"/>
      <c r="U41" s="45"/>
      <c r="V41" s="45"/>
      <c r="W41" s="45"/>
      <c r="X41" s="45"/>
      <c r="Y41" s="43"/>
      <c r="Z41" s="44"/>
      <c r="AA41" s="45"/>
      <c r="AB41" s="45"/>
      <c r="AC41" s="45"/>
      <c r="AD41" s="45"/>
      <c r="AE41" s="43"/>
      <c r="AF41" s="44"/>
      <c r="AG41" s="45"/>
      <c r="AH41" s="45"/>
      <c r="AI41" s="45"/>
      <c r="AJ41" s="45"/>
      <c r="AK41" s="45"/>
      <c r="AL41" s="45"/>
      <c r="AM41" s="43"/>
      <c r="AN41" s="44"/>
      <c r="AO41" s="45"/>
      <c r="AP41" s="45"/>
      <c r="AQ41" s="45"/>
      <c r="AR41" s="45"/>
      <c r="AS41" s="43"/>
      <c r="AT41" s="44"/>
      <c r="AU41" s="45"/>
      <c r="AV41" s="43"/>
    </row>
    <row r="42" spans="2:48" ht="16.5">
      <c r="B42" s="69" t="s">
        <v>43</v>
      </c>
      <c r="C42" s="45"/>
      <c r="D42" s="45"/>
      <c r="E42" s="45"/>
      <c r="F42" s="45"/>
      <c r="G42" s="45"/>
      <c r="H42" s="43"/>
      <c r="I42" s="44"/>
      <c r="J42" s="45"/>
      <c r="K42" s="45"/>
      <c r="L42" s="45"/>
      <c r="M42" s="43"/>
      <c r="N42" s="44"/>
      <c r="O42" s="45"/>
      <c r="P42" s="45"/>
      <c r="Q42" s="45"/>
      <c r="R42" s="45"/>
      <c r="S42" s="43"/>
      <c r="T42" s="44"/>
      <c r="U42" s="45"/>
      <c r="V42" s="45"/>
      <c r="W42" s="45"/>
      <c r="X42" s="45"/>
      <c r="Y42" s="43"/>
      <c r="Z42" s="44"/>
      <c r="AA42" s="45"/>
      <c r="AB42" s="45"/>
      <c r="AC42" s="45"/>
      <c r="AD42" s="45"/>
      <c r="AE42" s="43"/>
      <c r="AF42" s="44"/>
      <c r="AG42" s="45"/>
      <c r="AH42" s="45"/>
      <c r="AI42" s="45"/>
      <c r="AJ42" s="45"/>
      <c r="AK42" s="45"/>
      <c r="AL42" s="45"/>
      <c r="AM42" s="43"/>
      <c r="AN42" s="44"/>
      <c r="AO42" s="45"/>
      <c r="AP42" s="45"/>
      <c r="AQ42" s="45"/>
      <c r="AR42" s="45"/>
      <c r="AS42" s="43"/>
      <c r="AT42" s="44"/>
      <c r="AU42" s="45"/>
      <c r="AV42" s="43"/>
    </row>
    <row r="43" spans="2:48" ht="16.5">
      <c r="B43" s="69" t="s">
        <v>44</v>
      </c>
      <c r="C43" s="45"/>
      <c r="D43" s="45"/>
      <c r="E43" s="45"/>
      <c r="F43" s="45"/>
      <c r="G43" s="45"/>
      <c r="H43" s="43"/>
      <c r="I43" s="44"/>
      <c r="J43" s="45"/>
      <c r="K43" s="45"/>
      <c r="L43" s="45"/>
      <c r="M43" s="43"/>
      <c r="N43" s="44"/>
      <c r="O43" s="45"/>
      <c r="P43" s="45"/>
      <c r="Q43" s="45"/>
      <c r="R43" s="45"/>
      <c r="S43" s="43"/>
      <c r="T43" s="44"/>
      <c r="U43" s="45"/>
      <c r="V43" s="45"/>
      <c r="W43" s="45"/>
      <c r="X43" s="45"/>
      <c r="Y43" s="43"/>
      <c r="Z43" s="44"/>
      <c r="AA43" s="45"/>
      <c r="AB43" s="45"/>
      <c r="AC43" s="45"/>
      <c r="AD43" s="45"/>
      <c r="AE43" s="43"/>
      <c r="AF43" s="44"/>
      <c r="AG43" s="45"/>
      <c r="AH43" s="45"/>
      <c r="AI43" s="45"/>
      <c r="AJ43" s="45"/>
      <c r="AK43" s="45"/>
      <c r="AL43" s="45"/>
      <c r="AM43" s="43"/>
      <c r="AN43" s="44"/>
      <c r="AO43" s="45"/>
      <c r="AP43" s="45"/>
      <c r="AQ43" s="45"/>
      <c r="AR43" s="45"/>
      <c r="AS43" s="43"/>
      <c r="AT43" s="44"/>
      <c r="AU43" s="45"/>
      <c r="AV43" s="43"/>
    </row>
    <row r="44" spans="2:48">
      <c r="B44" s="80" t="s">
        <v>45</v>
      </c>
      <c r="C44" s="62"/>
      <c r="D44" s="62"/>
      <c r="E44" s="62"/>
      <c r="F44" s="62"/>
      <c r="G44" s="62"/>
      <c r="H44" s="63"/>
      <c r="I44" s="79" t="s">
        <v>6</v>
      </c>
      <c r="J44" s="62"/>
      <c r="K44" s="62"/>
      <c r="L44" s="62"/>
      <c r="M44" s="63"/>
      <c r="N44" s="79" t="s">
        <v>36</v>
      </c>
      <c r="O44" s="62"/>
      <c r="P44" s="62"/>
      <c r="Q44" s="62"/>
      <c r="R44" s="62"/>
      <c r="S44" s="63"/>
      <c r="T44" s="79" t="s">
        <v>37</v>
      </c>
      <c r="U44" s="62"/>
      <c r="V44" s="62"/>
      <c r="W44" s="62"/>
      <c r="X44" s="62"/>
      <c r="Y44" s="63"/>
      <c r="Z44" s="79" t="s">
        <v>38</v>
      </c>
      <c r="AA44" s="62"/>
      <c r="AB44" s="62"/>
      <c r="AC44" s="62"/>
      <c r="AD44" s="62"/>
      <c r="AE44" s="63"/>
      <c r="AF44" s="79" t="s">
        <v>39</v>
      </c>
      <c r="AG44" s="62"/>
      <c r="AH44" s="62"/>
      <c r="AI44" s="62"/>
      <c r="AJ44" s="62"/>
      <c r="AK44" s="62"/>
      <c r="AL44" s="62"/>
      <c r="AM44" s="63"/>
      <c r="AN44" s="79" t="s">
        <v>40</v>
      </c>
      <c r="AO44" s="62"/>
      <c r="AP44" s="62"/>
      <c r="AQ44" s="62"/>
      <c r="AR44" s="62"/>
      <c r="AS44" s="63"/>
      <c r="AT44" s="79" t="s">
        <v>41</v>
      </c>
      <c r="AU44" s="62"/>
      <c r="AV44" s="63"/>
    </row>
    <row r="45" spans="2:48" ht="16.5">
      <c r="B45" s="69" t="s">
        <v>46</v>
      </c>
      <c r="C45" s="45"/>
      <c r="D45" s="45"/>
      <c r="E45" s="45"/>
      <c r="F45" s="45"/>
      <c r="G45" s="45"/>
      <c r="H45" s="43"/>
      <c r="I45" s="44"/>
      <c r="J45" s="45"/>
      <c r="K45" s="45"/>
      <c r="L45" s="45"/>
      <c r="M45" s="43"/>
      <c r="N45" s="44"/>
      <c r="O45" s="45"/>
      <c r="P45" s="45"/>
      <c r="Q45" s="45"/>
      <c r="R45" s="45"/>
      <c r="S45" s="43"/>
      <c r="T45" s="44"/>
      <c r="U45" s="45"/>
      <c r="V45" s="45"/>
      <c r="W45" s="45"/>
      <c r="X45" s="45"/>
      <c r="Y45" s="43"/>
      <c r="Z45" s="44"/>
      <c r="AA45" s="45"/>
      <c r="AB45" s="45"/>
      <c r="AC45" s="45"/>
      <c r="AD45" s="45"/>
      <c r="AE45" s="43"/>
      <c r="AF45" s="44"/>
      <c r="AG45" s="45"/>
      <c r="AH45" s="45"/>
      <c r="AI45" s="45"/>
      <c r="AJ45" s="45"/>
      <c r="AK45" s="45"/>
      <c r="AL45" s="45"/>
      <c r="AM45" s="43"/>
      <c r="AN45" s="44"/>
      <c r="AO45" s="45"/>
      <c r="AP45" s="45"/>
      <c r="AQ45" s="45"/>
      <c r="AR45" s="45"/>
      <c r="AS45" s="43"/>
      <c r="AT45" s="44"/>
      <c r="AU45" s="45"/>
      <c r="AV45" s="43"/>
    </row>
    <row r="46" spans="2:48" ht="16.5">
      <c r="B46" s="69" t="s">
        <v>47</v>
      </c>
      <c r="C46" s="45"/>
      <c r="D46" s="45"/>
      <c r="E46" s="45"/>
      <c r="F46" s="45"/>
      <c r="G46" s="45"/>
      <c r="H46" s="43"/>
      <c r="I46" s="44"/>
      <c r="J46" s="45"/>
      <c r="K46" s="45"/>
      <c r="L46" s="45"/>
      <c r="M46" s="43"/>
      <c r="N46" s="44"/>
      <c r="O46" s="45"/>
      <c r="P46" s="45"/>
      <c r="Q46" s="45"/>
      <c r="R46" s="45"/>
      <c r="S46" s="43"/>
      <c r="T46" s="44"/>
      <c r="U46" s="45"/>
      <c r="V46" s="45"/>
      <c r="W46" s="45"/>
      <c r="X46" s="45"/>
      <c r="Y46" s="43"/>
      <c r="Z46" s="44"/>
      <c r="AA46" s="45"/>
      <c r="AB46" s="45"/>
      <c r="AC46" s="45"/>
      <c r="AD46" s="45"/>
      <c r="AE46" s="43"/>
      <c r="AF46" s="44"/>
      <c r="AG46" s="45"/>
      <c r="AH46" s="45"/>
      <c r="AI46" s="45"/>
      <c r="AJ46" s="45"/>
      <c r="AK46" s="45"/>
      <c r="AL46" s="45"/>
      <c r="AM46" s="43"/>
      <c r="AN46" s="44"/>
      <c r="AO46" s="45"/>
      <c r="AP46" s="45"/>
      <c r="AQ46" s="45"/>
      <c r="AR46" s="45"/>
      <c r="AS46" s="43"/>
      <c r="AT46" s="44"/>
      <c r="AU46" s="45"/>
      <c r="AV46" s="43"/>
    </row>
    <row r="47" spans="2:48" ht="16.5">
      <c r="B47" s="69" t="s">
        <v>48</v>
      </c>
      <c r="C47" s="45"/>
      <c r="D47" s="45"/>
      <c r="E47" s="45"/>
      <c r="F47" s="45"/>
      <c r="G47" s="45"/>
      <c r="H47" s="43"/>
      <c r="I47" s="44">
        <v>1</v>
      </c>
      <c r="J47" s="45"/>
      <c r="K47" s="45"/>
      <c r="L47" s="45"/>
      <c r="M47" s="43"/>
      <c r="N47" s="44"/>
      <c r="O47" s="45"/>
      <c r="P47" s="45"/>
      <c r="Q47" s="45"/>
      <c r="R47" s="45"/>
      <c r="S47" s="43"/>
      <c r="T47" s="44"/>
      <c r="U47" s="45"/>
      <c r="V47" s="45"/>
      <c r="W47" s="45"/>
      <c r="X47" s="45"/>
      <c r="Y47" s="43"/>
      <c r="Z47" s="44">
        <v>1</v>
      </c>
      <c r="AA47" s="45"/>
      <c r="AB47" s="45"/>
      <c r="AC47" s="45"/>
      <c r="AD47" s="45"/>
      <c r="AE47" s="43"/>
      <c r="AF47" s="44"/>
      <c r="AG47" s="45"/>
      <c r="AH47" s="45"/>
      <c r="AI47" s="45"/>
      <c r="AJ47" s="45"/>
      <c r="AK47" s="45"/>
      <c r="AL47" s="45"/>
      <c r="AM47" s="43"/>
      <c r="AN47" s="44"/>
      <c r="AO47" s="45"/>
      <c r="AP47" s="45"/>
      <c r="AQ47" s="45"/>
      <c r="AR47" s="45"/>
      <c r="AS47" s="43"/>
      <c r="AT47" s="44"/>
      <c r="AU47" s="45"/>
      <c r="AV47" s="43"/>
    </row>
    <row r="48" spans="2:48">
      <c r="B48" s="80" t="s">
        <v>49</v>
      </c>
      <c r="C48" s="62"/>
      <c r="D48" s="62"/>
      <c r="E48" s="62"/>
      <c r="F48" s="62"/>
      <c r="G48" s="62"/>
      <c r="H48" s="63"/>
      <c r="I48" s="79" t="s">
        <v>6</v>
      </c>
      <c r="J48" s="62"/>
      <c r="K48" s="62"/>
      <c r="L48" s="62"/>
      <c r="M48" s="63"/>
      <c r="N48" s="79" t="s">
        <v>36</v>
      </c>
      <c r="O48" s="62"/>
      <c r="P48" s="62"/>
      <c r="Q48" s="62"/>
      <c r="R48" s="62"/>
      <c r="S48" s="63"/>
      <c r="T48" s="79" t="s">
        <v>37</v>
      </c>
      <c r="U48" s="62"/>
      <c r="V48" s="62"/>
      <c r="W48" s="62"/>
      <c r="X48" s="62"/>
      <c r="Y48" s="63"/>
      <c r="Z48" s="79" t="s">
        <v>38</v>
      </c>
      <c r="AA48" s="62"/>
      <c r="AB48" s="62"/>
      <c r="AC48" s="62"/>
      <c r="AD48" s="62"/>
      <c r="AE48" s="63"/>
      <c r="AF48" s="79" t="s">
        <v>39</v>
      </c>
      <c r="AG48" s="62"/>
      <c r="AH48" s="62"/>
      <c r="AI48" s="62"/>
      <c r="AJ48" s="62"/>
      <c r="AK48" s="62"/>
      <c r="AL48" s="62"/>
      <c r="AM48" s="63"/>
      <c r="AN48" s="79" t="s">
        <v>40</v>
      </c>
      <c r="AO48" s="62"/>
      <c r="AP48" s="62"/>
      <c r="AQ48" s="62"/>
      <c r="AR48" s="62"/>
      <c r="AS48" s="63"/>
      <c r="AT48" s="79" t="s">
        <v>41</v>
      </c>
      <c r="AU48" s="62"/>
      <c r="AV48" s="63"/>
    </row>
    <row r="49" spans="2:52" ht="16.5">
      <c r="B49" s="69" t="s">
        <v>50</v>
      </c>
      <c r="C49" s="45"/>
      <c r="D49" s="45"/>
      <c r="E49" s="45"/>
      <c r="F49" s="45"/>
      <c r="G49" s="45"/>
      <c r="H49" s="43"/>
      <c r="I49" s="44"/>
      <c r="J49" s="45"/>
      <c r="K49" s="45"/>
      <c r="L49" s="45"/>
      <c r="M49" s="43"/>
      <c r="N49" s="44"/>
      <c r="O49" s="45"/>
      <c r="P49" s="45"/>
      <c r="Q49" s="45"/>
      <c r="R49" s="45"/>
      <c r="S49" s="43"/>
      <c r="T49" s="44"/>
      <c r="U49" s="45"/>
      <c r="V49" s="45"/>
      <c r="W49" s="45"/>
      <c r="X49" s="45"/>
      <c r="Y49" s="43"/>
      <c r="Z49" s="44"/>
      <c r="AA49" s="45"/>
      <c r="AB49" s="45"/>
      <c r="AC49" s="45"/>
      <c r="AD49" s="45"/>
      <c r="AE49" s="43"/>
      <c r="AF49" s="44"/>
      <c r="AG49" s="45"/>
      <c r="AH49" s="45"/>
      <c r="AI49" s="45"/>
      <c r="AJ49" s="45"/>
      <c r="AK49" s="45"/>
      <c r="AL49" s="45"/>
      <c r="AM49" s="43"/>
      <c r="AN49" s="44"/>
      <c r="AO49" s="45"/>
      <c r="AP49" s="45"/>
      <c r="AQ49" s="45"/>
      <c r="AR49" s="45"/>
      <c r="AS49" s="43"/>
      <c r="AT49" s="44"/>
      <c r="AU49" s="45"/>
      <c r="AV49" s="43"/>
    </row>
    <row r="50" spans="2:52" ht="16.5">
      <c r="B50" s="69" t="s">
        <v>46</v>
      </c>
      <c r="C50" s="45"/>
      <c r="D50" s="45"/>
      <c r="E50" s="45"/>
      <c r="F50" s="45"/>
      <c r="G50" s="45"/>
      <c r="H50" s="43"/>
      <c r="I50" s="44"/>
      <c r="J50" s="45"/>
      <c r="K50" s="45"/>
      <c r="L50" s="45"/>
      <c r="M50" s="43"/>
      <c r="N50" s="44"/>
      <c r="O50" s="45"/>
      <c r="P50" s="45"/>
      <c r="Q50" s="45"/>
      <c r="R50" s="45"/>
      <c r="S50" s="43"/>
      <c r="T50" s="44"/>
      <c r="U50" s="45"/>
      <c r="V50" s="45"/>
      <c r="W50" s="45"/>
      <c r="X50" s="45"/>
      <c r="Y50" s="43"/>
      <c r="Z50" s="44"/>
      <c r="AA50" s="45"/>
      <c r="AB50" s="45"/>
      <c r="AC50" s="45"/>
      <c r="AD50" s="45"/>
      <c r="AE50" s="43"/>
      <c r="AF50" s="44"/>
      <c r="AG50" s="45"/>
      <c r="AH50" s="45"/>
      <c r="AI50" s="45"/>
      <c r="AJ50" s="45"/>
      <c r="AK50" s="45"/>
      <c r="AL50" s="45"/>
      <c r="AM50" s="43"/>
      <c r="AN50" s="44"/>
      <c r="AO50" s="45"/>
      <c r="AP50" s="45"/>
      <c r="AQ50" s="45"/>
      <c r="AR50" s="45"/>
      <c r="AS50" s="43"/>
      <c r="AT50" s="44"/>
      <c r="AU50" s="45"/>
      <c r="AV50" s="43"/>
    </row>
    <row r="51" spans="2:52" ht="16.5">
      <c r="B51" s="69" t="s">
        <v>47</v>
      </c>
      <c r="C51" s="45"/>
      <c r="D51" s="45"/>
      <c r="E51" s="45"/>
      <c r="F51" s="45"/>
      <c r="G51" s="45"/>
      <c r="H51" s="43"/>
      <c r="I51" s="44"/>
      <c r="J51" s="45"/>
      <c r="K51" s="45"/>
      <c r="L51" s="45"/>
      <c r="M51" s="43"/>
      <c r="N51" s="44"/>
      <c r="O51" s="45"/>
      <c r="P51" s="45"/>
      <c r="Q51" s="45"/>
      <c r="R51" s="45"/>
      <c r="S51" s="43"/>
      <c r="T51" s="44"/>
      <c r="U51" s="45"/>
      <c r="V51" s="45"/>
      <c r="W51" s="45"/>
      <c r="X51" s="45"/>
      <c r="Y51" s="43"/>
      <c r="Z51" s="44"/>
      <c r="AA51" s="45"/>
      <c r="AB51" s="45"/>
      <c r="AC51" s="45"/>
      <c r="AD51" s="45"/>
      <c r="AE51" s="43"/>
      <c r="AF51" s="44"/>
      <c r="AG51" s="45"/>
      <c r="AH51" s="45"/>
      <c r="AI51" s="45"/>
      <c r="AJ51" s="45"/>
      <c r="AK51" s="45"/>
      <c r="AL51" s="45"/>
      <c r="AM51" s="43"/>
      <c r="AN51" s="44"/>
      <c r="AO51" s="45"/>
      <c r="AP51" s="45"/>
      <c r="AQ51" s="45"/>
      <c r="AR51" s="45"/>
      <c r="AS51" s="43"/>
      <c r="AT51" s="44"/>
      <c r="AU51" s="45"/>
      <c r="AV51" s="43"/>
    </row>
    <row r="52" spans="2:52" ht="16.5">
      <c r="B52" s="69" t="s">
        <v>51</v>
      </c>
      <c r="C52" s="45"/>
      <c r="D52" s="45"/>
      <c r="E52" s="45"/>
      <c r="F52" s="45"/>
      <c r="G52" s="45"/>
      <c r="H52" s="43"/>
      <c r="I52" s="44"/>
      <c r="J52" s="45"/>
      <c r="K52" s="45"/>
      <c r="L52" s="45"/>
      <c r="M52" s="43"/>
      <c r="N52" s="44"/>
      <c r="O52" s="45"/>
      <c r="P52" s="45"/>
      <c r="Q52" s="45"/>
      <c r="R52" s="45"/>
      <c r="S52" s="43"/>
      <c r="T52" s="44"/>
      <c r="U52" s="45"/>
      <c r="V52" s="45"/>
      <c r="W52" s="45"/>
      <c r="X52" s="45"/>
      <c r="Y52" s="43"/>
      <c r="Z52" s="44"/>
      <c r="AA52" s="45"/>
      <c r="AB52" s="45"/>
      <c r="AC52" s="45"/>
      <c r="AD52" s="45"/>
      <c r="AE52" s="43"/>
      <c r="AF52" s="44"/>
      <c r="AG52" s="45"/>
      <c r="AH52" s="45"/>
      <c r="AI52" s="45"/>
      <c r="AJ52" s="45"/>
      <c r="AK52" s="45"/>
      <c r="AL52" s="45"/>
      <c r="AM52" s="43"/>
      <c r="AN52" s="44"/>
      <c r="AO52" s="45"/>
      <c r="AP52" s="45"/>
      <c r="AQ52" s="45"/>
      <c r="AR52" s="45"/>
      <c r="AS52" s="43"/>
      <c r="AT52" s="44"/>
      <c r="AU52" s="45"/>
      <c r="AV52" s="43"/>
    </row>
    <row r="53" spans="2:52" ht="16.5">
      <c r="B53" s="69" t="s">
        <v>52</v>
      </c>
      <c r="C53" s="45"/>
      <c r="D53" s="45"/>
      <c r="E53" s="45"/>
      <c r="F53" s="45"/>
      <c r="G53" s="45"/>
      <c r="H53" s="43"/>
      <c r="I53" s="44">
        <v>1</v>
      </c>
      <c r="J53" s="45"/>
      <c r="K53" s="45"/>
      <c r="L53" s="45"/>
      <c r="M53" s="43"/>
      <c r="N53" s="44"/>
      <c r="O53" s="45"/>
      <c r="P53" s="45"/>
      <c r="Q53" s="45"/>
      <c r="R53" s="45"/>
      <c r="S53" s="43"/>
      <c r="T53" s="44"/>
      <c r="U53" s="45"/>
      <c r="V53" s="45"/>
      <c r="W53" s="45"/>
      <c r="X53" s="45"/>
      <c r="Y53" s="43"/>
      <c r="Z53" s="44">
        <v>1</v>
      </c>
      <c r="AA53" s="45"/>
      <c r="AB53" s="45"/>
      <c r="AC53" s="45"/>
      <c r="AD53" s="45"/>
      <c r="AE53" s="43"/>
      <c r="AF53" s="44"/>
      <c r="AG53" s="45"/>
      <c r="AH53" s="45"/>
      <c r="AI53" s="45"/>
      <c r="AJ53" s="45"/>
      <c r="AK53" s="45"/>
      <c r="AL53" s="45"/>
      <c r="AM53" s="43"/>
      <c r="AN53" s="44"/>
      <c r="AO53" s="45"/>
      <c r="AP53" s="45"/>
      <c r="AQ53" s="45"/>
      <c r="AR53" s="45"/>
      <c r="AS53" s="43"/>
      <c r="AT53" s="44"/>
      <c r="AU53" s="45"/>
      <c r="AV53" s="43"/>
    </row>
    <row r="54" spans="2:52">
      <c r="B54" s="80" t="s">
        <v>53</v>
      </c>
      <c r="C54" s="62"/>
      <c r="D54" s="62"/>
      <c r="E54" s="62"/>
      <c r="F54" s="62"/>
      <c r="G54" s="62"/>
      <c r="H54" s="63"/>
      <c r="I54" s="79" t="s">
        <v>6</v>
      </c>
      <c r="J54" s="62"/>
      <c r="K54" s="62"/>
      <c r="L54" s="62"/>
      <c r="M54" s="63"/>
      <c r="N54" s="79" t="s">
        <v>36</v>
      </c>
      <c r="O54" s="62"/>
      <c r="P54" s="62"/>
      <c r="Q54" s="62"/>
      <c r="R54" s="62"/>
      <c r="S54" s="63"/>
      <c r="T54" s="79" t="s">
        <v>37</v>
      </c>
      <c r="U54" s="62"/>
      <c r="V54" s="62"/>
      <c r="W54" s="62"/>
      <c r="X54" s="62"/>
      <c r="Y54" s="63"/>
      <c r="Z54" s="79" t="s">
        <v>38</v>
      </c>
      <c r="AA54" s="62"/>
      <c r="AB54" s="62"/>
      <c r="AC54" s="62"/>
      <c r="AD54" s="62"/>
      <c r="AE54" s="63"/>
      <c r="AF54" s="79" t="s">
        <v>39</v>
      </c>
      <c r="AG54" s="62"/>
      <c r="AH54" s="62"/>
      <c r="AI54" s="62"/>
      <c r="AJ54" s="62"/>
      <c r="AK54" s="62"/>
      <c r="AL54" s="62"/>
      <c r="AM54" s="63"/>
      <c r="AN54" s="79" t="s">
        <v>40</v>
      </c>
      <c r="AO54" s="62"/>
      <c r="AP54" s="62"/>
      <c r="AQ54" s="62"/>
      <c r="AR54" s="62"/>
      <c r="AS54" s="63"/>
      <c r="AT54" s="79" t="s">
        <v>41</v>
      </c>
      <c r="AU54" s="62"/>
      <c r="AV54" s="63"/>
    </row>
    <row r="55" spans="2:52" ht="16.5">
      <c r="B55" s="69" t="s">
        <v>54</v>
      </c>
      <c r="C55" s="45"/>
      <c r="D55" s="45"/>
      <c r="E55" s="45"/>
      <c r="F55" s="45"/>
      <c r="G55" s="45"/>
      <c r="H55" s="43"/>
      <c r="I55" s="44"/>
      <c r="J55" s="45"/>
      <c r="K55" s="45"/>
      <c r="L55" s="45"/>
      <c r="M55" s="43"/>
      <c r="N55" s="44"/>
      <c r="O55" s="45"/>
      <c r="P55" s="45"/>
      <c r="Q55" s="45"/>
      <c r="R55" s="45"/>
      <c r="S55" s="43"/>
      <c r="T55" s="44"/>
      <c r="U55" s="45"/>
      <c r="V55" s="45"/>
      <c r="W55" s="45"/>
      <c r="X55" s="45"/>
      <c r="Y55" s="43"/>
      <c r="Z55" s="44"/>
      <c r="AA55" s="45"/>
      <c r="AB55" s="45"/>
      <c r="AC55" s="45"/>
      <c r="AD55" s="45"/>
      <c r="AE55" s="43"/>
      <c r="AF55" s="44"/>
      <c r="AG55" s="45"/>
      <c r="AH55" s="45"/>
      <c r="AI55" s="45"/>
      <c r="AJ55" s="45"/>
      <c r="AK55" s="45"/>
      <c r="AL55" s="45"/>
      <c r="AM55" s="43"/>
      <c r="AN55" s="44"/>
      <c r="AO55" s="45"/>
      <c r="AP55" s="45"/>
      <c r="AQ55" s="45"/>
      <c r="AR55" s="45"/>
      <c r="AS55" s="43"/>
      <c r="AT55" s="44"/>
      <c r="AU55" s="45"/>
      <c r="AV55" s="43"/>
    </row>
    <row r="56" spans="2:52" ht="16.5">
      <c r="B56" s="69" t="s">
        <v>47</v>
      </c>
      <c r="C56" s="45"/>
      <c r="D56" s="45"/>
      <c r="E56" s="45"/>
      <c r="F56" s="45"/>
      <c r="G56" s="45"/>
      <c r="H56" s="43"/>
      <c r="I56" s="44"/>
      <c r="J56" s="45"/>
      <c r="K56" s="45"/>
      <c r="L56" s="45"/>
      <c r="M56" s="43"/>
      <c r="N56" s="44"/>
      <c r="O56" s="45"/>
      <c r="P56" s="45"/>
      <c r="Q56" s="45"/>
      <c r="R56" s="45"/>
      <c r="S56" s="43"/>
      <c r="T56" s="44"/>
      <c r="U56" s="45"/>
      <c r="V56" s="45"/>
      <c r="W56" s="45"/>
      <c r="X56" s="45"/>
      <c r="Y56" s="43"/>
      <c r="Z56" s="44"/>
      <c r="AA56" s="45"/>
      <c r="AB56" s="45"/>
      <c r="AC56" s="45"/>
      <c r="AD56" s="45"/>
      <c r="AE56" s="43"/>
      <c r="AF56" s="44"/>
      <c r="AG56" s="45"/>
      <c r="AH56" s="45"/>
      <c r="AI56" s="45"/>
      <c r="AJ56" s="45"/>
      <c r="AK56" s="45"/>
      <c r="AL56" s="45"/>
      <c r="AM56" s="43"/>
      <c r="AN56" s="44"/>
      <c r="AO56" s="45"/>
      <c r="AP56" s="45"/>
      <c r="AQ56" s="45"/>
      <c r="AR56" s="45"/>
      <c r="AS56" s="43"/>
      <c r="AT56" s="44"/>
      <c r="AU56" s="45"/>
      <c r="AV56" s="43"/>
    </row>
    <row r="57" spans="2:52" ht="16.5">
      <c r="B57" s="69" t="s">
        <v>55</v>
      </c>
      <c r="C57" s="45"/>
      <c r="D57" s="45"/>
      <c r="E57" s="45"/>
      <c r="F57" s="45"/>
      <c r="G57" s="45"/>
      <c r="H57" s="43"/>
      <c r="I57" s="44">
        <v>1</v>
      </c>
      <c r="J57" s="45"/>
      <c r="K57" s="45"/>
      <c r="L57" s="45"/>
      <c r="M57" s="43"/>
      <c r="N57" s="44"/>
      <c r="O57" s="45"/>
      <c r="P57" s="45"/>
      <c r="Q57" s="45"/>
      <c r="R57" s="45"/>
      <c r="S57" s="43"/>
      <c r="T57" s="44"/>
      <c r="U57" s="45"/>
      <c r="V57" s="45"/>
      <c r="W57" s="45"/>
      <c r="X57" s="45"/>
      <c r="Y57" s="43"/>
      <c r="Z57" s="44">
        <v>1</v>
      </c>
      <c r="AA57" s="45"/>
      <c r="AB57" s="45"/>
      <c r="AC57" s="45"/>
      <c r="AD57" s="45"/>
      <c r="AE57" s="43"/>
      <c r="AF57" s="44"/>
      <c r="AG57" s="45"/>
      <c r="AH57" s="45"/>
      <c r="AI57" s="45"/>
      <c r="AJ57" s="45"/>
      <c r="AK57" s="45"/>
      <c r="AL57" s="45"/>
      <c r="AM57" s="43"/>
      <c r="AN57" s="44"/>
      <c r="AO57" s="45"/>
      <c r="AP57" s="45"/>
      <c r="AQ57" s="45"/>
      <c r="AR57" s="45"/>
      <c r="AS57" s="43"/>
      <c r="AT57" s="44"/>
      <c r="AU57" s="45"/>
      <c r="AV57" s="43"/>
    </row>
    <row r="58" spans="2:52" ht="16.5">
      <c r="B58" s="69" t="s">
        <v>56</v>
      </c>
      <c r="C58" s="45"/>
      <c r="D58" s="45"/>
      <c r="E58" s="45"/>
      <c r="F58" s="45"/>
      <c r="G58" s="45"/>
      <c r="H58" s="43"/>
      <c r="I58" s="44"/>
      <c r="J58" s="45"/>
      <c r="K58" s="45"/>
      <c r="L58" s="45"/>
      <c r="M58" s="43"/>
      <c r="N58" s="44"/>
      <c r="O58" s="45"/>
      <c r="P58" s="45"/>
      <c r="Q58" s="45"/>
      <c r="R58" s="45"/>
      <c r="S58" s="43"/>
      <c r="T58" s="44"/>
      <c r="U58" s="45"/>
      <c r="V58" s="45"/>
      <c r="W58" s="45"/>
      <c r="X58" s="45"/>
      <c r="Y58" s="43"/>
      <c r="Z58" s="44"/>
      <c r="AA58" s="45"/>
      <c r="AB58" s="45"/>
      <c r="AC58" s="45"/>
      <c r="AD58" s="45"/>
      <c r="AE58" s="43"/>
      <c r="AF58" s="44"/>
      <c r="AG58" s="45"/>
      <c r="AH58" s="45"/>
      <c r="AI58" s="45"/>
      <c r="AJ58" s="45"/>
      <c r="AK58" s="45"/>
      <c r="AL58" s="45"/>
      <c r="AM58" s="43"/>
      <c r="AN58" s="44"/>
      <c r="AO58" s="45"/>
      <c r="AP58" s="45"/>
      <c r="AQ58" s="45"/>
      <c r="AR58" s="45"/>
      <c r="AS58" s="43"/>
      <c r="AT58" s="44"/>
      <c r="AU58" s="45"/>
      <c r="AV58" s="43"/>
    </row>
    <row r="60" spans="2:52">
      <c r="B60" s="68" t="s">
        <v>57</v>
      </c>
      <c r="C60" s="62"/>
      <c r="D60" s="62"/>
      <c r="E60" s="62"/>
      <c r="F60" s="62"/>
      <c r="G60" s="62"/>
      <c r="H60" s="63"/>
      <c r="I60" s="82" t="s">
        <v>4</v>
      </c>
      <c r="J60" s="62"/>
      <c r="K60" s="62"/>
      <c r="L60" s="62"/>
      <c r="M60" s="62"/>
      <c r="N60" s="81" t="s">
        <v>4</v>
      </c>
      <c r="O60" s="62"/>
      <c r="P60" s="62"/>
      <c r="Q60" s="62"/>
      <c r="R60" s="62"/>
      <c r="S60" s="62"/>
      <c r="T60" s="81" t="s">
        <v>4</v>
      </c>
      <c r="U60" s="62"/>
      <c r="V60" s="62"/>
      <c r="W60" s="62"/>
      <c r="X60" s="62"/>
      <c r="Y60" s="62"/>
      <c r="Z60" s="81" t="s">
        <v>4</v>
      </c>
      <c r="AA60" s="62"/>
      <c r="AB60" s="62"/>
      <c r="AC60" s="62"/>
      <c r="AD60" s="62"/>
      <c r="AE60" s="62"/>
      <c r="AF60" s="81" t="s">
        <v>4</v>
      </c>
      <c r="AG60" s="62"/>
      <c r="AH60" s="62"/>
      <c r="AI60" s="62"/>
      <c r="AJ60" s="62"/>
      <c r="AK60" s="62"/>
      <c r="AL60" s="62"/>
      <c r="AM60" s="62"/>
      <c r="AN60" s="81" t="s">
        <v>4</v>
      </c>
      <c r="AO60" s="62"/>
      <c r="AP60" s="62"/>
      <c r="AQ60" s="62"/>
      <c r="AR60" s="62"/>
      <c r="AS60" s="62"/>
      <c r="AT60" s="81" t="s">
        <v>4</v>
      </c>
      <c r="AU60" s="62"/>
      <c r="AV60" s="62"/>
      <c r="AX60" s="81" t="s">
        <v>4</v>
      </c>
      <c r="AY60" s="62"/>
      <c r="AZ60" s="62"/>
    </row>
    <row r="61" spans="2:52">
      <c r="B61" s="80" t="s">
        <v>35</v>
      </c>
      <c r="C61" s="62"/>
      <c r="D61" s="62"/>
      <c r="E61" s="62"/>
      <c r="F61" s="62"/>
      <c r="G61" s="62"/>
      <c r="H61" s="63"/>
      <c r="I61" s="79" t="s">
        <v>6</v>
      </c>
      <c r="J61" s="62"/>
      <c r="K61" s="62"/>
      <c r="L61" s="62"/>
      <c r="M61" s="63"/>
      <c r="N61" s="79" t="s">
        <v>58</v>
      </c>
      <c r="O61" s="62"/>
      <c r="P61" s="62"/>
      <c r="Q61" s="62"/>
      <c r="R61" s="62"/>
      <c r="S61" s="63"/>
      <c r="T61" s="79" t="s">
        <v>59</v>
      </c>
      <c r="U61" s="62"/>
      <c r="V61" s="62"/>
      <c r="W61" s="62"/>
      <c r="X61" s="62"/>
      <c r="Y61" s="63"/>
      <c r="Z61" s="79" t="s">
        <v>60</v>
      </c>
      <c r="AA61" s="62"/>
      <c r="AB61" s="62"/>
      <c r="AC61" s="62"/>
      <c r="AD61" s="62"/>
      <c r="AE61" s="63"/>
      <c r="AF61" s="79" t="s">
        <v>61</v>
      </c>
      <c r="AG61" s="62"/>
      <c r="AH61" s="62"/>
      <c r="AI61" s="62"/>
      <c r="AJ61" s="62"/>
      <c r="AK61" s="62"/>
      <c r="AL61" s="62"/>
      <c r="AM61" s="63"/>
      <c r="AN61" s="79" t="s">
        <v>62</v>
      </c>
      <c r="AO61" s="62"/>
      <c r="AP61" s="62"/>
      <c r="AQ61" s="62"/>
      <c r="AR61" s="62"/>
      <c r="AS61" s="63"/>
      <c r="AT61" s="79" t="s">
        <v>63</v>
      </c>
      <c r="AU61" s="62"/>
      <c r="AV61" s="63"/>
      <c r="AX61" s="79" t="s">
        <v>64</v>
      </c>
      <c r="AY61" s="62"/>
      <c r="AZ61" s="63"/>
    </row>
    <row r="62" spans="2:52" ht="16.5">
      <c r="B62" s="78" t="s">
        <v>65</v>
      </c>
      <c r="C62" s="45"/>
      <c r="D62" s="45"/>
      <c r="E62" s="45"/>
      <c r="F62" s="45"/>
      <c r="G62" s="45"/>
      <c r="H62" s="43"/>
      <c r="I62" s="44"/>
      <c r="J62" s="45"/>
      <c r="K62" s="45"/>
      <c r="L62" s="45"/>
      <c r="M62" s="43"/>
      <c r="N62" s="44"/>
      <c r="O62" s="45"/>
      <c r="P62" s="45"/>
      <c r="Q62" s="45"/>
      <c r="R62" s="45"/>
      <c r="S62" s="43"/>
      <c r="T62" s="44"/>
      <c r="U62" s="45"/>
      <c r="V62" s="45"/>
      <c r="W62" s="45"/>
      <c r="X62" s="45"/>
      <c r="Y62" s="43"/>
      <c r="Z62" s="44"/>
      <c r="AA62" s="45"/>
      <c r="AB62" s="45"/>
      <c r="AC62" s="45"/>
      <c r="AD62" s="45"/>
      <c r="AE62" s="43"/>
      <c r="AF62" s="44"/>
      <c r="AG62" s="45"/>
      <c r="AH62" s="45"/>
      <c r="AI62" s="45"/>
      <c r="AJ62" s="45"/>
      <c r="AK62" s="45"/>
      <c r="AL62" s="45"/>
      <c r="AM62" s="43"/>
      <c r="AN62" s="44"/>
      <c r="AO62" s="45"/>
      <c r="AP62" s="45"/>
      <c r="AQ62" s="45"/>
      <c r="AR62" s="45"/>
      <c r="AS62" s="43"/>
      <c r="AT62" s="44"/>
      <c r="AU62" s="45"/>
      <c r="AV62" s="43"/>
      <c r="AX62" s="44"/>
      <c r="AY62" s="45"/>
      <c r="AZ62" s="43"/>
    </row>
    <row r="63" spans="2:52" ht="16.5">
      <c r="B63" s="78" t="s">
        <v>66</v>
      </c>
      <c r="C63" s="45"/>
      <c r="D63" s="45"/>
      <c r="E63" s="45"/>
      <c r="F63" s="45"/>
      <c r="G63" s="45"/>
      <c r="H63" s="43"/>
      <c r="I63" s="44"/>
      <c r="J63" s="45"/>
      <c r="K63" s="45"/>
      <c r="L63" s="45"/>
      <c r="M63" s="43"/>
      <c r="N63" s="44"/>
      <c r="O63" s="45"/>
      <c r="P63" s="45"/>
      <c r="Q63" s="45"/>
      <c r="R63" s="45"/>
      <c r="S63" s="43"/>
      <c r="T63" s="44"/>
      <c r="U63" s="45"/>
      <c r="V63" s="45"/>
      <c r="W63" s="45"/>
      <c r="X63" s="45"/>
      <c r="Y63" s="43"/>
      <c r="Z63" s="44"/>
      <c r="AA63" s="45"/>
      <c r="AB63" s="45"/>
      <c r="AC63" s="45"/>
      <c r="AD63" s="45"/>
      <c r="AE63" s="43"/>
      <c r="AF63" s="44"/>
      <c r="AG63" s="45"/>
      <c r="AH63" s="45"/>
      <c r="AI63" s="45"/>
      <c r="AJ63" s="45"/>
      <c r="AK63" s="45"/>
      <c r="AL63" s="45"/>
      <c r="AM63" s="43"/>
      <c r="AN63" s="44"/>
      <c r="AO63" s="45"/>
      <c r="AP63" s="45"/>
      <c r="AQ63" s="45"/>
      <c r="AR63" s="45"/>
      <c r="AS63" s="43"/>
      <c r="AT63" s="44"/>
      <c r="AU63" s="45"/>
      <c r="AV63" s="43"/>
      <c r="AX63" s="44"/>
      <c r="AY63" s="45"/>
      <c r="AZ63" s="43"/>
    </row>
    <row r="64" spans="2:52">
      <c r="B64" s="80" t="s">
        <v>67</v>
      </c>
      <c r="C64" s="62"/>
      <c r="D64" s="62"/>
      <c r="E64" s="62"/>
      <c r="F64" s="62"/>
      <c r="G64" s="62"/>
      <c r="H64" s="63"/>
      <c r="I64" s="79" t="s">
        <v>6</v>
      </c>
      <c r="J64" s="62"/>
      <c r="K64" s="62"/>
      <c r="L64" s="62"/>
      <c r="M64" s="63"/>
      <c r="N64" s="79" t="s">
        <v>58</v>
      </c>
      <c r="O64" s="62"/>
      <c r="P64" s="62"/>
      <c r="Q64" s="62"/>
      <c r="R64" s="62"/>
      <c r="S64" s="63"/>
      <c r="T64" s="79" t="s">
        <v>59</v>
      </c>
      <c r="U64" s="62"/>
      <c r="V64" s="62"/>
      <c r="W64" s="62"/>
      <c r="X64" s="62"/>
      <c r="Y64" s="63"/>
      <c r="Z64" s="79" t="s">
        <v>60</v>
      </c>
      <c r="AA64" s="62"/>
      <c r="AB64" s="62"/>
      <c r="AC64" s="62"/>
      <c r="AD64" s="62"/>
      <c r="AE64" s="63"/>
      <c r="AF64" s="79" t="s">
        <v>61</v>
      </c>
      <c r="AG64" s="62"/>
      <c r="AH64" s="62"/>
      <c r="AI64" s="62"/>
      <c r="AJ64" s="62"/>
      <c r="AK64" s="62"/>
      <c r="AL64" s="62"/>
      <c r="AM64" s="63"/>
      <c r="AN64" s="79" t="s">
        <v>62</v>
      </c>
      <c r="AO64" s="62"/>
      <c r="AP64" s="62"/>
      <c r="AQ64" s="62"/>
      <c r="AR64" s="62"/>
      <c r="AS64" s="63"/>
      <c r="AT64" s="79" t="s">
        <v>63</v>
      </c>
      <c r="AU64" s="62"/>
      <c r="AV64" s="63"/>
      <c r="AX64" s="79" t="s">
        <v>64</v>
      </c>
      <c r="AY64" s="62"/>
      <c r="AZ64" s="63"/>
    </row>
    <row r="65" spans="2:52" ht="16.5">
      <c r="B65" s="78" t="s">
        <v>68</v>
      </c>
      <c r="C65" s="45"/>
      <c r="D65" s="45"/>
      <c r="E65" s="45"/>
      <c r="F65" s="45"/>
      <c r="G65" s="45"/>
      <c r="H65" s="43"/>
      <c r="I65" s="44"/>
      <c r="J65" s="45"/>
      <c r="K65" s="45"/>
      <c r="L65" s="45"/>
      <c r="M65" s="43"/>
      <c r="N65" s="44"/>
      <c r="O65" s="45"/>
      <c r="P65" s="45"/>
      <c r="Q65" s="45"/>
      <c r="R65" s="45"/>
      <c r="S65" s="43"/>
      <c r="T65" s="44"/>
      <c r="U65" s="45"/>
      <c r="V65" s="45"/>
      <c r="W65" s="45"/>
      <c r="X65" s="45"/>
      <c r="Y65" s="43"/>
      <c r="Z65" s="44"/>
      <c r="AA65" s="45"/>
      <c r="AB65" s="45"/>
      <c r="AC65" s="45"/>
      <c r="AD65" s="45"/>
      <c r="AE65" s="43"/>
      <c r="AF65" s="44"/>
      <c r="AG65" s="45"/>
      <c r="AH65" s="45"/>
      <c r="AI65" s="45"/>
      <c r="AJ65" s="45"/>
      <c r="AK65" s="45"/>
      <c r="AL65" s="45"/>
      <c r="AM65" s="43"/>
      <c r="AN65" s="44"/>
      <c r="AO65" s="45"/>
      <c r="AP65" s="45"/>
      <c r="AQ65" s="45"/>
      <c r="AR65" s="45"/>
      <c r="AS65" s="43"/>
      <c r="AT65" s="44"/>
      <c r="AU65" s="45"/>
      <c r="AV65" s="43"/>
      <c r="AX65" s="44"/>
      <c r="AY65" s="45"/>
      <c r="AZ65" s="43"/>
    </row>
    <row r="66" spans="2:52" ht="16.5">
      <c r="B66" s="78" t="s">
        <v>69</v>
      </c>
      <c r="C66" s="45"/>
      <c r="D66" s="45"/>
      <c r="E66" s="45"/>
      <c r="F66" s="45"/>
      <c r="G66" s="45"/>
      <c r="H66" s="43"/>
      <c r="I66" s="44"/>
      <c r="J66" s="45"/>
      <c r="K66" s="45"/>
      <c r="L66" s="45"/>
      <c r="M66" s="43"/>
      <c r="N66" s="44"/>
      <c r="O66" s="45"/>
      <c r="P66" s="45"/>
      <c r="Q66" s="45"/>
      <c r="R66" s="45"/>
      <c r="S66" s="43"/>
      <c r="T66" s="44"/>
      <c r="U66" s="45"/>
      <c r="V66" s="45"/>
      <c r="W66" s="45"/>
      <c r="X66" s="45"/>
      <c r="Y66" s="43"/>
      <c r="Z66" s="44"/>
      <c r="AA66" s="45"/>
      <c r="AB66" s="45"/>
      <c r="AC66" s="45"/>
      <c r="AD66" s="45"/>
      <c r="AE66" s="43"/>
      <c r="AF66" s="44"/>
      <c r="AG66" s="45"/>
      <c r="AH66" s="45"/>
      <c r="AI66" s="45"/>
      <c r="AJ66" s="45"/>
      <c r="AK66" s="45"/>
      <c r="AL66" s="45"/>
      <c r="AM66" s="43"/>
      <c r="AN66" s="44"/>
      <c r="AO66" s="45"/>
      <c r="AP66" s="45"/>
      <c r="AQ66" s="45"/>
      <c r="AR66" s="45"/>
      <c r="AS66" s="43"/>
      <c r="AT66" s="44"/>
      <c r="AU66" s="45"/>
      <c r="AV66" s="43"/>
      <c r="AX66" s="44"/>
      <c r="AY66" s="45"/>
      <c r="AZ66" s="43"/>
    </row>
    <row r="67" spans="2:52" ht="16.5">
      <c r="B67" s="78" t="s">
        <v>70</v>
      </c>
      <c r="C67" s="45"/>
      <c r="D67" s="45"/>
      <c r="E67" s="45"/>
      <c r="F67" s="45"/>
      <c r="G67" s="45"/>
      <c r="H67" s="43"/>
      <c r="I67" s="44"/>
      <c r="J67" s="45"/>
      <c r="K67" s="45"/>
      <c r="L67" s="45"/>
      <c r="M67" s="43"/>
      <c r="N67" s="44"/>
      <c r="O67" s="45"/>
      <c r="P67" s="45"/>
      <c r="Q67" s="45"/>
      <c r="R67" s="45"/>
      <c r="S67" s="43"/>
      <c r="T67" s="44"/>
      <c r="U67" s="45"/>
      <c r="V67" s="45"/>
      <c r="W67" s="45"/>
      <c r="X67" s="45"/>
      <c r="Y67" s="43"/>
      <c r="Z67" s="44"/>
      <c r="AA67" s="45"/>
      <c r="AB67" s="45"/>
      <c r="AC67" s="45"/>
      <c r="AD67" s="45"/>
      <c r="AE67" s="43"/>
      <c r="AF67" s="44"/>
      <c r="AG67" s="45"/>
      <c r="AH67" s="45"/>
      <c r="AI67" s="45"/>
      <c r="AJ67" s="45"/>
      <c r="AK67" s="45"/>
      <c r="AL67" s="45"/>
      <c r="AM67" s="43"/>
      <c r="AN67" s="44"/>
      <c r="AO67" s="45"/>
      <c r="AP67" s="45"/>
      <c r="AQ67" s="45"/>
      <c r="AR67" s="45"/>
      <c r="AS67" s="43"/>
      <c r="AT67" s="44"/>
      <c r="AU67" s="45"/>
      <c r="AV67" s="43"/>
      <c r="AX67" s="44"/>
      <c r="AY67" s="45"/>
      <c r="AZ67" s="43"/>
    </row>
    <row r="68" spans="2:52" ht="16.5">
      <c r="B68" s="78" t="s">
        <v>71</v>
      </c>
      <c r="C68" s="45"/>
      <c r="D68" s="45"/>
      <c r="E68" s="45"/>
      <c r="F68" s="45"/>
      <c r="G68" s="45"/>
      <c r="H68" s="43"/>
      <c r="I68" s="44"/>
      <c r="J68" s="45"/>
      <c r="K68" s="45"/>
      <c r="L68" s="45"/>
      <c r="M68" s="43"/>
      <c r="N68" s="44"/>
      <c r="O68" s="45"/>
      <c r="P68" s="45"/>
      <c r="Q68" s="45"/>
      <c r="R68" s="45"/>
      <c r="S68" s="43"/>
      <c r="T68" s="44"/>
      <c r="U68" s="45"/>
      <c r="V68" s="45"/>
      <c r="W68" s="45"/>
      <c r="X68" s="45"/>
      <c r="Y68" s="43"/>
      <c r="Z68" s="44"/>
      <c r="AA68" s="45"/>
      <c r="AB68" s="45"/>
      <c r="AC68" s="45"/>
      <c r="AD68" s="45"/>
      <c r="AE68" s="43"/>
      <c r="AF68" s="44"/>
      <c r="AG68" s="45"/>
      <c r="AH68" s="45"/>
      <c r="AI68" s="45"/>
      <c r="AJ68" s="45"/>
      <c r="AK68" s="45"/>
      <c r="AL68" s="45"/>
      <c r="AM68" s="43"/>
      <c r="AN68" s="44"/>
      <c r="AO68" s="45"/>
      <c r="AP68" s="45"/>
      <c r="AQ68" s="45"/>
      <c r="AR68" s="45"/>
      <c r="AS68" s="43"/>
      <c r="AT68" s="44"/>
      <c r="AU68" s="45"/>
      <c r="AV68" s="43"/>
      <c r="AX68" s="44"/>
      <c r="AY68" s="45"/>
      <c r="AZ68" s="43"/>
    </row>
    <row r="69" spans="2:52" ht="16.5">
      <c r="B69" s="78" t="s">
        <v>72</v>
      </c>
      <c r="C69" s="45"/>
      <c r="D69" s="45"/>
      <c r="E69" s="45"/>
      <c r="F69" s="45"/>
      <c r="G69" s="45"/>
      <c r="H69" s="43"/>
      <c r="I69" s="44"/>
      <c r="J69" s="45"/>
      <c r="K69" s="45"/>
      <c r="L69" s="45"/>
      <c r="M69" s="43"/>
      <c r="N69" s="44"/>
      <c r="O69" s="45"/>
      <c r="P69" s="45"/>
      <c r="Q69" s="45"/>
      <c r="R69" s="45"/>
      <c r="S69" s="43"/>
      <c r="T69" s="44"/>
      <c r="U69" s="45"/>
      <c r="V69" s="45"/>
      <c r="W69" s="45"/>
      <c r="X69" s="45"/>
      <c r="Y69" s="43"/>
      <c r="Z69" s="44"/>
      <c r="AA69" s="45"/>
      <c r="AB69" s="45"/>
      <c r="AC69" s="45"/>
      <c r="AD69" s="45"/>
      <c r="AE69" s="43"/>
      <c r="AF69" s="44"/>
      <c r="AG69" s="45"/>
      <c r="AH69" s="45"/>
      <c r="AI69" s="45"/>
      <c r="AJ69" s="45"/>
      <c r="AK69" s="45"/>
      <c r="AL69" s="45"/>
      <c r="AM69" s="43"/>
      <c r="AN69" s="44"/>
      <c r="AO69" s="45"/>
      <c r="AP69" s="45"/>
      <c r="AQ69" s="45"/>
      <c r="AR69" s="45"/>
      <c r="AS69" s="43"/>
      <c r="AT69" s="44"/>
      <c r="AU69" s="45"/>
      <c r="AV69" s="43"/>
      <c r="AX69" s="44"/>
      <c r="AY69" s="45"/>
      <c r="AZ69" s="43"/>
    </row>
    <row r="70" spans="2:52">
      <c r="B70" s="80" t="s">
        <v>53</v>
      </c>
      <c r="C70" s="62"/>
      <c r="D70" s="62"/>
      <c r="E70" s="62"/>
      <c r="F70" s="62"/>
      <c r="G70" s="62"/>
      <c r="H70" s="63"/>
      <c r="I70" s="79" t="s">
        <v>6</v>
      </c>
      <c r="J70" s="62"/>
      <c r="K70" s="62"/>
      <c r="L70" s="62"/>
      <c r="M70" s="63"/>
      <c r="N70" s="79" t="s">
        <v>58</v>
      </c>
      <c r="O70" s="62"/>
      <c r="P70" s="62"/>
      <c r="Q70" s="62"/>
      <c r="R70" s="62"/>
      <c r="S70" s="63"/>
      <c r="T70" s="79" t="s">
        <v>59</v>
      </c>
      <c r="U70" s="62"/>
      <c r="V70" s="62"/>
      <c r="W70" s="62"/>
      <c r="X70" s="62"/>
      <c r="Y70" s="63"/>
      <c r="Z70" s="79" t="s">
        <v>60</v>
      </c>
      <c r="AA70" s="62"/>
      <c r="AB70" s="62"/>
      <c r="AC70" s="62"/>
      <c r="AD70" s="62"/>
      <c r="AE70" s="63"/>
      <c r="AF70" s="79" t="s">
        <v>61</v>
      </c>
      <c r="AG70" s="62"/>
      <c r="AH70" s="62"/>
      <c r="AI70" s="62"/>
      <c r="AJ70" s="62"/>
      <c r="AK70" s="62"/>
      <c r="AL70" s="62"/>
      <c r="AM70" s="63"/>
      <c r="AN70" s="79" t="s">
        <v>62</v>
      </c>
      <c r="AO70" s="62"/>
      <c r="AP70" s="62"/>
      <c r="AQ70" s="62"/>
      <c r="AR70" s="62"/>
      <c r="AS70" s="63"/>
      <c r="AT70" s="79" t="s">
        <v>63</v>
      </c>
      <c r="AU70" s="62"/>
      <c r="AV70" s="63"/>
      <c r="AX70" s="79" t="s">
        <v>64</v>
      </c>
      <c r="AY70" s="62"/>
      <c r="AZ70" s="63"/>
    </row>
    <row r="71" spans="2:52" ht="16.5">
      <c r="B71" s="78" t="s">
        <v>73</v>
      </c>
      <c r="C71" s="45"/>
      <c r="D71" s="45"/>
      <c r="E71" s="45"/>
      <c r="F71" s="45"/>
      <c r="G71" s="45"/>
      <c r="H71" s="43"/>
      <c r="I71" s="44"/>
      <c r="J71" s="45"/>
      <c r="K71" s="45"/>
      <c r="L71" s="45"/>
      <c r="M71" s="43"/>
      <c r="N71" s="44"/>
      <c r="O71" s="45"/>
      <c r="P71" s="45"/>
      <c r="Q71" s="45"/>
      <c r="R71" s="45"/>
      <c r="S71" s="43"/>
      <c r="T71" s="44"/>
      <c r="U71" s="45"/>
      <c r="V71" s="45"/>
      <c r="W71" s="45"/>
      <c r="X71" s="45"/>
      <c r="Y71" s="43"/>
      <c r="Z71" s="44"/>
      <c r="AA71" s="45"/>
      <c r="AB71" s="45"/>
      <c r="AC71" s="45"/>
      <c r="AD71" s="45"/>
      <c r="AE71" s="43"/>
      <c r="AF71" s="44"/>
      <c r="AG71" s="45"/>
      <c r="AH71" s="45"/>
      <c r="AI71" s="45"/>
      <c r="AJ71" s="45"/>
      <c r="AK71" s="45"/>
      <c r="AL71" s="45"/>
      <c r="AM71" s="43"/>
      <c r="AN71" s="44"/>
      <c r="AO71" s="45"/>
      <c r="AP71" s="45"/>
      <c r="AQ71" s="45"/>
      <c r="AR71" s="45"/>
      <c r="AS71" s="43"/>
      <c r="AT71" s="44"/>
      <c r="AU71" s="45"/>
      <c r="AV71" s="43"/>
      <c r="AX71" s="44"/>
      <c r="AY71" s="45"/>
      <c r="AZ71" s="43"/>
    </row>
    <row r="72" spans="2:52" ht="16.5">
      <c r="B72" s="78" t="s">
        <v>70</v>
      </c>
      <c r="C72" s="45"/>
      <c r="D72" s="45"/>
      <c r="E72" s="45"/>
      <c r="F72" s="45"/>
      <c r="G72" s="45"/>
      <c r="H72" s="43"/>
      <c r="I72" s="44"/>
      <c r="J72" s="45"/>
      <c r="K72" s="45"/>
      <c r="L72" s="45"/>
      <c r="M72" s="43"/>
      <c r="N72" s="44"/>
      <c r="O72" s="45"/>
      <c r="P72" s="45"/>
      <c r="Q72" s="45"/>
      <c r="R72" s="45"/>
      <c r="S72" s="43"/>
      <c r="T72" s="44"/>
      <c r="U72" s="45"/>
      <c r="V72" s="45"/>
      <c r="W72" s="45"/>
      <c r="X72" s="45"/>
      <c r="Y72" s="43"/>
      <c r="Z72" s="44"/>
      <c r="AA72" s="45"/>
      <c r="AB72" s="45"/>
      <c r="AC72" s="45"/>
      <c r="AD72" s="45"/>
      <c r="AE72" s="43"/>
      <c r="AF72" s="44"/>
      <c r="AG72" s="45"/>
      <c r="AH72" s="45"/>
      <c r="AI72" s="45"/>
      <c r="AJ72" s="45"/>
      <c r="AK72" s="45"/>
      <c r="AL72" s="45"/>
      <c r="AM72" s="43"/>
      <c r="AN72" s="44"/>
      <c r="AO72" s="45"/>
      <c r="AP72" s="45"/>
      <c r="AQ72" s="45"/>
      <c r="AR72" s="45"/>
      <c r="AS72" s="43"/>
      <c r="AT72" s="44"/>
      <c r="AU72" s="45"/>
      <c r="AV72" s="43"/>
      <c r="AX72" s="44"/>
      <c r="AY72" s="45"/>
      <c r="AZ72" s="43"/>
    </row>
    <row r="73" spans="2:52" ht="16.5">
      <c r="B73" s="78" t="s">
        <v>74</v>
      </c>
      <c r="C73" s="45"/>
      <c r="D73" s="45"/>
      <c r="E73" s="45"/>
      <c r="F73" s="45"/>
      <c r="G73" s="45"/>
      <c r="H73" s="43"/>
      <c r="I73" s="44"/>
      <c r="J73" s="45"/>
      <c r="K73" s="45"/>
      <c r="L73" s="45"/>
      <c r="M73" s="43"/>
      <c r="N73" s="44"/>
      <c r="O73" s="45"/>
      <c r="P73" s="45"/>
      <c r="Q73" s="45"/>
      <c r="R73" s="45"/>
      <c r="S73" s="43"/>
      <c r="T73" s="44"/>
      <c r="U73" s="45"/>
      <c r="V73" s="45"/>
      <c r="W73" s="45"/>
      <c r="X73" s="45"/>
      <c r="Y73" s="43"/>
      <c r="Z73" s="44"/>
      <c r="AA73" s="45"/>
      <c r="AB73" s="45"/>
      <c r="AC73" s="45"/>
      <c r="AD73" s="45"/>
      <c r="AE73" s="43"/>
      <c r="AF73" s="44"/>
      <c r="AG73" s="45"/>
      <c r="AH73" s="45"/>
      <c r="AI73" s="45"/>
      <c r="AJ73" s="45"/>
      <c r="AK73" s="45"/>
      <c r="AL73" s="45"/>
      <c r="AM73" s="43"/>
      <c r="AN73" s="44"/>
      <c r="AO73" s="45"/>
      <c r="AP73" s="45"/>
      <c r="AQ73" s="45"/>
      <c r="AR73" s="45"/>
      <c r="AS73" s="43"/>
      <c r="AT73" s="44"/>
      <c r="AU73" s="45"/>
      <c r="AV73" s="43"/>
      <c r="AX73" s="44"/>
      <c r="AY73" s="45"/>
      <c r="AZ73" s="43"/>
    </row>
    <row r="74" spans="2:52" ht="16.5">
      <c r="B74" s="78" t="s">
        <v>75</v>
      </c>
      <c r="C74" s="45"/>
      <c r="D74" s="45"/>
      <c r="E74" s="45"/>
      <c r="F74" s="45"/>
      <c r="G74" s="45"/>
      <c r="H74" s="43"/>
      <c r="I74" s="44"/>
      <c r="J74" s="45"/>
      <c r="K74" s="45"/>
      <c r="L74" s="45"/>
      <c r="M74" s="43"/>
      <c r="N74" s="44"/>
      <c r="O74" s="45"/>
      <c r="P74" s="45"/>
      <c r="Q74" s="45"/>
      <c r="R74" s="45"/>
      <c r="S74" s="43"/>
      <c r="T74" s="44"/>
      <c r="U74" s="45"/>
      <c r="V74" s="45"/>
      <c r="W74" s="45"/>
      <c r="X74" s="45"/>
      <c r="Y74" s="43"/>
      <c r="Z74" s="44"/>
      <c r="AA74" s="45"/>
      <c r="AB74" s="45"/>
      <c r="AC74" s="45"/>
      <c r="AD74" s="45"/>
      <c r="AE74" s="43"/>
      <c r="AF74" s="44"/>
      <c r="AG74" s="45"/>
      <c r="AH74" s="45"/>
      <c r="AI74" s="45"/>
      <c r="AJ74" s="45"/>
      <c r="AK74" s="45"/>
      <c r="AL74" s="45"/>
      <c r="AM74" s="43"/>
      <c r="AN74" s="44"/>
      <c r="AO74" s="45"/>
      <c r="AP74" s="45"/>
      <c r="AQ74" s="45"/>
      <c r="AR74" s="45"/>
      <c r="AS74" s="43"/>
      <c r="AT74" s="44"/>
      <c r="AU74" s="45"/>
      <c r="AV74" s="43"/>
      <c r="AX74" s="44"/>
      <c r="AY74" s="45"/>
      <c r="AZ74" s="43"/>
    </row>
    <row r="77" spans="2:52">
      <c r="B77" s="68" t="s">
        <v>76</v>
      </c>
      <c r="C77" s="62"/>
      <c r="D77" s="62"/>
      <c r="E77" s="62"/>
      <c r="F77" s="62"/>
      <c r="G77" s="62"/>
      <c r="H77" s="63"/>
      <c r="I77" s="82" t="s">
        <v>77</v>
      </c>
      <c r="J77" s="62"/>
      <c r="K77" s="62"/>
      <c r="L77" s="62"/>
      <c r="M77" s="62"/>
      <c r="N77" s="81" t="s">
        <v>77</v>
      </c>
      <c r="O77" s="62"/>
      <c r="P77" s="62"/>
      <c r="Q77" s="62"/>
      <c r="R77" s="62"/>
      <c r="S77" s="62"/>
      <c r="T77" s="81" t="s">
        <v>77</v>
      </c>
      <c r="U77" s="62"/>
      <c r="V77" s="62"/>
      <c r="W77" s="62"/>
      <c r="X77" s="62"/>
      <c r="Y77" s="62"/>
      <c r="Z77" s="81" t="s">
        <v>77</v>
      </c>
      <c r="AA77" s="62"/>
      <c r="AB77" s="62"/>
      <c r="AC77" s="62"/>
      <c r="AD77" s="62"/>
      <c r="AE77" s="62"/>
      <c r="AF77" s="81" t="s">
        <v>77</v>
      </c>
      <c r="AG77" s="62"/>
      <c r="AH77" s="62"/>
      <c r="AI77" s="62"/>
      <c r="AJ77" s="62"/>
      <c r="AK77" s="62"/>
      <c r="AL77" s="62"/>
      <c r="AM77" s="62"/>
      <c r="AN77" s="81" t="s">
        <v>77</v>
      </c>
      <c r="AO77" s="62"/>
      <c r="AP77" s="62"/>
      <c r="AQ77" s="62"/>
      <c r="AR77" s="62"/>
      <c r="AS77" s="62"/>
      <c r="AT77" s="81" t="s">
        <v>77</v>
      </c>
      <c r="AU77" s="62"/>
      <c r="AV77" s="62"/>
    </row>
    <row r="78" spans="2:52">
      <c r="B78" s="80" t="s">
        <v>35</v>
      </c>
      <c r="C78" s="62"/>
      <c r="D78" s="62"/>
      <c r="E78" s="62"/>
      <c r="F78" s="62"/>
      <c r="G78" s="62"/>
      <c r="H78" s="63"/>
      <c r="I78" s="79" t="s">
        <v>6</v>
      </c>
      <c r="J78" s="62"/>
      <c r="K78" s="62"/>
      <c r="L78" s="62"/>
      <c r="M78" s="63"/>
      <c r="N78" s="79" t="s">
        <v>78</v>
      </c>
      <c r="O78" s="62"/>
      <c r="P78" s="62"/>
      <c r="Q78" s="62"/>
      <c r="R78" s="62"/>
      <c r="S78" s="63"/>
      <c r="T78" s="79" t="s">
        <v>79</v>
      </c>
      <c r="U78" s="62"/>
      <c r="V78" s="62"/>
      <c r="W78" s="62"/>
      <c r="X78" s="62"/>
      <c r="Y78" s="63"/>
      <c r="Z78" s="79" t="s">
        <v>80</v>
      </c>
      <c r="AA78" s="62"/>
      <c r="AB78" s="62"/>
      <c r="AC78" s="62"/>
      <c r="AD78" s="62"/>
      <c r="AE78" s="63"/>
      <c r="AF78" s="79" t="s">
        <v>81</v>
      </c>
      <c r="AG78" s="62"/>
      <c r="AH78" s="62"/>
      <c r="AI78" s="62"/>
      <c r="AJ78" s="62"/>
      <c r="AK78" s="62"/>
      <c r="AL78" s="62"/>
      <c r="AM78" s="63"/>
      <c r="AN78" s="79" t="s">
        <v>82</v>
      </c>
      <c r="AO78" s="62"/>
      <c r="AP78" s="62"/>
      <c r="AQ78" s="62"/>
      <c r="AR78" s="62"/>
      <c r="AS78" s="63"/>
      <c r="AT78" s="79" t="s">
        <v>83</v>
      </c>
      <c r="AU78" s="62"/>
      <c r="AV78" s="63"/>
    </row>
    <row r="79" spans="2:52" ht="16.5">
      <c r="B79" s="78" t="s">
        <v>65</v>
      </c>
      <c r="C79" s="45"/>
      <c r="D79" s="45"/>
      <c r="E79" s="45"/>
      <c r="F79" s="45"/>
      <c r="G79" s="45"/>
      <c r="H79" s="43"/>
      <c r="I79" s="44"/>
      <c r="J79" s="45"/>
      <c r="K79" s="45"/>
      <c r="L79" s="45"/>
      <c r="M79" s="43"/>
      <c r="N79" s="44"/>
      <c r="O79" s="45"/>
      <c r="P79" s="45"/>
      <c r="Q79" s="45"/>
      <c r="R79" s="45"/>
      <c r="S79" s="43"/>
      <c r="T79" s="44"/>
      <c r="U79" s="45"/>
      <c r="V79" s="45"/>
      <c r="W79" s="45"/>
      <c r="X79" s="45"/>
      <c r="Y79" s="43"/>
      <c r="Z79" s="44"/>
      <c r="AA79" s="45"/>
      <c r="AB79" s="45"/>
      <c r="AC79" s="45"/>
      <c r="AD79" s="45"/>
      <c r="AE79" s="43"/>
      <c r="AF79" s="44"/>
      <c r="AG79" s="45"/>
      <c r="AH79" s="45"/>
      <c r="AI79" s="45"/>
      <c r="AJ79" s="45"/>
      <c r="AK79" s="45"/>
      <c r="AL79" s="45"/>
      <c r="AM79" s="43"/>
      <c r="AN79" s="44"/>
      <c r="AO79" s="45"/>
      <c r="AP79" s="45"/>
      <c r="AQ79" s="45"/>
      <c r="AR79" s="45"/>
      <c r="AS79" s="43"/>
      <c r="AT79" s="44"/>
      <c r="AU79" s="45"/>
      <c r="AV79" s="43"/>
    </row>
    <row r="80" spans="2:52" ht="16.5">
      <c r="B80" s="78" t="s">
        <v>66</v>
      </c>
      <c r="C80" s="45"/>
      <c r="D80" s="45"/>
      <c r="E80" s="45"/>
      <c r="F80" s="45"/>
      <c r="G80" s="45"/>
      <c r="H80" s="43"/>
      <c r="I80" s="44"/>
      <c r="J80" s="45"/>
      <c r="K80" s="45"/>
      <c r="L80" s="45"/>
      <c r="M80" s="43"/>
      <c r="N80" s="44"/>
      <c r="O80" s="45"/>
      <c r="P80" s="45"/>
      <c r="Q80" s="45"/>
      <c r="R80" s="45"/>
      <c r="S80" s="43"/>
      <c r="T80" s="44"/>
      <c r="U80" s="45"/>
      <c r="V80" s="45"/>
      <c r="W80" s="45"/>
      <c r="X80" s="45"/>
      <c r="Y80" s="43"/>
      <c r="Z80" s="44"/>
      <c r="AA80" s="45"/>
      <c r="AB80" s="45"/>
      <c r="AC80" s="45"/>
      <c r="AD80" s="45"/>
      <c r="AE80" s="43"/>
      <c r="AF80" s="44"/>
      <c r="AG80" s="45"/>
      <c r="AH80" s="45"/>
      <c r="AI80" s="45"/>
      <c r="AJ80" s="45"/>
      <c r="AK80" s="45"/>
      <c r="AL80" s="45"/>
      <c r="AM80" s="43"/>
      <c r="AN80" s="44"/>
      <c r="AO80" s="45"/>
      <c r="AP80" s="45"/>
      <c r="AQ80" s="45"/>
      <c r="AR80" s="45"/>
      <c r="AS80" s="43"/>
      <c r="AT80" s="44"/>
      <c r="AU80" s="45"/>
      <c r="AV80" s="43"/>
    </row>
    <row r="81" spans="2:48">
      <c r="B81" s="80" t="s">
        <v>67</v>
      </c>
      <c r="C81" s="62"/>
      <c r="D81" s="62"/>
      <c r="E81" s="62"/>
      <c r="F81" s="62"/>
      <c r="G81" s="62"/>
      <c r="H81" s="63"/>
      <c r="I81" s="79" t="s">
        <v>6</v>
      </c>
      <c r="J81" s="62"/>
      <c r="K81" s="62"/>
      <c r="L81" s="62"/>
      <c r="M81" s="63"/>
      <c r="N81" s="79" t="s">
        <v>78</v>
      </c>
      <c r="O81" s="62"/>
      <c r="P81" s="62"/>
      <c r="Q81" s="62"/>
      <c r="R81" s="62"/>
      <c r="S81" s="63"/>
      <c r="T81" s="79" t="s">
        <v>79</v>
      </c>
      <c r="U81" s="62"/>
      <c r="V81" s="62"/>
      <c r="W81" s="62"/>
      <c r="X81" s="62"/>
      <c r="Y81" s="63"/>
      <c r="Z81" s="79" t="s">
        <v>80</v>
      </c>
      <c r="AA81" s="62"/>
      <c r="AB81" s="62"/>
      <c r="AC81" s="62"/>
      <c r="AD81" s="62"/>
      <c r="AE81" s="63"/>
      <c r="AF81" s="79" t="s">
        <v>81</v>
      </c>
      <c r="AG81" s="62"/>
      <c r="AH81" s="62"/>
      <c r="AI81" s="62"/>
      <c r="AJ81" s="62"/>
      <c r="AK81" s="62"/>
      <c r="AL81" s="62"/>
      <c r="AM81" s="63"/>
      <c r="AN81" s="79" t="s">
        <v>82</v>
      </c>
      <c r="AO81" s="62"/>
      <c r="AP81" s="62"/>
      <c r="AQ81" s="62"/>
      <c r="AR81" s="62"/>
      <c r="AS81" s="63"/>
      <c r="AT81" s="79" t="s">
        <v>83</v>
      </c>
      <c r="AU81" s="62"/>
      <c r="AV81" s="63"/>
    </row>
    <row r="82" spans="2:48" ht="16.5">
      <c r="B82" s="78" t="s">
        <v>68</v>
      </c>
      <c r="C82" s="45"/>
      <c r="D82" s="45"/>
      <c r="E82" s="45"/>
      <c r="F82" s="45"/>
      <c r="G82" s="45"/>
      <c r="H82" s="43"/>
      <c r="I82" s="44"/>
      <c r="J82" s="45"/>
      <c r="K82" s="45"/>
      <c r="L82" s="45"/>
      <c r="M82" s="43"/>
      <c r="N82" s="44"/>
      <c r="O82" s="45"/>
      <c r="P82" s="45"/>
      <c r="Q82" s="45"/>
      <c r="R82" s="45"/>
      <c r="S82" s="43"/>
      <c r="T82" s="44"/>
      <c r="U82" s="45"/>
      <c r="V82" s="45"/>
      <c r="W82" s="45"/>
      <c r="X82" s="45"/>
      <c r="Y82" s="43"/>
      <c r="Z82" s="44"/>
      <c r="AA82" s="45"/>
      <c r="AB82" s="45"/>
      <c r="AC82" s="45"/>
      <c r="AD82" s="45"/>
      <c r="AE82" s="43"/>
      <c r="AF82" s="44"/>
      <c r="AG82" s="45"/>
      <c r="AH82" s="45"/>
      <c r="AI82" s="45"/>
      <c r="AJ82" s="45"/>
      <c r="AK82" s="45"/>
      <c r="AL82" s="45"/>
      <c r="AM82" s="43"/>
      <c r="AN82" s="44"/>
      <c r="AO82" s="45"/>
      <c r="AP82" s="45"/>
      <c r="AQ82" s="45"/>
      <c r="AR82" s="45"/>
      <c r="AS82" s="43"/>
      <c r="AT82" s="44"/>
      <c r="AU82" s="45"/>
      <c r="AV82" s="43"/>
    </row>
    <row r="83" spans="2:48" ht="16.5">
      <c r="B83" s="78" t="s">
        <v>69</v>
      </c>
      <c r="C83" s="45"/>
      <c r="D83" s="45"/>
      <c r="E83" s="45"/>
      <c r="F83" s="45"/>
      <c r="G83" s="45"/>
      <c r="H83" s="43"/>
      <c r="I83" s="44">
        <v>1</v>
      </c>
      <c r="J83" s="45"/>
      <c r="K83" s="45"/>
      <c r="L83" s="45"/>
      <c r="M83" s="43"/>
      <c r="N83" s="44"/>
      <c r="O83" s="45"/>
      <c r="P83" s="45"/>
      <c r="Q83" s="45"/>
      <c r="R83" s="45"/>
      <c r="S83" s="43"/>
      <c r="T83" s="44"/>
      <c r="U83" s="45"/>
      <c r="V83" s="45"/>
      <c r="W83" s="45"/>
      <c r="X83" s="45"/>
      <c r="Y83" s="43"/>
      <c r="Z83" s="44"/>
      <c r="AA83" s="45"/>
      <c r="AB83" s="45"/>
      <c r="AC83" s="45"/>
      <c r="AD83" s="45"/>
      <c r="AE83" s="43"/>
      <c r="AF83" s="44">
        <v>1</v>
      </c>
      <c r="AG83" s="45"/>
      <c r="AH83" s="45"/>
      <c r="AI83" s="45"/>
      <c r="AJ83" s="45"/>
      <c r="AK83" s="45"/>
      <c r="AL83" s="45"/>
      <c r="AM83" s="43"/>
      <c r="AN83" s="44"/>
      <c r="AO83" s="45"/>
      <c r="AP83" s="45"/>
      <c r="AQ83" s="45"/>
      <c r="AR83" s="45"/>
      <c r="AS83" s="43"/>
      <c r="AT83" s="44"/>
      <c r="AU83" s="45"/>
      <c r="AV83" s="43"/>
    </row>
    <row r="84" spans="2:48" ht="16.5">
      <c r="B84" s="78" t="s">
        <v>70</v>
      </c>
      <c r="C84" s="45"/>
      <c r="D84" s="45"/>
      <c r="E84" s="45"/>
      <c r="F84" s="45"/>
      <c r="G84" s="45"/>
      <c r="H84" s="43"/>
      <c r="I84" s="44"/>
      <c r="J84" s="45"/>
      <c r="K84" s="45"/>
      <c r="L84" s="45"/>
      <c r="M84" s="43"/>
      <c r="N84" s="44"/>
      <c r="O84" s="45"/>
      <c r="P84" s="45"/>
      <c r="Q84" s="45"/>
      <c r="R84" s="45"/>
      <c r="S84" s="43"/>
      <c r="T84" s="44"/>
      <c r="U84" s="45"/>
      <c r="V84" s="45"/>
      <c r="W84" s="45"/>
      <c r="X84" s="45"/>
      <c r="Y84" s="43"/>
      <c r="Z84" s="44"/>
      <c r="AA84" s="45"/>
      <c r="AB84" s="45"/>
      <c r="AC84" s="45"/>
      <c r="AD84" s="45"/>
      <c r="AE84" s="43"/>
      <c r="AF84" s="44"/>
      <c r="AG84" s="45"/>
      <c r="AH84" s="45"/>
      <c r="AI84" s="45"/>
      <c r="AJ84" s="45"/>
      <c r="AK84" s="45"/>
      <c r="AL84" s="45"/>
      <c r="AM84" s="43"/>
      <c r="AN84" s="44"/>
      <c r="AO84" s="45"/>
      <c r="AP84" s="45"/>
      <c r="AQ84" s="45"/>
      <c r="AR84" s="45"/>
      <c r="AS84" s="43"/>
      <c r="AT84" s="44"/>
      <c r="AU84" s="45"/>
      <c r="AV84" s="43"/>
    </row>
    <row r="85" spans="2:48" ht="16.5">
      <c r="B85" s="78" t="s">
        <v>71</v>
      </c>
      <c r="C85" s="45"/>
      <c r="D85" s="45"/>
      <c r="E85" s="45"/>
      <c r="F85" s="45"/>
      <c r="G85" s="45"/>
      <c r="H85" s="43"/>
      <c r="I85" s="44"/>
      <c r="J85" s="45"/>
      <c r="K85" s="45"/>
      <c r="L85" s="45"/>
      <c r="M85" s="43"/>
      <c r="N85" s="44"/>
      <c r="O85" s="45"/>
      <c r="P85" s="45"/>
      <c r="Q85" s="45"/>
      <c r="R85" s="45"/>
      <c r="S85" s="43"/>
      <c r="T85" s="44"/>
      <c r="U85" s="45"/>
      <c r="V85" s="45"/>
      <c r="W85" s="45"/>
      <c r="X85" s="45"/>
      <c r="Y85" s="43"/>
      <c r="Z85" s="44"/>
      <c r="AA85" s="45"/>
      <c r="AB85" s="45"/>
      <c r="AC85" s="45"/>
      <c r="AD85" s="45"/>
      <c r="AE85" s="43"/>
      <c r="AF85" s="44"/>
      <c r="AG85" s="45"/>
      <c r="AH85" s="45"/>
      <c r="AI85" s="45"/>
      <c r="AJ85" s="45"/>
      <c r="AK85" s="45"/>
      <c r="AL85" s="45"/>
      <c r="AM85" s="43"/>
      <c r="AN85" s="44"/>
      <c r="AO85" s="45"/>
      <c r="AP85" s="45"/>
      <c r="AQ85" s="45"/>
      <c r="AR85" s="45"/>
      <c r="AS85" s="43"/>
      <c r="AT85" s="44"/>
      <c r="AU85" s="45"/>
      <c r="AV85" s="43"/>
    </row>
    <row r="86" spans="2:48" ht="16.5">
      <c r="B86" s="78" t="s">
        <v>72</v>
      </c>
      <c r="C86" s="45"/>
      <c r="D86" s="45"/>
      <c r="E86" s="45"/>
      <c r="F86" s="45"/>
      <c r="G86" s="45"/>
      <c r="H86" s="43"/>
      <c r="I86" s="44"/>
      <c r="J86" s="45"/>
      <c r="K86" s="45"/>
      <c r="L86" s="45"/>
      <c r="M86" s="43"/>
      <c r="N86" s="44"/>
      <c r="O86" s="45"/>
      <c r="P86" s="45"/>
      <c r="Q86" s="45"/>
      <c r="R86" s="45"/>
      <c r="S86" s="43"/>
      <c r="T86" s="44"/>
      <c r="U86" s="45"/>
      <c r="V86" s="45"/>
      <c r="W86" s="45"/>
      <c r="X86" s="45"/>
      <c r="Y86" s="43"/>
      <c r="Z86" s="44"/>
      <c r="AA86" s="45"/>
      <c r="AB86" s="45"/>
      <c r="AC86" s="45"/>
      <c r="AD86" s="45"/>
      <c r="AE86" s="43"/>
      <c r="AF86" s="44"/>
      <c r="AG86" s="45"/>
      <c r="AH86" s="45"/>
      <c r="AI86" s="45"/>
      <c r="AJ86" s="45"/>
      <c r="AK86" s="45"/>
      <c r="AL86" s="45"/>
      <c r="AM86" s="43"/>
      <c r="AN86" s="44"/>
      <c r="AO86" s="45"/>
      <c r="AP86" s="45"/>
      <c r="AQ86" s="45"/>
      <c r="AR86" s="45"/>
      <c r="AS86" s="43"/>
      <c r="AT86" s="44"/>
      <c r="AU86" s="45"/>
      <c r="AV86" s="43"/>
    </row>
    <row r="87" spans="2:48">
      <c r="B87" s="80" t="s">
        <v>53</v>
      </c>
      <c r="C87" s="62"/>
      <c r="D87" s="62"/>
      <c r="E87" s="62"/>
      <c r="F87" s="62"/>
      <c r="G87" s="62"/>
      <c r="H87" s="63"/>
      <c r="I87" s="79" t="s">
        <v>6</v>
      </c>
      <c r="J87" s="62"/>
      <c r="K87" s="62"/>
      <c r="L87" s="62"/>
      <c r="M87" s="63"/>
      <c r="N87" s="79" t="s">
        <v>78</v>
      </c>
      <c r="O87" s="62"/>
      <c r="P87" s="62"/>
      <c r="Q87" s="62"/>
      <c r="R87" s="62"/>
      <c r="S87" s="63"/>
      <c r="T87" s="79" t="s">
        <v>79</v>
      </c>
      <c r="U87" s="62"/>
      <c r="V87" s="62"/>
      <c r="W87" s="62"/>
      <c r="X87" s="62"/>
      <c r="Y87" s="63"/>
      <c r="Z87" s="79" t="s">
        <v>80</v>
      </c>
      <c r="AA87" s="62"/>
      <c r="AB87" s="62"/>
      <c r="AC87" s="62"/>
      <c r="AD87" s="62"/>
      <c r="AE87" s="63"/>
      <c r="AF87" s="79" t="s">
        <v>81</v>
      </c>
      <c r="AG87" s="62"/>
      <c r="AH87" s="62"/>
      <c r="AI87" s="62"/>
      <c r="AJ87" s="62"/>
      <c r="AK87" s="62"/>
      <c r="AL87" s="62"/>
      <c r="AM87" s="63"/>
      <c r="AN87" s="79" t="s">
        <v>82</v>
      </c>
      <c r="AO87" s="62"/>
      <c r="AP87" s="62"/>
      <c r="AQ87" s="62"/>
      <c r="AR87" s="62"/>
      <c r="AS87" s="63"/>
      <c r="AT87" s="79" t="s">
        <v>83</v>
      </c>
      <c r="AU87" s="62"/>
      <c r="AV87" s="63"/>
    </row>
    <row r="88" spans="2:48" ht="16.5">
      <c r="B88" s="78" t="s">
        <v>73</v>
      </c>
      <c r="C88" s="45"/>
      <c r="D88" s="45"/>
      <c r="E88" s="45"/>
      <c r="F88" s="45"/>
      <c r="G88" s="45"/>
      <c r="H88" s="43"/>
      <c r="I88" s="44"/>
      <c r="J88" s="45"/>
      <c r="K88" s="45"/>
      <c r="L88" s="45"/>
      <c r="M88" s="43"/>
      <c r="N88" s="44"/>
      <c r="O88" s="45"/>
      <c r="P88" s="45"/>
      <c r="Q88" s="45"/>
      <c r="R88" s="45"/>
      <c r="S88" s="43"/>
      <c r="T88" s="44"/>
      <c r="U88" s="45"/>
      <c r="V88" s="45"/>
      <c r="W88" s="45"/>
      <c r="X88" s="45"/>
      <c r="Y88" s="43"/>
      <c r="Z88" s="44"/>
      <c r="AA88" s="45"/>
      <c r="AB88" s="45"/>
      <c r="AC88" s="45"/>
      <c r="AD88" s="45"/>
      <c r="AE88" s="43"/>
      <c r="AF88" s="44"/>
      <c r="AG88" s="45"/>
      <c r="AH88" s="45"/>
      <c r="AI88" s="45"/>
      <c r="AJ88" s="45"/>
      <c r="AK88" s="45"/>
      <c r="AL88" s="45"/>
      <c r="AM88" s="43"/>
      <c r="AN88" s="44"/>
      <c r="AO88" s="45"/>
      <c r="AP88" s="45"/>
      <c r="AQ88" s="45"/>
      <c r="AR88" s="45"/>
      <c r="AS88" s="43"/>
      <c r="AT88" s="44"/>
      <c r="AU88" s="45"/>
      <c r="AV88" s="43"/>
    </row>
    <row r="89" spans="2:48" ht="16.5">
      <c r="B89" s="78" t="s">
        <v>70</v>
      </c>
      <c r="C89" s="45"/>
      <c r="D89" s="45"/>
      <c r="E89" s="45"/>
      <c r="F89" s="45"/>
      <c r="G89" s="45"/>
      <c r="H89" s="43"/>
      <c r="I89" s="44"/>
      <c r="J89" s="45"/>
      <c r="K89" s="45"/>
      <c r="L89" s="45"/>
      <c r="M89" s="43"/>
      <c r="N89" s="44"/>
      <c r="O89" s="45"/>
      <c r="P89" s="45"/>
      <c r="Q89" s="45"/>
      <c r="R89" s="45"/>
      <c r="S89" s="43"/>
      <c r="T89" s="44"/>
      <c r="U89" s="45"/>
      <c r="V89" s="45"/>
      <c r="W89" s="45"/>
      <c r="X89" s="45"/>
      <c r="Y89" s="43"/>
      <c r="Z89" s="44"/>
      <c r="AA89" s="45"/>
      <c r="AB89" s="45"/>
      <c r="AC89" s="45"/>
      <c r="AD89" s="45"/>
      <c r="AE89" s="43"/>
      <c r="AF89" s="44"/>
      <c r="AG89" s="45"/>
      <c r="AH89" s="45"/>
      <c r="AI89" s="45"/>
      <c r="AJ89" s="45"/>
      <c r="AK89" s="45"/>
      <c r="AL89" s="45"/>
      <c r="AM89" s="43"/>
      <c r="AN89" s="44"/>
      <c r="AO89" s="45"/>
      <c r="AP89" s="45"/>
      <c r="AQ89" s="45"/>
      <c r="AR89" s="45"/>
      <c r="AS89" s="43"/>
      <c r="AT89" s="44"/>
      <c r="AU89" s="45"/>
      <c r="AV89" s="43"/>
    </row>
    <row r="90" spans="2:48" ht="16.5">
      <c r="B90" s="78" t="s">
        <v>84</v>
      </c>
      <c r="C90" s="45"/>
      <c r="D90" s="45"/>
      <c r="E90" s="45"/>
      <c r="F90" s="45"/>
      <c r="G90" s="45"/>
      <c r="H90" s="43"/>
      <c r="I90" s="44"/>
      <c r="J90" s="45"/>
      <c r="K90" s="45"/>
      <c r="L90" s="45"/>
      <c r="M90" s="43"/>
      <c r="N90" s="44"/>
      <c r="O90" s="45"/>
      <c r="P90" s="45"/>
      <c r="Q90" s="45"/>
      <c r="R90" s="45"/>
      <c r="S90" s="43"/>
      <c r="T90" s="44"/>
      <c r="U90" s="45"/>
      <c r="V90" s="45"/>
      <c r="W90" s="45"/>
      <c r="X90" s="45"/>
      <c r="Y90" s="43"/>
      <c r="Z90" s="44"/>
      <c r="AA90" s="45"/>
      <c r="AB90" s="45"/>
      <c r="AC90" s="45"/>
      <c r="AD90" s="45"/>
      <c r="AE90" s="43"/>
      <c r="AF90" s="44"/>
      <c r="AG90" s="45"/>
      <c r="AH90" s="45"/>
      <c r="AI90" s="45"/>
      <c r="AJ90" s="45"/>
      <c r="AK90" s="45"/>
      <c r="AL90" s="45"/>
      <c r="AM90" s="43"/>
      <c r="AN90" s="44"/>
      <c r="AO90" s="45"/>
      <c r="AP90" s="45"/>
      <c r="AQ90" s="45"/>
      <c r="AR90" s="45"/>
      <c r="AS90" s="43"/>
      <c r="AT90" s="44"/>
      <c r="AU90" s="45"/>
      <c r="AV90" s="43"/>
    </row>
    <row r="91" spans="2:48" ht="16.5">
      <c r="B91" s="78" t="s">
        <v>75</v>
      </c>
      <c r="C91" s="45"/>
      <c r="D91" s="45"/>
      <c r="E91" s="45"/>
      <c r="F91" s="45"/>
      <c r="G91" s="45"/>
      <c r="H91" s="43"/>
      <c r="I91" s="44"/>
      <c r="J91" s="45"/>
      <c r="K91" s="45"/>
      <c r="L91" s="45"/>
      <c r="M91" s="43"/>
      <c r="N91" s="44"/>
      <c r="O91" s="45"/>
      <c r="P91" s="45"/>
      <c r="Q91" s="45"/>
      <c r="R91" s="45"/>
      <c r="S91" s="43"/>
      <c r="T91" s="44"/>
      <c r="U91" s="45"/>
      <c r="V91" s="45"/>
      <c r="W91" s="45"/>
      <c r="X91" s="45"/>
      <c r="Y91" s="43"/>
      <c r="Z91" s="44"/>
      <c r="AA91" s="45"/>
      <c r="AB91" s="45"/>
      <c r="AC91" s="45"/>
      <c r="AD91" s="45"/>
      <c r="AE91" s="43"/>
      <c r="AF91" s="44"/>
      <c r="AG91" s="45"/>
      <c r="AH91" s="45"/>
      <c r="AI91" s="45"/>
      <c r="AJ91" s="45"/>
      <c r="AK91" s="45"/>
      <c r="AL91" s="45"/>
      <c r="AM91" s="43"/>
      <c r="AN91" s="44"/>
      <c r="AO91" s="45"/>
      <c r="AP91" s="45"/>
      <c r="AQ91" s="45"/>
      <c r="AR91" s="45"/>
      <c r="AS91" s="43"/>
      <c r="AT91" s="44"/>
      <c r="AU91" s="45"/>
      <c r="AV91" s="43"/>
    </row>
    <row r="92" spans="2:48">
      <c r="B92" s="80" t="s">
        <v>85</v>
      </c>
      <c r="C92" s="62"/>
      <c r="D92" s="62"/>
      <c r="E92" s="62"/>
      <c r="F92" s="62"/>
      <c r="G92" s="62"/>
      <c r="H92" s="63"/>
      <c r="I92" s="79" t="s">
        <v>6</v>
      </c>
      <c r="J92" s="62"/>
      <c r="K92" s="62"/>
      <c r="L92" s="62"/>
      <c r="M92" s="63"/>
      <c r="N92" s="79" t="s">
        <v>78</v>
      </c>
      <c r="O92" s="62"/>
      <c r="P92" s="62"/>
      <c r="Q92" s="62"/>
      <c r="R92" s="62"/>
      <c r="S92" s="63"/>
      <c r="T92" s="79" t="s">
        <v>79</v>
      </c>
      <c r="U92" s="62"/>
      <c r="V92" s="62"/>
      <c r="W92" s="62"/>
      <c r="X92" s="62"/>
      <c r="Y92" s="63"/>
      <c r="Z92" s="79" t="s">
        <v>80</v>
      </c>
      <c r="AA92" s="62"/>
      <c r="AB92" s="62"/>
      <c r="AC92" s="62"/>
      <c r="AD92" s="62"/>
      <c r="AE92" s="63"/>
      <c r="AF92" s="79" t="s">
        <v>81</v>
      </c>
      <c r="AG92" s="62"/>
      <c r="AH92" s="62"/>
      <c r="AI92" s="62"/>
      <c r="AJ92" s="62"/>
      <c r="AK92" s="62"/>
      <c r="AL92" s="62"/>
      <c r="AM92" s="63"/>
      <c r="AN92" s="79" t="s">
        <v>82</v>
      </c>
      <c r="AO92" s="62"/>
      <c r="AP92" s="62"/>
      <c r="AQ92" s="62"/>
      <c r="AR92" s="62"/>
      <c r="AS92" s="63"/>
      <c r="AT92" s="79" t="s">
        <v>83</v>
      </c>
      <c r="AU92" s="62"/>
      <c r="AV92" s="63"/>
    </row>
    <row r="93" spans="2:48" ht="16.5">
      <c r="B93" s="78" t="s">
        <v>86</v>
      </c>
      <c r="C93" s="45"/>
      <c r="D93" s="45"/>
      <c r="E93" s="45"/>
      <c r="F93" s="45"/>
      <c r="G93" s="45"/>
      <c r="H93" s="43"/>
      <c r="I93" s="44"/>
      <c r="J93" s="45"/>
      <c r="K93" s="45"/>
      <c r="L93" s="45"/>
      <c r="M93" s="43"/>
      <c r="N93" s="44"/>
      <c r="O93" s="45"/>
      <c r="P93" s="45"/>
      <c r="Q93" s="45"/>
      <c r="R93" s="45"/>
      <c r="S93" s="43"/>
      <c r="T93" s="44"/>
      <c r="U93" s="45"/>
      <c r="V93" s="45"/>
      <c r="W93" s="45"/>
      <c r="X93" s="45"/>
      <c r="Y93" s="43"/>
      <c r="Z93" s="44"/>
      <c r="AA93" s="45"/>
      <c r="AB93" s="45"/>
      <c r="AC93" s="45"/>
      <c r="AD93" s="45"/>
      <c r="AE93" s="43"/>
      <c r="AF93" s="44"/>
      <c r="AG93" s="45"/>
      <c r="AH93" s="45"/>
      <c r="AI93" s="45"/>
      <c r="AJ93" s="45"/>
      <c r="AK93" s="45"/>
      <c r="AL93" s="45"/>
      <c r="AM93" s="43"/>
      <c r="AN93" s="44"/>
      <c r="AO93" s="45"/>
      <c r="AP93" s="45"/>
      <c r="AQ93" s="45"/>
      <c r="AR93" s="45"/>
      <c r="AS93" s="43"/>
      <c r="AT93" s="44"/>
      <c r="AU93" s="45"/>
      <c r="AV93" s="43"/>
    </row>
    <row r="94" spans="2:48" ht="16.5">
      <c r="B94" s="78" t="s">
        <v>87</v>
      </c>
      <c r="C94" s="45"/>
      <c r="D94" s="45"/>
      <c r="E94" s="45"/>
      <c r="F94" s="45"/>
      <c r="G94" s="45"/>
      <c r="H94" s="43"/>
      <c r="I94" s="44"/>
      <c r="J94" s="45"/>
      <c r="K94" s="45"/>
      <c r="L94" s="45"/>
      <c r="M94" s="43"/>
      <c r="N94" s="44"/>
      <c r="O94" s="45"/>
      <c r="P94" s="45"/>
      <c r="Q94" s="45"/>
      <c r="R94" s="45"/>
      <c r="S94" s="43"/>
      <c r="T94" s="44"/>
      <c r="U94" s="45"/>
      <c r="V94" s="45"/>
      <c r="W94" s="45"/>
      <c r="X94" s="45"/>
      <c r="Y94" s="43"/>
      <c r="Z94" s="44"/>
      <c r="AA94" s="45"/>
      <c r="AB94" s="45"/>
      <c r="AC94" s="45"/>
      <c r="AD94" s="45"/>
      <c r="AE94" s="43"/>
      <c r="AF94" s="44"/>
      <c r="AG94" s="45"/>
      <c r="AH94" s="45"/>
      <c r="AI94" s="45"/>
      <c r="AJ94" s="45"/>
      <c r="AK94" s="45"/>
      <c r="AL94" s="45"/>
      <c r="AM94" s="43"/>
      <c r="AN94" s="44"/>
      <c r="AO94" s="45"/>
      <c r="AP94" s="45"/>
      <c r="AQ94" s="45"/>
      <c r="AR94" s="45"/>
      <c r="AS94" s="43"/>
      <c r="AT94" s="44"/>
      <c r="AU94" s="45"/>
      <c r="AV94" s="43"/>
    </row>
    <row r="95" spans="2:48" ht="16.5">
      <c r="B95" s="78" t="s">
        <v>88</v>
      </c>
      <c r="C95" s="45"/>
      <c r="D95" s="45"/>
      <c r="E95" s="45"/>
      <c r="F95" s="45"/>
      <c r="G95" s="45"/>
      <c r="H95" s="43"/>
      <c r="I95" s="44"/>
      <c r="J95" s="45"/>
      <c r="K95" s="45"/>
      <c r="L95" s="45"/>
      <c r="M95" s="43"/>
      <c r="N95" s="44"/>
      <c r="O95" s="45"/>
      <c r="P95" s="45"/>
      <c r="Q95" s="45"/>
      <c r="R95" s="45"/>
      <c r="S95" s="43"/>
      <c r="T95" s="44"/>
      <c r="U95" s="45"/>
      <c r="V95" s="45"/>
      <c r="W95" s="45"/>
      <c r="X95" s="45"/>
      <c r="Y95" s="43"/>
      <c r="Z95" s="44"/>
      <c r="AA95" s="45"/>
      <c r="AB95" s="45"/>
      <c r="AC95" s="45"/>
      <c r="AD95" s="45"/>
      <c r="AE95" s="43"/>
      <c r="AF95" s="44"/>
      <c r="AG95" s="45"/>
      <c r="AH95" s="45"/>
      <c r="AI95" s="45"/>
      <c r="AJ95" s="45"/>
      <c r="AK95" s="45"/>
      <c r="AL95" s="45"/>
      <c r="AM95" s="43"/>
      <c r="AN95" s="44"/>
      <c r="AO95" s="45"/>
      <c r="AP95" s="45"/>
      <c r="AQ95" s="45"/>
      <c r="AR95" s="45"/>
      <c r="AS95" s="43"/>
      <c r="AT95" s="44"/>
      <c r="AU95" s="45"/>
      <c r="AV95" s="43"/>
    </row>
    <row r="96" spans="2:48" ht="16.5">
      <c r="B96" s="78" t="s">
        <v>89</v>
      </c>
      <c r="C96" s="45"/>
      <c r="D96" s="45"/>
      <c r="E96" s="45"/>
      <c r="F96" s="45"/>
      <c r="G96" s="45"/>
      <c r="H96" s="43"/>
      <c r="I96" s="44"/>
      <c r="J96" s="45"/>
      <c r="K96" s="45"/>
      <c r="L96" s="45"/>
      <c r="M96" s="43"/>
      <c r="N96" s="44"/>
      <c r="O96" s="45"/>
      <c r="P96" s="45"/>
      <c r="Q96" s="45"/>
      <c r="R96" s="45"/>
      <c r="S96" s="43"/>
      <c r="T96" s="44"/>
      <c r="U96" s="45"/>
      <c r="V96" s="45"/>
      <c r="W96" s="45"/>
      <c r="X96" s="45"/>
      <c r="Y96" s="43"/>
      <c r="Z96" s="44"/>
      <c r="AA96" s="45"/>
      <c r="AB96" s="45"/>
      <c r="AC96" s="45"/>
      <c r="AD96" s="45"/>
      <c r="AE96" s="43"/>
      <c r="AF96" s="44"/>
      <c r="AG96" s="45"/>
      <c r="AH96" s="45"/>
      <c r="AI96" s="45"/>
      <c r="AJ96" s="45"/>
      <c r="AK96" s="45"/>
      <c r="AL96" s="45"/>
      <c r="AM96" s="43"/>
      <c r="AN96" s="44"/>
      <c r="AO96" s="45"/>
      <c r="AP96" s="45"/>
      <c r="AQ96" s="45"/>
      <c r="AR96" s="45"/>
      <c r="AS96" s="43"/>
      <c r="AT96" s="44"/>
      <c r="AU96" s="45"/>
      <c r="AV96" s="43"/>
    </row>
    <row r="97" spans="2:48" ht="16.5">
      <c r="B97" s="78" t="s">
        <v>90</v>
      </c>
      <c r="C97" s="45"/>
      <c r="D97" s="45"/>
      <c r="E97" s="45"/>
      <c r="F97" s="45"/>
      <c r="G97" s="45"/>
      <c r="H97" s="43"/>
      <c r="I97" s="44"/>
      <c r="J97" s="45"/>
      <c r="K97" s="45"/>
      <c r="L97" s="45"/>
      <c r="M97" s="43"/>
      <c r="N97" s="44"/>
      <c r="O97" s="45"/>
      <c r="P97" s="45"/>
      <c r="Q97" s="45"/>
      <c r="R97" s="45"/>
      <c r="S97" s="43"/>
      <c r="T97" s="44"/>
      <c r="U97" s="45"/>
      <c r="V97" s="45"/>
      <c r="W97" s="45"/>
      <c r="X97" s="45"/>
      <c r="Y97" s="43"/>
      <c r="Z97" s="44"/>
      <c r="AA97" s="45"/>
      <c r="AB97" s="45"/>
      <c r="AC97" s="45"/>
      <c r="AD97" s="45"/>
      <c r="AE97" s="43"/>
      <c r="AF97" s="44"/>
      <c r="AG97" s="45"/>
      <c r="AH97" s="45"/>
      <c r="AI97" s="45"/>
      <c r="AJ97" s="45"/>
      <c r="AK97" s="45"/>
      <c r="AL97" s="45"/>
      <c r="AM97" s="43"/>
      <c r="AN97" s="44"/>
      <c r="AO97" s="45"/>
      <c r="AP97" s="45"/>
      <c r="AQ97" s="45"/>
      <c r="AR97" s="45"/>
      <c r="AS97" s="43"/>
      <c r="AT97" s="44"/>
      <c r="AU97" s="45"/>
      <c r="AV97" s="43"/>
    </row>
    <row r="98" spans="2:48" ht="16.5">
      <c r="B98" s="78" t="s">
        <v>91</v>
      </c>
      <c r="C98" s="45"/>
      <c r="D98" s="45"/>
      <c r="E98" s="45"/>
      <c r="F98" s="45"/>
      <c r="G98" s="45"/>
      <c r="H98" s="43"/>
      <c r="I98" s="44"/>
      <c r="J98" s="45"/>
      <c r="K98" s="45"/>
      <c r="L98" s="45"/>
      <c r="M98" s="43"/>
      <c r="N98" s="44"/>
      <c r="O98" s="45"/>
      <c r="P98" s="45"/>
      <c r="Q98" s="45"/>
      <c r="R98" s="45"/>
      <c r="S98" s="43"/>
      <c r="T98" s="44"/>
      <c r="U98" s="45"/>
      <c r="V98" s="45"/>
      <c r="W98" s="45"/>
      <c r="X98" s="45"/>
      <c r="Y98" s="43"/>
      <c r="Z98" s="44"/>
      <c r="AA98" s="45"/>
      <c r="AB98" s="45"/>
      <c r="AC98" s="45"/>
      <c r="AD98" s="45"/>
      <c r="AE98" s="43"/>
      <c r="AF98" s="44"/>
      <c r="AG98" s="45"/>
      <c r="AH98" s="45"/>
      <c r="AI98" s="45"/>
      <c r="AJ98" s="45"/>
      <c r="AK98" s="45"/>
      <c r="AL98" s="45"/>
      <c r="AM98" s="43"/>
      <c r="AN98" s="44"/>
      <c r="AO98" s="45"/>
      <c r="AP98" s="45"/>
      <c r="AQ98" s="45"/>
      <c r="AR98" s="45"/>
      <c r="AS98" s="43"/>
      <c r="AT98" s="44"/>
      <c r="AU98" s="45"/>
      <c r="AV98" s="43"/>
    </row>
    <row r="100" spans="2:48">
      <c r="B100" s="68" t="s">
        <v>92</v>
      </c>
      <c r="C100" s="62"/>
      <c r="D100" s="62"/>
      <c r="E100" s="62"/>
      <c r="F100" s="62"/>
      <c r="G100" s="62"/>
      <c r="H100" s="63"/>
      <c r="I100" s="82" t="s">
        <v>77</v>
      </c>
      <c r="J100" s="62"/>
      <c r="K100" s="62"/>
      <c r="L100" s="62"/>
      <c r="M100" s="62"/>
      <c r="N100" s="81" t="s">
        <v>77</v>
      </c>
      <c r="O100" s="62"/>
      <c r="P100" s="62"/>
      <c r="Q100" s="62"/>
      <c r="R100" s="62"/>
      <c r="S100" s="62"/>
      <c r="T100" s="81" t="s">
        <v>77</v>
      </c>
      <c r="U100" s="62"/>
      <c r="V100" s="62"/>
      <c r="W100" s="62"/>
      <c r="X100" s="62"/>
      <c r="Y100" s="62"/>
      <c r="Z100" s="81" t="s">
        <v>77</v>
      </c>
      <c r="AA100" s="62"/>
      <c r="AB100" s="62"/>
      <c r="AC100" s="62"/>
      <c r="AD100" s="62"/>
      <c r="AE100" s="62"/>
      <c r="AF100" s="81" t="s">
        <v>77</v>
      </c>
      <c r="AG100" s="62"/>
      <c r="AH100" s="62"/>
      <c r="AI100" s="62"/>
      <c r="AJ100" s="62"/>
      <c r="AK100" s="62"/>
      <c r="AL100" s="62"/>
      <c r="AM100" s="62"/>
      <c r="AN100" s="81" t="s">
        <v>77</v>
      </c>
      <c r="AO100" s="62"/>
      <c r="AP100" s="62"/>
      <c r="AQ100" s="62"/>
      <c r="AR100" s="62"/>
      <c r="AS100" s="62"/>
    </row>
    <row r="101" spans="2:48">
      <c r="B101" s="80" t="s">
        <v>67</v>
      </c>
      <c r="C101" s="62"/>
      <c r="D101" s="62"/>
      <c r="E101" s="62"/>
      <c r="F101" s="62"/>
      <c r="G101" s="62"/>
      <c r="H101" s="63"/>
      <c r="I101" s="79" t="s">
        <v>6</v>
      </c>
      <c r="J101" s="62"/>
      <c r="K101" s="62"/>
      <c r="L101" s="62"/>
      <c r="M101" s="63"/>
      <c r="N101" s="79" t="s">
        <v>93</v>
      </c>
      <c r="O101" s="62"/>
      <c r="P101" s="62"/>
      <c r="Q101" s="62"/>
      <c r="R101" s="62"/>
      <c r="S101" s="63"/>
      <c r="T101" s="79" t="s">
        <v>94</v>
      </c>
      <c r="U101" s="62"/>
      <c r="V101" s="62"/>
      <c r="W101" s="62"/>
      <c r="X101" s="62"/>
      <c r="Y101" s="63"/>
      <c r="Z101" s="79" t="s">
        <v>95</v>
      </c>
      <c r="AA101" s="62"/>
      <c r="AB101" s="62"/>
      <c r="AC101" s="62"/>
      <c r="AD101" s="62"/>
      <c r="AE101" s="63"/>
      <c r="AF101" s="79" t="s">
        <v>96</v>
      </c>
      <c r="AG101" s="62"/>
      <c r="AH101" s="62"/>
      <c r="AI101" s="62"/>
      <c r="AJ101" s="62"/>
      <c r="AK101" s="62"/>
      <c r="AL101" s="62"/>
      <c r="AM101" s="63"/>
      <c r="AN101" s="79" t="s">
        <v>97</v>
      </c>
      <c r="AO101" s="62"/>
      <c r="AP101" s="62"/>
      <c r="AQ101" s="62"/>
      <c r="AR101" s="62"/>
      <c r="AS101" s="63"/>
    </row>
    <row r="102" spans="2:48" ht="16.5">
      <c r="B102" s="78" t="s">
        <v>98</v>
      </c>
      <c r="C102" s="45"/>
      <c r="D102" s="45"/>
      <c r="E102" s="45"/>
      <c r="F102" s="45"/>
      <c r="G102" s="45"/>
      <c r="H102" s="43"/>
      <c r="I102" s="44"/>
      <c r="J102" s="45"/>
      <c r="K102" s="45"/>
      <c r="L102" s="45"/>
      <c r="M102" s="43"/>
      <c r="N102" s="44"/>
      <c r="O102" s="45"/>
      <c r="P102" s="45"/>
      <c r="Q102" s="45"/>
      <c r="R102" s="45"/>
      <c r="S102" s="43"/>
      <c r="T102" s="44"/>
      <c r="U102" s="45"/>
      <c r="V102" s="45"/>
      <c r="W102" s="45"/>
      <c r="X102" s="45"/>
      <c r="Y102" s="43"/>
      <c r="Z102" s="44"/>
      <c r="AA102" s="45"/>
      <c r="AB102" s="45"/>
      <c r="AC102" s="45"/>
      <c r="AD102" s="45"/>
      <c r="AE102" s="43"/>
      <c r="AF102" s="44"/>
      <c r="AG102" s="45"/>
      <c r="AH102" s="45"/>
      <c r="AI102" s="45"/>
      <c r="AJ102" s="45"/>
      <c r="AK102" s="45"/>
      <c r="AL102" s="45"/>
      <c r="AM102" s="43"/>
      <c r="AN102" s="44"/>
      <c r="AO102" s="45"/>
      <c r="AP102" s="45"/>
      <c r="AQ102" s="45"/>
      <c r="AR102" s="45"/>
      <c r="AS102" s="43"/>
    </row>
    <row r="103" spans="2:48" ht="16.5">
      <c r="B103" s="78" t="s">
        <v>99</v>
      </c>
      <c r="C103" s="45"/>
      <c r="D103" s="45"/>
      <c r="E103" s="45"/>
      <c r="F103" s="45"/>
      <c r="G103" s="45"/>
      <c r="H103" s="43"/>
      <c r="I103" s="44"/>
      <c r="J103" s="45"/>
      <c r="K103" s="45"/>
      <c r="L103" s="45"/>
      <c r="M103" s="43"/>
      <c r="N103" s="44"/>
      <c r="O103" s="45"/>
      <c r="P103" s="45"/>
      <c r="Q103" s="45"/>
      <c r="R103" s="45"/>
      <c r="S103" s="43"/>
      <c r="T103" s="44"/>
      <c r="U103" s="45"/>
      <c r="V103" s="45"/>
      <c r="W103" s="45"/>
      <c r="X103" s="45"/>
      <c r="Y103" s="43"/>
      <c r="Z103" s="44"/>
      <c r="AA103" s="45"/>
      <c r="AB103" s="45"/>
      <c r="AC103" s="45"/>
      <c r="AD103" s="45"/>
      <c r="AE103" s="43"/>
      <c r="AF103" s="44"/>
      <c r="AG103" s="45"/>
      <c r="AH103" s="45"/>
      <c r="AI103" s="45"/>
      <c r="AJ103" s="45"/>
      <c r="AK103" s="45"/>
      <c r="AL103" s="45"/>
      <c r="AM103" s="43"/>
      <c r="AN103" s="44"/>
      <c r="AO103" s="45"/>
      <c r="AP103" s="45"/>
      <c r="AQ103" s="45"/>
      <c r="AR103" s="45"/>
      <c r="AS103" s="43"/>
    </row>
    <row r="104" spans="2:48" ht="16.5">
      <c r="B104" s="78" t="s">
        <v>100</v>
      </c>
      <c r="C104" s="45"/>
      <c r="D104" s="45"/>
      <c r="E104" s="45"/>
      <c r="F104" s="45"/>
      <c r="G104" s="45"/>
      <c r="H104" s="43"/>
      <c r="I104" s="44"/>
      <c r="J104" s="45"/>
      <c r="K104" s="45"/>
      <c r="L104" s="45"/>
      <c r="M104" s="43"/>
      <c r="N104" s="44"/>
      <c r="O104" s="45"/>
      <c r="P104" s="45"/>
      <c r="Q104" s="45"/>
      <c r="R104" s="45"/>
      <c r="S104" s="43"/>
      <c r="T104" s="44"/>
      <c r="U104" s="45"/>
      <c r="V104" s="45"/>
      <c r="W104" s="45"/>
      <c r="X104" s="45"/>
      <c r="Y104" s="43"/>
      <c r="Z104" s="44"/>
      <c r="AA104" s="45"/>
      <c r="AB104" s="45"/>
      <c r="AC104" s="45"/>
      <c r="AD104" s="45"/>
      <c r="AE104" s="43"/>
      <c r="AF104" s="44"/>
      <c r="AG104" s="45"/>
      <c r="AH104" s="45"/>
      <c r="AI104" s="45"/>
      <c r="AJ104" s="45"/>
      <c r="AK104" s="45"/>
      <c r="AL104" s="45"/>
      <c r="AM104" s="43"/>
      <c r="AN104" s="44"/>
      <c r="AO104" s="45"/>
      <c r="AP104" s="45"/>
      <c r="AQ104" s="45"/>
      <c r="AR104" s="45"/>
      <c r="AS104" s="43"/>
    </row>
    <row r="105" spans="2:48">
      <c r="B105" s="78" t="s">
        <v>70</v>
      </c>
      <c r="C105" s="45"/>
      <c r="D105" s="45"/>
      <c r="E105" s="45"/>
      <c r="F105" s="45"/>
      <c r="G105" s="45"/>
      <c r="H105" s="43"/>
      <c r="I105" s="44">
        <v>34</v>
      </c>
      <c r="J105" s="45"/>
      <c r="K105" s="45"/>
      <c r="L105" s="45"/>
      <c r="M105" s="43"/>
      <c r="N105" s="44">
        <v>2</v>
      </c>
      <c r="O105" s="45"/>
      <c r="P105" s="45"/>
      <c r="Q105" s="45"/>
      <c r="R105" s="45"/>
      <c r="S105" s="43"/>
      <c r="T105" s="44">
        <v>2</v>
      </c>
      <c r="U105" s="45"/>
      <c r="V105" s="45"/>
      <c r="W105" s="45"/>
      <c r="X105" s="45"/>
      <c r="Y105" s="43"/>
      <c r="Z105" s="44">
        <v>2</v>
      </c>
      <c r="AA105" s="45"/>
      <c r="AB105" s="45"/>
      <c r="AC105" s="45"/>
      <c r="AD105" s="45"/>
      <c r="AE105" s="43"/>
      <c r="AF105" s="44">
        <v>13</v>
      </c>
      <c r="AG105" s="45"/>
      <c r="AH105" s="45"/>
      <c r="AI105" s="45"/>
      <c r="AJ105" s="45"/>
      <c r="AK105" s="45"/>
      <c r="AL105" s="45"/>
      <c r="AM105" s="43"/>
      <c r="AN105" s="44">
        <v>15</v>
      </c>
      <c r="AO105" s="45"/>
      <c r="AP105" s="45"/>
      <c r="AQ105" s="45"/>
      <c r="AR105" s="45"/>
      <c r="AS105" s="43"/>
    </row>
    <row r="106" spans="2:48" ht="16.5">
      <c r="B106" s="78" t="s">
        <v>69</v>
      </c>
      <c r="C106" s="45"/>
      <c r="D106" s="45"/>
      <c r="E106" s="45"/>
      <c r="F106" s="45"/>
      <c r="G106" s="45"/>
      <c r="H106" s="43"/>
      <c r="I106" s="44">
        <v>4</v>
      </c>
      <c r="J106" s="45"/>
      <c r="K106" s="45"/>
      <c r="L106" s="45"/>
      <c r="M106" s="43"/>
      <c r="N106" s="44"/>
      <c r="O106" s="45"/>
      <c r="P106" s="45"/>
      <c r="Q106" s="45"/>
      <c r="R106" s="45"/>
      <c r="S106" s="43"/>
      <c r="T106" s="44"/>
      <c r="U106" s="45"/>
      <c r="V106" s="45"/>
      <c r="W106" s="45"/>
      <c r="X106" s="45"/>
      <c r="Y106" s="43"/>
      <c r="Z106" s="44"/>
      <c r="AA106" s="45"/>
      <c r="AB106" s="45"/>
      <c r="AC106" s="45"/>
      <c r="AD106" s="45"/>
      <c r="AE106" s="43"/>
      <c r="AF106" s="44">
        <v>1</v>
      </c>
      <c r="AG106" s="45"/>
      <c r="AH106" s="45"/>
      <c r="AI106" s="45"/>
      <c r="AJ106" s="45"/>
      <c r="AK106" s="45"/>
      <c r="AL106" s="45"/>
      <c r="AM106" s="43"/>
      <c r="AN106" s="44">
        <v>3</v>
      </c>
      <c r="AO106" s="45"/>
      <c r="AP106" s="45"/>
      <c r="AQ106" s="45"/>
      <c r="AR106" s="45"/>
      <c r="AS106" s="43"/>
    </row>
    <row r="107" spans="2:48" ht="16.5">
      <c r="B107" s="78" t="s">
        <v>101</v>
      </c>
      <c r="C107" s="45"/>
      <c r="D107" s="45"/>
      <c r="E107" s="45"/>
      <c r="F107" s="45"/>
      <c r="G107" s="45"/>
      <c r="H107" s="43"/>
      <c r="I107" s="44">
        <v>3</v>
      </c>
      <c r="J107" s="45"/>
      <c r="K107" s="45"/>
      <c r="L107" s="45"/>
      <c r="M107" s="43"/>
      <c r="N107" s="44"/>
      <c r="O107" s="45"/>
      <c r="P107" s="45"/>
      <c r="Q107" s="45"/>
      <c r="R107" s="45"/>
      <c r="S107" s="43"/>
      <c r="T107" s="44"/>
      <c r="U107" s="45"/>
      <c r="V107" s="45"/>
      <c r="W107" s="45"/>
      <c r="X107" s="45"/>
      <c r="Y107" s="43"/>
      <c r="Z107" s="44"/>
      <c r="AA107" s="45"/>
      <c r="AB107" s="45"/>
      <c r="AC107" s="45"/>
      <c r="AD107" s="45"/>
      <c r="AE107" s="43"/>
      <c r="AF107" s="44">
        <v>1</v>
      </c>
      <c r="AG107" s="45"/>
      <c r="AH107" s="45"/>
      <c r="AI107" s="45"/>
      <c r="AJ107" s="45"/>
      <c r="AK107" s="45"/>
      <c r="AL107" s="45"/>
      <c r="AM107" s="43"/>
      <c r="AN107" s="44">
        <v>2</v>
      </c>
      <c r="AO107" s="45"/>
      <c r="AP107" s="45"/>
      <c r="AQ107" s="45"/>
      <c r="AR107" s="45"/>
      <c r="AS107" s="43"/>
    </row>
    <row r="108" spans="2:48" ht="16.5">
      <c r="B108" s="78" t="s">
        <v>102</v>
      </c>
      <c r="C108" s="45"/>
      <c r="D108" s="45"/>
      <c r="E108" s="45"/>
      <c r="F108" s="45"/>
      <c r="G108" s="45"/>
      <c r="H108" s="43"/>
      <c r="I108" s="44"/>
      <c r="J108" s="45"/>
      <c r="K108" s="45"/>
      <c r="L108" s="45"/>
      <c r="M108" s="43"/>
      <c r="N108" s="44"/>
      <c r="O108" s="45"/>
      <c r="P108" s="45"/>
      <c r="Q108" s="45"/>
      <c r="R108" s="45"/>
      <c r="S108" s="43"/>
      <c r="T108" s="44"/>
      <c r="U108" s="45"/>
      <c r="V108" s="45"/>
      <c r="W108" s="45"/>
      <c r="X108" s="45"/>
      <c r="Y108" s="43"/>
      <c r="Z108" s="44"/>
      <c r="AA108" s="45"/>
      <c r="AB108" s="45"/>
      <c r="AC108" s="45"/>
      <c r="AD108" s="45"/>
      <c r="AE108" s="43"/>
      <c r="AF108" s="44"/>
      <c r="AG108" s="45"/>
      <c r="AH108" s="45"/>
      <c r="AI108" s="45"/>
      <c r="AJ108" s="45"/>
      <c r="AK108" s="45"/>
      <c r="AL108" s="45"/>
      <c r="AM108" s="43"/>
      <c r="AN108" s="44"/>
      <c r="AO108" s="45"/>
      <c r="AP108" s="45"/>
      <c r="AQ108" s="45"/>
      <c r="AR108" s="45"/>
      <c r="AS108" s="43"/>
    </row>
    <row r="109" spans="2:48" ht="16.5">
      <c r="B109" s="78" t="s">
        <v>103</v>
      </c>
      <c r="C109" s="45"/>
      <c r="D109" s="45"/>
      <c r="E109" s="45"/>
      <c r="F109" s="45"/>
      <c r="G109" s="45"/>
      <c r="H109" s="43"/>
      <c r="I109" s="44"/>
      <c r="J109" s="45"/>
      <c r="K109" s="45"/>
      <c r="L109" s="45"/>
      <c r="M109" s="43"/>
      <c r="N109" s="44"/>
      <c r="O109" s="45"/>
      <c r="P109" s="45"/>
      <c r="Q109" s="45"/>
      <c r="R109" s="45"/>
      <c r="S109" s="43"/>
      <c r="T109" s="44"/>
      <c r="U109" s="45"/>
      <c r="V109" s="45"/>
      <c r="W109" s="45"/>
      <c r="X109" s="45"/>
      <c r="Y109" s="43"/>
      <c r="Z109" s="44"/>
      <c r="AA109" s="45"/>
      <c r="AB109" s="45"/>
      <c r="AC109" s="45"/>
      <c r="AD109" s="45"/>
      <c r="AE109" s="43"/>
      <c r="AF109" s="44"/>
      <c r="AG109" s="45"/>
      <c r="AH109" s="45"/>
      <c r="AI109" s="45"/>
      <c r="AJ109" s="45"/>
      <c r="AK109" s="45"/>
      <c r="AL109" s="45"/>
      <c r="AM109" s="43"/>
      <c r="AN109" s="44"/>
      <c r="AO109" s="45"/>
      <c r="AP109" s="45"/>
      <c r="AQ109" s="45"/>
      <c r="AR109" s="45"/>
      <c r="AS109" s="43"/>
    </row>
    <row r="110" spans="2:48">
      <c r="B110" s="80" t="s">
        <v>85</v>
      </c>
      <c r="C110" s="62"/>
      <c r="D110" s="62"/>
      <c r="E110" s="62"/>
      <c r="F110" s="62"/>
      <c r="G110" s="62"/>
      <c r="H110" s="63"/>
      <c r="I110" s="79" t="s">
        <v>6</v>
      </c>
      <c r="J110" s="62"/>
      <c r="K110" s="62"/>
      <c r="L110" s="62"/>
      <c r="M110" s="63"/>
      <c r="N110" s="79" t="s">
        <v>93</v>
      </c>
      <c r="O110" s="62"/>
      <c r="P110" s="62"/>
      <c r="Q110" s="62"/>
      <c r="R110" s="62"/>
      <c r="S110" s="63"/>
      <c r="T110" s="79" t="s">
        <v>94</v>
      </c>
      <c r="U110" s="62"/>
      <c r="V110" s="62"/>
      <c r="W110" s="62"/>
      <c r="X110" s="62"/>
      <c r="Y110" s="63"/>
      <c r="Z110" s="79" t="s">
        <v>95</v>
      </c>
      <c r="AA110" s="62"/>
      <c r="AB110" s="62"/>
      <c r="AC110" s="62"/>
      <c r="AD110" s="62"/>
      <c r="AE110" s="63"/>
      <c r="AF110" s="79" t="s">
        <v>96</v>
      </c>
      <c r="AG110" s="62"/>
      <c r="AH110" s="62"/>
      <c r="AI110" s="62"/>
      <c r="AJ110" s="62"/>
      <c r="AK110" s="62"/>
      <c r="AL110" s="62"/>
      <c r="AM110" s="63"/>
      <c r="AN110" s="79" t="s">
        <v>97</v>
      </c>
      <c r="AO110" s="62"/>
      <c r="AP110" s="62"/>
      <c r="AQ110" s="62"/>
      <c r="AR110" s="62"/>
      <c r="AS110" s="63"/>
    </row>
    <row r="111" spans="2:48" ht="16.5">
      <c r="B111" s="78" t="s">
        <v>86</v>
      </c>
      <c r="C111" s="45"/>
      <c r="D111" s="45"/>
      <c r="E111" s="45"/>
      <c r="F111" s="45"/>
      <c r="G111" s="45"/>
      <c r="H111" s="43"/>
      <c r="I111" s="44"/>
      <c r="J111" s="45"/>
      <c r="K111" s="45"/>
      <c r="L111" s="45"/>
      <c r="M111" s="43"/>
      <c r="N111" s="44"/>
      <c r="O111" s="45"/>
      <c r="P111" s="45"/>
      <c r="Q111" s="45"/>
      <c r="R111" s="45"/>
      <c r="S111" s="43"/>
      <c r="T111" s="44"/>
      <c r="U111" s="45"/>
      <c r="V111" s="45"/>
      <c r="W111" s="45"/>
      <c r="X111" s="45"/>
      <c r="Y111" s="43"/>
      <c r="Z111" s="44"/>
      <c r="AA111" s="45"/>
      <c r="AB111" s="45"/>
      <c r="AC111" s="45"/>
      <c r="AD111" s="45"/>
      <c r="AE111" s="43"/>
      <c r="AF111" s="44"/>
      <c r="AG111" s="45"/>
      <c r="AH111" s="45"/>
      <c r="AI111" s="45"/>
      <c r="AJ111" s="45"/>
      <c r="AK111" s="45"/>
      <c r="AL111" s="45"/>
      <c r="AM111" s="43"/>
      <c r="AN111" s="44"/>
      <c r="AO111" s="45"/>
      <c r="AP111" s="45"/>
      <c r="AQ111" s="45"/>
      <c r="AR111" s="45"/>
      <c r="AS111" s="43"/>
    </row>
    <row r="112" spans="2:48" ht="16.5">
      <c r="B112" s="78" t="s">
        <v>87</v>
      </c>
      <c r="C112" s="45"/>
      <c r="D112" s="45"/>
      <c r="E112" s="45"/>
      <c r="F112" s="45"/>
      <c r="G112" s="45"/>
      <c r="H112" s="43"/>
      <c r="I112" s="44"/>
      <c r="J112" s="45"/>
      <c r="K112" s="45"/>
      <c r="L112" s="45"/>
      <c r="M112" s="43"/>
      <c r="N112" s="44"/>
      <c r="O112" s="45"/>
      <c r="P112" s="45"/>
      <c r="Q112" s="45"/>
      <c r="R112" s="45"/>
      <c r="S112" s="43"/>
      <c r="T112" s="44"/>
      <c r="U112" s="45"/>
      <c r="V112" s="45"/>
      <c r="W112" s="45"/>
      <c r="X112" s="45"/>
      <c r="Y112" s="43"/>
      <c r="Z112" s="44"/>
      <c r="AA112" s="45"/>
      <c r="AB112" s="45"/>
      <c r="AC112" s="45"/>
      <c r="AD112" s="45"/>
      <c r="AE112" s="43"/>
      <c r="AF112" s="44"/>
      <c r="AG112" s="45"/>
      <c r="AH112" s="45"/>
      <c r="AI112" s="45"/>
      <c r="AJ112" s="45"/>
      <c r="AK112" s="45"/>
      <c r="AL112" s="45"/>
      <c r="AM112" s="43"/>
      <c r="AN112" s="44"/>
      <c r="AO112" s="45"/>
      <c r="AP112" s="45"/>
      <c r="AQ112" s="45"/>
      <c r="AR112" s="45"/>
      <c r="AS112" s="43"/>
    </row>
    <row r="113" spans="2:45" ht="16.5">
      <c r="B113" s="78" t="s">
        <v>88</v>
      </c>
      <c r="C113" s="45"/>
      <c r="D113" s="45"/>
      <c r="E113" s="45"/>
      <c r="F113" s="45"/>
      <c r="G113" s="45"/>
      <c r="H113" s="43"/>
      <c r="I113" s="44"/>
      <c r="J113" s="45"/>
      <c r="K113" s="45"/>
      <c r="L113" s="45"/>
      <c r="M113" s="43"/>
      <c r="N113" s="44"/>
      <c r="O113" s="45"/>
      <c r="P113" s="45"/>
      <c r="Q113" s="45"/>
      <c r="R113" s="45"/>
      <c r="S113" s="43"/>
      <c r="T113" s="44"/>
      <c r="U113" s="45"/>
      <c r="V113" s="45"/>
      <c r="W113" s="45"/>
      <c r="X113" s="45"/>
      <c r="Y113" s="43"/>
      <c r="Z113" s="44"/>
      <c r="AA113" s="45"/>
      <c r="AB113" s="45"/>
      <c r="AC113" s="45"/>
      <c r="AD113" s="45"/>
      <c r="AE113" s="43"/>
      <c r="AF113" s="44"/>
      <c r="AG113" s="45"/>
      <c r="AH113" s="45"/>
      <c r="AI113" s="45"/>
      <c r="AJ113" s="45"/>
      <c r="AK113" s="45"/>
      <c r="AL113" s="45"/>
      <c r="AM113" s="43"/>
      <c r="AN113" s="44"/>
      <c r="AO113" s="45"/>
      <c r="AP113" s="45"/>
      <c r="AQ113" s="45"/>
      <c r="AR113" s="45"/>
      <c r="AS113" s="43"/>
    </row>
    <row r="114" spans="2:45" ht="16.5">
      <c r="B114" s="78" t="s">
        <v>89</v>
      </c>
      <c r="C114" s="45"/>
      <c r="D114" s="45"/>
      <c r="E114" s="45"/>
      <c r="F114" s="45"/>
      <c r="G114" s="45"/>
      <c r="H114" s="43"/>
      <c r="I114" s="44"/>
      <c r="J114" s="45"/>
      <c r="K114" s="45"/>
      <c r="L114" s="45"/>
      <c r="M114" s="43"/>
      <c r="N114" s="44"/>
      <c r="O114" s="45"/>
      <c r="P114" s="45"/>
      <c r="Q114" s="45"/>
      <c r="R114" s="45"/>
      <c r="S114" s="43"/>
      <c r="T114" s="44"/>
      <c r="U114" s="45"/>
      <c r="V114" s="45"/>
      <c r="W114" s="45"/>
      <c r="X114" s="45"/>
      <c r="Y114" s="43"/>
      <c r="Z114" s="44"/>
      <c r="AA114" s="45"/>
      <c r="AB114" s="45"/>
      <c r="AC114" s="45"/>
      <c r="AD114" s="45"/>
      <c r="AE114" s="43"/>
      <c r="AF114" s="44"/>
      <c r="AG114" s="45"/>
      <c r="AH114" s="45"/>
      <c r="AI114" s="45"/>
      <c r="AJ114" s="45"/>
      <c r="AK114" s="45"/>
      <c r="AL114" s="45"/>
      <c r="AM114" s="43"/>
      <c r="AN114" s="44"/>
      <c r="AO114" s="45"/>
      <c r="AP114" s="45"/>
      <c r="AQ114" s="45"/>
      <c r="AR114" s="45"/>
      <c r="AS114" s="43"/>
    </row>
    <row r="115" spans="2:45" ht="16.5">
      <c r="B115" s="78" t="s">
        <v>90</v>
      </c>
      <c r="C115" s="45"/>
      <c r="D115" s="45"/>
      <c r="E115" s="45"/>
      <c r="F115" s="45"/>
      <c r="G115" s="45"/>
      <c r="H115" s="43"/>
      <c r="I115" s="44"/>
      <c r="J115" s="45"/>
      <c r="K115" s="45"/>
      <c r="L115" s="45"/>
      <c r="M115" s="43"/>
      <c r="N115" s="44"/>
      <c r="O115" s="45"/>
      <c r="P115" s="45"/>
      <c r="Q115" s="45"/>
      <c r="R115" s="45"/>
      <c r="S115" s="43"/>
      <c r="T115" s="44"/>
      <c r="U115" s="45"/>
      <c r="V115" s="45"/>
      <c r="W115" s="45"/>
      <c r="X115" s="45"/>
      <c r="Y115" s="43"/>
      <c r="Z115" s="44"/>
      <c r="AA115" s="45"/>
      <c r="AB115" s="45"/>
      <c r="AC115" s="45"/>
      <c r="AD115" s="45"/>
      <c r="AE115" s="43"/>
      <c r="AF115" s="44"/>
      <c r="AG115" s="45"/>
      <c r="AH115" s="45"/>
      <c r="AI115" s="45"/>
      <c r="AJ115" s="45"/>
      <c r="AK115" s="45"/>
      <c r="AL115" s="45"/>
      <c r="AM115" s="43"/>
      <c r="AN115" s="44"/>
      <c r="AO115" s="45"/>
      <c r="AP115" s="45"/>
      <c r="AQ115" s="45"/>
      <c r="AR115" s="45"/>
      <c r="AS115" s="43"/>
    </row>
    <row r="116" spans="2:45" ht="16.5">
      <c r="B116" s="78" t="s">
        <v>91</v>
      </c>
      <c r="C116" s="45"/>
      <c r="D116" s="45"/>
      <c r="E116" s="45"/>
      <c r="F116" s="45"/>
      <c r="G116" s="45"/>
      <c r="H116" s="43"/>
      <c r="I116" s="44"/>
      <c r="J116" s="45"/>
      <c r="K116" s="45"/>
      <c r="L116" s="45"/>
      <c r="M116" s="43"/>
      <c r="N116" s="44"/>
      <c r="O116" s="45"/>
      <c r="P116" s="45"/>
      <c r="Q116" s="45"/>
      <c r="R116" s="45"/>
      <c r="S116" s="43"/>
      <c r="T116" s="44"/>
      <c r="U116" s="45"/>
      <c r="V116" s="45"/>
      <c r="W116" s="45"/>
      <c r="X116" s="45"/>
      <c r="Y116" s="43"/>
      <c r="Z116" s="44"/>
      <c r="AA116" s="45"/>
      <c r="AB116" s="45"/>
      <c r="AC116" s="45"/>
      <c r="AD116" s="45"/>
      <c r="AE116" s="43"/>
      <c r="AF116" s="44"/>
      <c r="AG116" s="45"/>
      <c r="AH116" s="45"/>
      <c r="AI116" s="45"/>
      <c r="AJ116" s="45"/>
      <c r="AK116" s="45"/>
      <c r="AL116" s="45"/>
      <c r="AM116" s="43"/>
      <c r="AN116" s="44"/>
      <c r="AO116" s="45"/>
      <c r="AP116" s="45"/>
      <c r="AQ116" s="45"/>
      <c r="AR116" s="45"/>
      <c r="AS116" s="43"/>
    </row>
    <row r="117" spans="2:45">
      <c r="B117" s="80" t="s">
        <v>104</v>
      </c>
      <c r="C117" s="62"/>
      <c r="D117" s="62"/>
      <c r="E117" s="62"/>
      <c r="F117" s="62"/>
      <c r="G117" s="62"/>
      <c r="H117" s="63"/>
      <c r="I117" s="79" t="s">
        <v>6</v>
      </c>
      <c r="J117" s="62"/>
      <c r="K117" s="62"/>
      <c r="L117" s="62"/>
      <c r="M117" s="63"/>
      <c r="N117" s="79" t="s">
        <v>93</v>
      </c>
      <c r="O117" s="62"/>
      <c r="P117" s="62"/>
      <c r="Q117" s="62"/>
      <c r="R117" s="62"/>
      <c r="S117" s="63"/>
      <c r="T117" s="79" t="s">
        <v>94</v>
      </c>
      <c r="U117" s="62"/>
      <c r="V117" s="62"/>
      <c r="W117" s="62"/>
      <c r="X117" s="62"/>
      <c r="Y117" s="63"/>
      <c r="Z117" s="79" t="s">
        <v>95</v>
      </c>
      <c r="AA117" s="62"/>
      <c r="AB117" s="62"/>
      <c r="AC117" s="62"/>
      <c r="AD117" s="62"/>
      <c r="AE117" s="63"/>
      <c r="AF117" s="79" t="s">
        <v>96</v>
      </c>
      <c r="AG117" s="62"/>
      <c r="AH117" s="62"/>
      <c r="AI117" s="62"/>
      <c r="AJ117" s="62"/>
      <c r="AK117" s="62"/>
      <c r="AL117" s="62"/>
      <c r="AM117" s="63"/>
      <c r="AN117" s="79" t="s">
        <v>97</v>
      </c>
      <c r="AO117" s="62"/>
      <c r="AP117" s="62"/>
      <c r="AQ117" s="62"/>
      <c r="AR117" s="62"/>
      <c r="AS117" s="63"/>
    </row>
    <row r="118" spans="2:45" ht="16.5">
      <c r="B118" s="78" t="s">
        <v>105</v>
      </c>
      <c r="C118" s="45"/>
      <c r="D118" s="45"/>
      <c r="E118" s="45"/>
      <c r="F118" s="45"/>
      <c r="G118" s="45"/>
      <c r="H118" s="43"/>
      <c r="I118" s="44"/>
      <c r="J118" s="45"/>
      <c r="K118" s="45"/>
      <c r="L118" s="45"/>
      <c r="M118" s="43"/>
      <c r="N118" s="44"/>
      <c r="O118" s="45"/>
      <c r="P118" s="45"/>
      <c r="Q118" s="45"/>
      <c r="R118" s="45"/>
      <c r="S118" s="43"/>
      <c r="T118" s="44"/>
      <c r="U118" s="45"/>
      <c r="V118" s="45"/>
      <c r="W118" s="45"/>
      <c r="X118" s="45"/>
      <c r="Y118" s="43"/>
      <c r="Z118" s="44"/>
      <c r="AA118" s="45"/>
      <c r="AB118" s="45"/>
      <c r="AC118" s="45"/>
      <c r="AD118" s="45"/>
      <c r="AE118" s="43"/>
      <c r="AF118" s="44"/>
      <c r="AG118" s="45"/>
      <c r="AH118" s="45"/>
      <c r="AI118" s="45"/>
      <c r="AJ118" s="45"/>
      <c r="AK118" s="45"/>
      <c r="AL118" s="45"/>
      <c r="AM118" s="43"/>
      <c r="AN118" s="44"/>
      <c r="AO118" s="45"/>
      <c r="AP118" s="45"/>
      <c r="AQ118" s="45"/>
      <c r="AR118" s="45"/>
      <c r="AS118" s="43"/>
    </row>
    <row r="119" spans="2:45" ht="16.5">
      <c r="B119" s="78" t="s">
        <v>106</v>
      </c>
      <c r="C119" s="45"/>
      <c r="D119" s="45"/>
      <c r="E119" s="45"/>
      <c r="F119" s="45"/>
      <c r="G119" s="45"/>
      <c r="H119" s="43"/>
      <c r="I119" s="44"/>
      <c r="J119" s="45"/>
      <c r="K119" s="45"/>
      <c r="L119" s="45"/>
      <c r="M119" s="43"/>
      <c r="N119" s="44"/>
      <c r="O119" s="45"/>
      <c r="P119" s="45"/>
      <c r="Q119" s="45"/>
      <c r="R119" s="45"/>
      <c r="S119" s="43"/>
      <c r="T119" s="44"/>
      <c r="U119" s="45"/>
      <c r="V119" s="45"/>
      <c r="W119" s="45"/>
      <c r="X119" s="45"/>
      <c r="Y119" s="43"/>
      <c r="Z119" s="44"/>
      <c r="AA119" s="45"/>
      <c r="AB119" s="45"/>
      <c r="AC119" s="45"/>
      <c r="AD119" s="45"/>
      <c r="AE119" s="43"/>
      <c r="AF119" s="44"/>
      <c r="AG119" s="45"/>
      <c r="AH119" s="45"/>
      <c r="AI119" s="45"/>
      <c r="AJ119" s="45"/>
      <c r="AK119" s="45"/>
      <c r="AL119" s="45"/>
      <c r="AM119" s="43"/>
      <c r="AN119" s="44"/>
      <c r="AO119" s="45"/>
      <c r="AP119" s="45"/>
      <c r="AQ119" s="45"/>
      <c r="AR119" s="45"/>
      <c r="AS119" s="43"/>
    </row>
    <row r="120" spans="2:45" ht="16.5">
      <c r="B120" s="78" t="s">
        <v>107</v>
      </c>
      <c r="C120" s="45"/>
      <c r="D120" s="45"/>
      <c r="E120" s="45"/>
      <c r="F120" s="45"/>
      <c r="G120" s="45"/>
      <c r="H120" s="43"/>
      <c r="I120" s="44"/>
      <c r="J120" s="45"/>
      <c r="K120" s="45"/>
      <c r="L120" s="45"/>
      <c r="M120" s="43"/>
      <c r="N120" s="44"/>
      <c r="O120" s="45"/>
      <c r="P120" s="45"/>
      <c r="Q120" s="45"/>
      <c r="R120" s="45"/>
      <c r="S120" s="43"/>
      <c r="T120" s="44"/>
      <c r="U120" s="45"/>
      <c r="V120" s="45"/>
      <c r="W120" s="45"/>
      <c r="X120" s="45"/>
      <c r="Y120" s="43"/>
      <c r="Z120" s="44"/>
      <c r="AA120" s="45"/>
      <c r="AB120" s="45"/>
      <c r="AC120" s="45"/>
      <c r="AD120" s="45"/>
      <c r="AE120" s="43"/>
      <c r="AF120" s="44"/>
      <c r="AG120" s="45"/>
      <c r="AH120" s="45"/>
      <c r="AI120" s="45"/>
      <c r="AJ120" s="45"/>
      <c r="AK120" s="45"/>
      <c r="AL120" s="45"/>
      <c r="AM120" s="43"/>
      <c r="AN120" s="44"/>
      <c r="AO120" s="45"/>
      <c r="AP120" s="45"/>
      <c r="AQ120" s="45"/>
      <c r="AR120" s="45"/>
      <c r="AS120" s="43"/>
    </row>
    <row r="121" spans="2:45" ht="16.5">
      <c r="B121" s="78" t="s">
        <v>108</v>
      </c>
      <c r="C121" s="45"/>
      <c r="D121" s="45"/>
      <c r="E121" s="45"/>
      <c r="F121" s="45"/>
      <c r="G121" s="45"/>
      <c r="H121" s="43"/>
      <c r="I121" s="44"/>
      <c r="J121" s="45"/>
      <c r="K121" s="45"/>
      <c r="L121" s="45"/>
      <c r="M121" s="43"/>
      <c r="N121" s="44"/>
      <c r="O121" s="45"/>
      <c r="P121" s="45"/>
      <c r="Q121" s="45"/>
      <c r="R121" s="45"/>
      <c r="S121" s="43"/>
      <c r="T121" s="44"/>
      <c r="U121" s="45"/>
      <c r="V121" s="45"/>
      <c r="W121" s="45"/>
      <c r="X121" s="45"/>
      <c r="Y121" s="43"/>
      <c r="Z121" s="44"/>
      <c r="AA121" s="45"/>
      <c r="AB121" s="45"/>
      <c r="AC121" s="45"/>
      <c r="AD121" s="45"/>
      <c r="AE121" s="43"/>
      <c r="AF121" s="44"/>
      <c r="AG121" s="45"/>
      <c r="AH121" s="45"/>
      <c r="AI121" s="45"/>
      <c r="AJ121" s="45"/>
      <c r="AK121" s="45"/>
      <c r="AL121" s="45"/>
      <c r="AM121" s="43"/>
      <c r="AN121" s="44"/>
      <c r="AO121" s="45"/>
      <c r="AP121" s="45"/>
      <c r="AQ121" s="45"/>
      <c r="AR121" s="45"/>
      <c r="AS121" s="43"/>
    </row>
    <row r="122" spans="2:45" ht="16.5">
      <c r="B122" s="78" t="s">
        <v>109</v>
      </c>
      <c r="C122" s="45"/>
      <c r="D122" s="45"/>
      <c r="E122" s="45"/>
      <c r="F122" s="45"/>
      <c r="G122" s="45"/>
      <c r="H122" s="43"/>
      <c r="I122" s="44"/>
      <c r="J122" s="45"/>
      <c r="K122" s="45"/>
      <c r="L122" s="45"/>
      <c r="M122" s="43"/>
      <c r="N122" s="44"/>
      <c r="O122" s="45"/>
      <c r="P122" s="45"/>
      <c r="Q122" s="45"/>
      <c r="R122" s="45"/>
      <c r="S122" s="43"/>
      <c r="T122" s="44"/>
      <c r="U122" s="45"/>
      <c r="V122" s="45"/>
      <c r="W122" s="45"/>
      <c r="X122" s="45"/>
      <c r="Y122" s="43"/>
      <c r="Z122" s="44"/>
      <c r="AA122" s="45"/>
      <c r="AB122" s="45"/>
      <c r="AC122" s="45"/>
      <c r="AD122" s="45"/>
      <c r="AE122" s="43"/>
      <c r="AF122" s="44"/>
      <c r="AG122" s="45"/>
      <c r="AH122" s="45"/>
      <c r="AI122" s="45"/>
      <c r="AJ122" s="45"/>
      <c r="AK122" s="45"/>
      <c r="AL122" s="45"/>
      <c r="AM122" s="43"/>
      <c r="AN122" s="44"/>
      <c r="AO122" s="45"/>
      <c r="AP122" s="45"/>
      <c r="AQ122" s="45"/>
      <c r="AR122" s="45"/>
      <c r="AS122" s="43"/>
    </row>
    <row r="123" spans="2:45" ht="16.5">
      <c r="B123" s="78" t="s">
        <v>110</v>
      </c>
      <c r="C123" s="45"/>
      <c r="D123" s="45"/>
      <c r="E123" s="45"/>
      <c r="F123" s="45"/>
      <c r="G123" s="45"/>
      <c r="H123" s="43"/>
      <c r="I123" s="44"/>
      <c r="J123" s="45"/>
      <c r="K123" s="45"/>
      <c r="L123" s="45"/>
      <c r="M123" s="43"/>
      <c r="N123" s="44"/>
      <c r="O123" s="45"/>
      <c r="P123" s="45"/>
      <c r="Q123" s="45"/>
      <c r="R123" s="45"/>
      <c r="S123" s="43"/>
      <c r="T123" s="44"/>
      <c r="U123" s="45"/>
      <c r="V123" s="45"/>
      <c r="W123" s="45"/>
      <c r="X123" s="45"/>
      <c r="Y123" s="43"/>
      <c r="Z123" s="44"/>
      <c r="AA123" s="45"/>
      <c r="AB123" s="45"/>
      <c r="AC123" s="45"/>
      <c r="AD123" s="45"/>
      <c r="AE123" s="43"/>
      <c r="AF123" s="44"/>
      <c r="AG123" s="45"/>
      <c r="AH123" s="45"/>
      <c r="AI123" s="45"/>
      <c r="AJ123" s="45"/>
      <c r="AK123" s="45"/>
      <c r="AL123" s="45"/>
      <c r="AM123" s="43"/>
      <c r="AN123" s="44"/>
      <c r="AO123" s="45"/>
      <c r="AP123" s="45"/>
      <c r="AQ123" s="45"/>
      <c r="AR123" s="45"/>
      <c r="AS123" s="43"/>
    </row>
    <row r="124" spans="2:45">
      <c r="B124" s="80" t="s">
        <v>111</v>
      </c>
      <c r="C124" s="62"/>
      <c r="D124" s="62"/>
      <c r="E124" s="62"/>
      <c r="F124" s="62"/>
      <c r="G124" s="62"/>
      <c r="H124" s="63"/>
      <c r="I124" s="79" t="s">
        <v>6</v>
      </c>
      <c r="J124" s="62"/>
      <c r="K124" s="62"/>
      <c r="L124" s="62"/>
      <c r="M124" s="63"/>
      <c r="N124" s="79" t="s">
        <v>93</v>
      </c>
      <c r="O124" s="62"/>
      <c r="P124" s="62"/>
      <c r="Q124" s="62"/>
      <c r="R124" s="62"/>
      <c r="S124" s="63"/>
      <c r="T124" s="79" t="s">
        <v>94</v>
      </c>
      <c r="U124" s="62"/>
      <c r="V124" s="62"/>
      <c r="W124" s="62"/>
      <c r="X124" s="62"/>
      <c r="Y124" s="63"/>
      <c r="Z124" s="79" t="s">
        <v>95</v>
      </c>
      <c r="AA124" s="62"/>
      <c r="AB124" s="62"/>
      <c r="AC124" s="62"/>
      <c r="AD124" s="62"/>
      <c r="AE124" s="63"/>
      <c r="AF124" s="79" t="s">
        <v>96</v>
      </c>
      <c r="AG124" s="62"/>
      <c r="AH124" s="62"/>
      <c r="AI124" s="62"/>
      <c r="AJ124" s="62"/>
      <c r="AK124" s="62"/>
      <c r="AL124" s="62"/>
      <c r="AM124" s="63"/>
      <c r="AN124" s="79" t="s">
        <v>97</v>
      </c>
      <c r="AO124" s="62"/>
      <c r="AP124" s="62"/>
      <c r="AQ124" s="62"/>
      <c r="AR124" s="62"/>
      <c r="AS124" s="63"/>
    </row>
    <row r="125" spans="2:45" ht="16.5">
      <c r="B125" s="78" t="s">
        <v>105</v>
      </c>
      <c r="C125" s="45"/>
      <c r="D125" s="45"/>
      <c r="E125" s="45"/>
      <c r="F125" s="45"/>
      <c r="G125" s="45"/>
      <c r="H125" s="43"/>
      <c r="I125" s="44"/>
      <c r="J125" s="45"/>
      <c r="K125" s="45"/>
      <c r="L125" s="45"/>
      <c r="M125" s="43"/>
      <c r="N125" s="44"/>
      <c r="O125" s="45"/>
      <c r="P125" s="45"/>
      <c r="Q125" s="45"/>
      <c r="R125" s="45"/>
      <c r="S125" s="43"/>
      <c r="T125" s="44"/>
      <c r="U125" s="45"/>
      <c r="V125" s="45"/>
      <c r="W125" s="45"/>
      <c r="X125" s="45"/>
      <c r="Y125" s="43"/>
      <c r="Z125" s="44"/>
      <c r="AA125" s="45"/>
      <c r="AB125" s="45"/>
      <c r="AC125" s="45"/>
      <c r="AD125" s="45"/>
      <c r="AE125" s="43"/>
      <c r="AF125" s="44"/>
      <c r="AG125" s="45"/>
      <c r="AH125" s="45"/>
      <c r="AI125" s="45"/>
      <c r="AJ125" s="45"/>
      <c r="AK125" s="45"/>
      <c r="AL125" s="45"/>
      <c r="AM125" s="43"/>
      <c r="AN125" s="44"/>
      <c r="AO125" s="45"/>
      <c r="AP125" s="45"/>
      <c r="AQ125" s="45"/>
      <c r="AR125" s="45"/>
      <c r="AS125" s="43"/>
    </row>
    <row r="126" spans="2:45" ht="16.5">
      <c r="B126" s="78" t="s">
        <v>106</v>
      </c>
      <c r="C126" s="45"/>
      <c r="D126" s="45"/>
      <c r="E126" s="45"/>
      <c r="F126" s="45"/>
      <c r="G126" s="45"/>
      <c r="H126" s="43"/>
      <c r="I126" s="44"/>
      <c r="J126" s="45"/>
      <c r="K126" s="45"/>
      <c r="L126" s="45"/>
      <c r="M126" s="43"/>
      <c r="N126" s="44"/>
      <c r="O126" s="45"/>
      <c r="P126" s="45"/>
      <c r="Q126" s="45"/>
      <c r="R126" s="45"/>
      <c r="S126" s="43"/>
      <c r="T126" s="44"/>
      <c r="U126" s="45"/>
      <c r="V126" s="45"/>
      <c r="W126" s="45"/>
      <c r="X126" s="45"/>
      <c r="Y126" s="43"/>
      <c r="Z126" s="44"/>
      <c r="AA126" s="45"/>
      <c r="AB126" s="45"/>
      <c r="AC126" s="45"/>
      <c r="AD126" s="45"/>
      <c r="AE126" s="43"/>
      <c r="AF126" s="44"/>
      <c r="AG126" s="45"/>
      <c r="AH126" s="45"/>
      <c r="AI126" s="45"/>
      <c r="AJ126" s="45"/>
      <c r="AK126" s="45"/>
      <c r="AL126" s="45"/>
      <c r="AM126" s="43"/>
      <c r="AN126" s="44"/>
      <c r="AO126" s="45"/>
      <c r="AP126" s="45"/>
      <c r="AQ126" s="45"/>
      <c r="AR126" s="45"/>
      <c r="AS126" s="43"/>
    </row>
    <row r="127" spans="2:45" ht="16.5">
      <c r="B127" s="78" t="s">
        <v>107</v>
      </c>
      <c r="C127" s="45"/>
      <c r="D127" s="45"/>
      <c r="E127" s="45"/>
      <c r="F127" s="45"/>
      <c r="G127" s="45"/>
      <c r="H127" s="43"/>
      <c r="I127" s="44"/>
      <c r="J127" s="45"/>
      <c r="K127" s="45"/>
      <c r="L127" s="45"/>
      <c r="M127" s="43"/>
      <c r="N127" s="44"/>
      <c r="O127" s="45"/>
      <c r="P127" s="45"/>
      <c r="Q127" s="45"/>
      <c r="R127" s="45"/>
      <c r="S127" s="43"/>
      <c r="T127" s="44"/>
      <c r="U127" s="45"/>
      <c r="V127" s="45"/>
      <c r="W127" s="45"/>
      <c r="X127" s="45"/>
      <c r="Y127" s="43"/>
      <c r="Z127" s="44"/>
      <c r="AA127" s="45"/>
      <c r="AB127" s="45"/>
      <c r="AC127" s="45"/>
      <c r="AD127" s="45"/>
      <c r="AE127" s="43"/>
      <c r="AF127" s="44"/>
      <c r="AG127" s="45"/>
      <c r="AH127" s="45"/>
      <c r="AI127" s="45"/>
      <c r="AJ127" s="45"/>
      <c r="AK127" s="45"/>
      <c r="AL127" s="45"/>
      <c r="AM127" s="43"/>
      <c r="AN127" s="44"/>
      <c r="AO127" s="45"/>
      <c r="AP127" s="45"/>
      <c r="AQ127" s="45"/>
      <c r="AR127" s="45"/>
      <c r="AS127" s="43"/>
    </row>
    <row r="128" spans="2:45" ht="16.5">
      <c r="B128" s="78" t="s">
        <v>108</v>
      </c>
      <c r="C128" s="45"/>
      <c r="D128" s="45"/>
      <c r="E128" s="45"/>
      <c r="F128" s="45"/>
      <c r="G128" s="45"/>
      <c r="H128" s="43"/>
      <c r="I128" s="44"/>
      <c r="J128" s="45"/>
      <c r="K128" s="45"/>
      <c r="L128" s="45"/>
      <c r="M128" s="43"/>
      <c r="N128" s="44"/>
      <c r="O128" s="45"/>
      <c r="P128" s="45"/>
      <c r="Q128" s="45"/>
      <c r="R128" s="45"/>
      <c r="S128" s="43"/>
      <c r="T128" s="44"/>
      <c r="U128" s="45"/>
      <c r="V128" s="45"/>
      <c r="W128" s="45"/>
      <c r="X128" s="45"/>
      <c r="Y128" s="43"/>
      <c r="Z128" s="44"/>
      <c r="AA128" s="45"/>
      <c r="AB128" s="45"/>
      <c r="AC128" s="45"/>
      <c r="AD128" s="45"/>
      <c r="AE128" s="43"/>
      <c r="AF128" s="44"/>
      <c r="AG128" s="45"/>
      <c r="AH128" s="45"/>
      <c r="AI128" s="45"/>
      <c r="AJ128" s="45"/>
      <c r="AK128" s="45"/>
      <c r="AL128" s="45"/>
      <c r="AM128" s="43"/>
      <c r="AN128" s="44"/>
      <c r="AO128" s="45"/>
      <c r="AP128" s="45"/>
      <c r="AQ128" s="45"/>
      <c r="AR128" s="45"/>
      <c r="AS128" s="43"/>
    </row>
    <row r="129" spans="2:49" ht="16.5">
      <c r="B129" s="78" t="s">
        <v>109</v>
      </c>
      <c r="C129" s="45"/>
      <c r="D129" s="45"/>
      <c r="E129" s="45"/>
      <c r="F129" s="45"/>
      <c r="G129" s="45"/>
      <c r="H129" s="43"/>
      <c r="I129" s="44"/>
      <c r="J129" s="45"/>
      <c r="K129" s="45"/>
      <c r="L129" s="45"/>
      <c r="M129" s="43"/>
      <c r="N129" s="44"/>
      <c r="O129" s="45"/>
      <c r="P129" s="45"/>
      <c r="Q129" s="45"/>
      <c r="R129" s="45"/>
      <c r="S129" s="43"/>
      <c r="T129" s="44"/>
      <c r="U129" s="45"/>
      <c r="V129" s="45"/>
      <c r="W129" s="45"/>
      <c r="X129" s="45"/>
      <c r="Y129" s="43"/>
      <c r="Z129" s="44"/>
      <c r="AA129" s="45"/>
      <c r="AB129" s="45"/>
      <c r="AC129" s="45"/>
      <c r="AD129" s="45"/>
      <c r="AE129" s="43"/>
      <c r="AF129" s="44"/>
      <c r="AG129" s="45"/>
      <c r="AH129" s="45"/>
      <c r="AI129" s="45"/>
      <c r="AJ129" s="45"/>
      <c r="AK129" s="45"/>
      <c r="AL129" s="45"/>
      <c r="AM129" s="43"/>
      <c r="AN129" s="44"/>
      <c r="AO129" s="45"/>
      <c r="AP129" s="45"/>
      <c r="AQ129" s="45"/>
      <c r="AR129" s="45"/>
      <c r="AS129" s="43"/>
    </row>
    <row r="130" spans="2:49" ht="16.5">
      <c r="B130" s="78" t="s">
        <v>110</v>
      </c>
      <c r="C130" s="45"/>
      <c r="D130" s="45"/>
      <c r="E130" s="45"/>
      <c r="F130" s="45"/>
      <c r="G130" s="45"/>
      <c r="H130" s="43"/>
      <c r="I130" s="44"/>
      <c r="J130" s="45"/>
      <c r="K130" s="45"/>
      <c r="L130" s="45"/>
      <c r="M130" s="43"/>
      <c r="N130" s="44"/>
      <c r="O130" s="45"/>
      <c r="P130" s="45"/>
      <c r="Q130" s="45"/>
      <c r="R130" s="45"/>
      <c r="S130" s="43"/>
      <c r="T130" s="44"/>
      <c r="U130" s="45"/>
      <c r="V130" s="45"/>
      <c r="W130" s="45"/>
      <c r="X130" s="45"/>
      <c r="Y130" s="43"/>
      <c r="Z130" s="44"/>
      <c r="AA130" s="45"/>
      <c r="AB130" s="45"/>
      <c r="AC130" s="45"/>
      <c r="AD130" s="45"/>
      <c r="AE130" s="43"/>
      <c r="AF130" s="44"/>
      <c r="AG130" s="45"/>
      <c r="AH130" s="45"/>
      <c r="AI130" s="45"/>
      <c r="AJ130" s="45"/>
      <c r="AK130" s="45"/>
      <c r="AL130" s="45"/>
      <c r="AM130" s="43"/>
      <c r="AN130" s="44"/>
      <c r="AO130" s="45"/>
      <c r="AP130" s="45"/>
      <c r="AQ130" s="45"/>
      <c r="AR130" s="45"/>
      <c r="AS130" s="43"/>
    </row>
    <row r="133" spans="2:49">
      <c r="C133" s="68" t="s">
        <v>112</v>
      </c>
      <c r="D133" s="62"/>
      <c r="E133" s="62"/>
      <c r="F133" s="62"/>
      <c r="G133" s="62"/>
      <c r="H133" s="63"/>
      <c r="J133" s="82" t="s">
        <v>77</v>
      </c>
      <c r="K133" s="62"/>
      <c r="L133" s="62"/>
      <c r="M133" s="62"/>
      <c r="O133" s="81" t="s">
        <v>77</v>
      </c>
      <c r="P133" s="62"/>
      <c r="Q133" s="62"/>
      <c r="R133" s="62"/>
      <c r="S133" s="62"/>
      <c r="U133" s="81" t="s">
        <v>77</v>
      </c>
      <c r="V133" s="62"/>
      <c r="W133" s="62"/>
      <c r="X133" s="62"/>
      <c r="Y133" s="62"/>
      <c r="AA133" s="81" t="s">
        <v>77</v>
      </c>
      <c r="AB133" s="62"/>
      <c r="AC133" s="62"/>
      <c r="AD133" s="62"/>
      <c r="AE133" s="62"/>
      <c r="AG133" s="81" t="s">
        <v>77</v>
      </c>
      <c r="AH133" s="62"/>
      <c r="AI133" s="62"/>
      <c r="AJ133" s="62"/>
      <c r="AK133" s="62"/>
      <c r="AL133" s="62"/>
      <c r="AM133" s="62"/>
      <c r="AO133" s="81" t="s">
        <v>77</v>
      </c>
      <c r="AP133" s="62"/>
      <c r="AQ133" s="62"/>
      <c r="AR133" s="62"/>
      <c r="AS133" s="62"/>
      <c r="AU133" s="81" t="s">
        <v>77</v>
      </c>
      <c r="AV133" s="62"/>
      <c r="AW133" s="62"/>
    </row>
    <row r="134" spans="2:49">
      <c r="C134" s="80" t="s">
        <v>67</v>
      </c>
      <c r="D134" s="62"/>
      <c r="E134" s="62"/>
      <c r="F134" s="62"/>
      <c r="G134" s="62"/>
      <c r="H134" s="63"/>
      <c r="J134" s="79" t="s">
        <v>6</v>
      </c>
      <c r="K134" s="62"/>
      <c r="L134" s="62"/>
      <c r="M134" s="63"/>
      <c r="O134" s="79" t="s">
        <v>113</v>
      </c>
      <c r="P134" s="62"/>
      <c r="Q134" s="62"/>
      <c r="R134" s="62"/>
      <c r="S134" s="63"/>
      <c r="U134" s="79" t="s">
        <v>114</v>
      </c>
      <c r="V134" s="62"/>
      <c r="W134" s="62"/>
      <c r="X134" s="62"/>
      <c r="Y134" s="63"/>
      <c r="AA134" s="79" t="s">
        <v>115</v>
      </c>
      <c r="AB134" s="62"/>
      <c r="AC134" s="62"/>
      <c r="AD134" s="62"/>
      <c r="AE134" s="63"/>
      <c r="AG134" s="79" t="s">
        <v>116</v>
      </c>
      <c r="AH134" s="62"/>
      <c r="AI134" s="62"/>
      <c r="AJ134" s="62"/>
      <c r="AK134" s="62"/>
      <c r="AL134" s="62"/>
      <c r="AM134" s="63"/>
      <c r="AO134" s="79" t="s">
        <v>117</v>
      </c>
      <c r="AP134" s="62"/>
      <c r="AQ134" s="62"/>
      <c r="AR134" s="62"/>
      <c r="AS134" s="63"/>
      <c r="AU134" s="79" t="s">
        <v>118</v>
      </c>
      <c r="AV134" s="62"/>
      <c r="AW134" s="63"/>
    </row>
    <row r="135" spans="2:49" ht="16.5">
      <c r="C135" s="78" t="s">
        <v>98</v>
      </c>
      <c r="D135" s="45"/>
      <c r="E135" s="45"/>
      <c r="F135" s="45"/>
      <c r="G135" s="45"/>
      <c r="H135" s="43"/>
      <c r="J135" s="44"/>
      <c r="K135" s="45"/>
      <c r="L135" s="45"/>
      <c r="M135" s="43"/>
      <c r="O135" s="44"/>
      <c r="P135" s="45"/>
      <c r="Q135" s="45"/>
      <c r="R135" s="45"/>
      <c r="S135" s="43"/>
      <c r="U135" s="44"/>
      <c r="V135" s="45"/>
      <c r="W135" s="45"/>
      <c r="X135" s="45"/>
      <c r="Y135" s="43"/>
      <c r="AA135" s="44"/>
      <c r="AB135" s="45"/>
      <c r="AC135" s="45"/>
      <c r="AD135" s="45"/>
      <c r="AE135" s="43"/>
      <c r="AG135" s="44"/>
      <c r="AH135" s="45"/>
      <c r="AI135" s="45"/>
      <c r="AJ135" s="45"/>
      <c r="AK135" s="45"/>
      <c r="AL135" s="45"/>
      <c r="AM135" s="43"/>
      <c r="AO135" s="44"/>
      <c r="AP135" s="45"/>
      <c r="AQ135" s="45"/>
      <c r="AR135" s="45"/>
      <c r="AS135" s="43"/>
      <c r="AU135" s="44"/>
      <c r="AV135" s="45"/>
      <c r="AW135" s="43"/>
    </row>
    <row r="136" spans="2:49" ht="16.5">
      <c r="C136" s="78" t="s">
        <v>99</v>
      </c>
      <c r="D136" s="45"/>
      <c r="E136" s="45"/>
      <c r="F136" s="45"/>
      <c r="G136" s="45"/>
      <c r="H136" s="43"/>
      <c r="J136" s="44"/>
      <c r="K136" s="45"/>
      <c r="L136" s="45"/>
      <c r="M136" s="43"/>
      <c r="O136" s="44"/>
      <c r="P136" s="45"/>
      <c r="Q136" s="45"/>
      <c r="R136" s="45"/>
      <c r="S136" s="43"/>
      <c r="U136" s="44"/>
      <c r="V136" s="45"/>
      <c r="W136" s="45"/>
      <c r="X136" s="45"/>
      <c r="Y136" s="43"/>
      <c r="AA136" s="44"/>
      <c r="AB136" s="45"/>
      <c r="AC136" s="45"/>
      <c r="AD136" s="45"/>
      <c r="AE136" s="43"/>
      <c r="AG136" s="44"/>
      <c r="AH136" s="45"/>
      <c r="AI136" s="45"/>
      <c r="AJ136" s="45"/>
      <c r="AK136" s="45"/>
      <c r="AL136" s="45"/>
      <c r="AM136" s="43"/>
      <c r="AO136" s="44"/>
      <c r="AP136" s="45"/>
      <c r="AQ136" s="45"/>
      <c r="AR136" s="45"/>
      <c r="AS136" s="43"/>
      <c r="AU136" s="44"/>
      <c r="AV136" s="45"/>
      <c r="AW136" s="43"/>
    </row>
    <row r="137" spans="2:49" ht="16.5">
      <c r="C137" s="78" t="s">
        <v>100</v>
      </c>
      <c r="D137" s="45"/>
      <c r="E137" s="45"/>
      <c r="F137" s="45"/>
      <c r="G137" s="45"/>
      <c r="H137" s="43"/>
      <c r="J137" s="44"/>
      <c r="K137" s="45"/>
      <c r="L137" s="45"/>
      <c r="M137" s="43"/>
      <c r="O137" s="44"/>
      <c r="P137" s="45"/>
      <c r="Q137" s="45"/>
      <c r="R137" s="45"/>
      <c r="S137" s="43"/>
      <c r="U137" s="44"/>
      <c r="V137" s="45"/>
      <c r="W137" s="45"/>
      <c r="X137" s="45"/>
      <c r="Y137" s="43"/>
      <c r="AA137" s="44"/>
      <c r="AB137" s="45"/>
      <c r="AC137" s="45"/>
      <c r="AD137" s="45"/>
      <c r="AE137" s="43"/>
      <c r="AG137" s="44"/>
      <c r="AH137" s="45"/>
      <c r="AI137" s="45"/>
      <c r="AJ137" s="45"/>
      <c r="AK137" s="45"/>
      <c r="AL137" s="45"/>
      <c r="AM137" s="43"/>
      <c r="AO137" s="44"/>
      <c r="AP137" s="45"/>
      <c r="AQ137" s="45"/>
      <c r="AR137" s="45"/>
      <c r="AS137" s="43"/>
      <c r="AU137" s="44"/>
      <c r="AV137" s="45"/>
      <c r="AW137" s="43"/>
    </row>
    <row r="138" spans="2:49" ht="16.5">
      <c r="C138" s="78" t="s">
        <v>70</v>
      </c>
      <c r="D138" s="45"/>
      <c r="E138" s="45"/>
      <c r="F138" s="45"/>
      <c r="G138" s="45"/>
      <c r="H138" s="43"/>
      <c r="J138" s="44">
        <v>11</v>
      </c>
      <c r="K138" s="45"/>
      <c r="L138" s="45"/>
      <c r="M138" s="43"/>
      <c r="O138" s="44">
        <v>7</v>
      </c>
      <c r="P138" s="45"/>
      <c r="Q138" s="45"/>
      <c r="R138" s="45"/>
      <c r="S138" s="43"/>
      <c r="U138" s="44">
        <v>3</v>
      </c>
      <c r="V138" s="45"/>
      <c r="W138" s="45"/>
      <c r="X138" s="45"/>
      <c r="Y138" s="43"/>
      <c r="AA138" s="44">
        <v>1</v>
      </c>
      <c r="AB138" s="45"/>
      <c r="AC138" s="45"/>
      <c r="AD138" s="45"/>
      <c r="AE138" s="43"/>
      <c r="AG138" s="44"/>
      <c r="AH138" s="45"/>
      <c r="AI138" s="45"/>
      <c r="AJ138" s="45"/>
      <c r="AK138" s="45"/>
      <c r="AL138" s="45"/>
      <c r="AM138" s="43"/>
      <c r="AO138" s="44"/>
      <c r="AP138" s="45"/>
      <c r="AQ138" s="45"/>
      <c r="AR138" s="45"/>
      <c r="AS138" s="43"/>
      <c r="AU138" s="44"/>
      <c r="AV138" s="45"/>
      <c r="AW138" s="43"/>
    </row>
    <row r="139" spans="2:49" ht="16.5">
      <c r="C139" s="78" t="s">
        <v>69</v>
      </c>
      <c r="D139" s="45"/>
      <c r="E139" s="45"/>
      <c r="F139" s="45"/>
      <c r="G139" s="45"/>
      <c r="H139" s="43"/>
      <c r="J139" s="44">
        <v>6</v>
      </c>
      <c r="K139" s="45"/>
      <c r="L139" s="45"/>
      <c r="M139" s="43"/>
      <c r="O139" s="44"/>
      <c r="P139" s="45"/>
      <c r="Q139" s="45"/>
      <c r="R139" s="45"/>
      <c r="S139" s="43"/>
      <c r="U139" s="44">
        <v>1</v>
      </c>
      <c r="V139" s="45"/>
      <c r="W139" s="45"/>
      <c r="X139" s="45"/>
      <c r="Y139" s="43"/>
      <c r="AA139" s="44">
        <v>2</v>
      </c>
      <c r="AB139" s="45"/>
      <c r="AC139" s="45"/>
      <c r="AD139" s="45"/>
      <c r="AE139" s="43"/>
      <c r="AG139" s="44">
        <v>1</v>
      </c>
      <c r="AH139" s="45"/>
      <c r="AI139" s="45"/>
      <c r="AJ139" s="45"/>
      <c r="AK139" s="45"/>
      <c r="AL139" s="45"/>
      <c r="AM139" s="43"/>
      <c r="AO139" s="44">
        <v>2</v>
      </c>
      <c r="AP139" s="45"/>
      <c r="AQ139" s="45"/>
      <c r="AR139" s="45"/>
      <c r="AS139" s="43"/>
      <c r="AU139" s="44"/>
      <c r="AV139" s="45"/>
      <c r="AW139" s="43"/>
    </row>
    <row r="140" spans="2:49" ht="16.5">
      <c r="C140" s="78" t="s">
        <v>101</v>
      </c>
      <c r="D140" s="45"/>
      <c r="E140" s="45"/>
      <c r="F140" s="45"/>
      <c r="G140" s="45"/>
      <c r="H140" s="43"/>
      <c r="J140" s="44">
        <v>11</v>
      </c>
      <c r="K140" s="45"/>
      <c r="L140" s="45"/>
      <c r="M140" s="43"/>
      <c r="O140" s="44">
        <v>1</v>
      </c>
      <c r="P140" s="45"/>
      <c r="Q140" s="45"/>
      <c r="R140" s="45"/>
      <c r="S140" s="43"/>
      <c r="U140" s="44">
        <v>4</v>
      </c>
      <c r="V140" s="45"/>
      <c r="W140" s="45"/>
      <c r="X140" s="45"/>
      <c r="Y140" s="43"/>
      <c r="AA140" s="44">
        <v>2</v>
      </c>
      <c r="AB140" s="45"/>
      <c r="AC140" s="45"/>
      <c r="AD140" s="45"/>
      <c r="AE140" s="43"/>
      <c r="AG140" s="44">
        <v>3</v>
      </c>
      <c r="AH140" s="45"/>
      <c r="AI140" s="45"/>
      <c r="AJ140" s="45"/>
      <c r="AK140" s="45"/>
      <c r="AL140" s="45"/>
      <c r="AM140" s="43"/>
      <c r="AO140" s="44"/>
      <c r="AP140" s="45"/>
      <c r="AQ140" s="45"/>
      <c r="AR140" s="45"/>
      <c r="AS140" s="43"/>
      <c r="AU140" s="44">
        <v>1</v>
      </c>
      <c r="AV140" s="45"/>
      <c r="AW140" s="43"/>
    </row>
    <row r="141" spans="2:49" ht="16.5">
      <c r="C141" s="78" t="s">
        <v>102</v>
      </c>
      <c r="D141" s="45"/>
      <c r="E141" s="45"/>
      <c r="F141" s="45"/>
      <c r="G141" s="45"/>
      <c r="H141" s="43"/>
      <c r="J141" s="44"/>
      <c r="K141" s="45"/>
      <c r="L141" s="45"/>
      <c r="M141" s="43"/>
      <c r="O141" s="44"/>
      <c r="P141" s="45"/>
      <c r="Q141" s="45"/>
      <c r="R141" s="45"/>
      <c r="S141" s="43"/>
      <c r="U141" s="44"/>
      <c r="V141" s="45"/>
      <c r="W141" s="45"/>
      <c r="X141" s="45"/>
      <c r="Y141" s="43"/>
      <c r="AA141" s="44"/>
      <c r="AB141" s="45"/>
      <c r="AC141" s="45"/>
      <c r="AD141" s="45"/>
      <c r="AE141" s="43"/>
      <c r="AG141" s="44"/>
      <c r="AH141" s="45"/>
      <c r="AI141" s="45"/>
      <c r="AJ141" s="45"/>
      <c r="AK141" s="45"/>
      <c r="AL141" s="45"/>
      <c r="AM141" s="43"/>
      <c r="AO141" s="44"/>
      <c r="AP141" s="45"/>
      <c r="AQ141" s="45"/>
      <c r="AR141" s="45"/>
      <c r="AS141" s="43"/>
      <c r="AU141" s="44"/>
      <c r="AV141" s="45"/>
      <c r="AW141" s="43"/>
    </row>
    <row r="142" spans="2:49" ht="16.5">
      <c r="C142" s="78" t="s">
        <v>103</v>
      </c>
      <c r="D142" s="45"/>
      <c r="E142" s="45"/>
      <c r="F142" s="45"/>
      <c r="G142" s="45"/>
      <c r="H142" s="43"/>
      <c r="J142" s="44">
        <v>1</v>
      </c>
      <c r="K142" s="45"/>
      <c r="L142" s="45"/>
      <c r="M142" s="43"/>
      <c r="O142" s="44"/>
      <c r="P142" s="45"/>
      <c r="Q142" s="45"/>
      <c r="R142" s="45"/>
      <c r="S142" s="43"/>
      <c r="U142" s="44"/>
      <c r="V142" s="45"/>
      <c r="W142" s="45"/>
      <c r="X142" s="45"/>
      <c r="Y142" s="43"/>
      <c r="AA142" s="44"/>
      <c r="AB142" s="45"/>
      <c r="AC142" s="45"/>
      <c r="AD142" s="45"/>
      <c r="AE142" s="43"/>
      <c r="AG142" s="44">
        <v>1</v>
      </c>
      <c r="AH142" s="45"/>
      <c r="AI142" s="45"/>
      <c r="AJ142" s="45"/>
      <c r="AK142" s="45"/>
      <c r="AL142" s="45"/>
      <c r="AM142" s="43"/>
      <c r="AO142" s="44"/>
      <c r="AP142" s="45"/>
      <c r="AQ142" s="45"/>
      <c r="AR142" s="45"/>
      <c r="AS142" s="43"/>
      <c r="AU142" s="44"/>
      <c r="AV142" s="45"/>
      <c r="AW142" s="43"/>
    </row>
    <row r="143" spans="2:49">
      <c r="C143" s="80" t="s">
        <v>85</v>
      </c>
      <c r="D143" s="62"/>
      <c r="E143" s="62"/>
      <c r="F143" s="62"/>
      <c r="G143" s="62"/>
      <c r="H143" s="63"/>
      <c r="J143" s="79" t="s">
        <v>6</v>
      </c>
      <c r="K143" s="62"/>
      <c r="L143" s="62"/>
      <c r="M143" s="63"/>
      <c r="O143" s="79" t="s">
        <v>113</v>
      </c>
      <c r="P143" s="62"/>
      <c r="Q143" s="62"/>
      <c r="R143" s="62"/>
      <c r="S143" s="63"/>
      <c r="U143" s="79" t="s">
        <v>114</v>
      </c>
      <c r="V143" s="62"/>
      <c r="W143" s="62"/>
      <c r="X143" s="62"/>
      <c r="Y143" s="63"/>
      <c r="AA143" s="79" t="s">
        <v>115</v>
      </c>
      <c r="AB143" s="62"/>
      <c r="AC143" s="62"/>
      <c r="AD143" s="62"/>
      <c r="AE143" s="63"/>
      <c r="AG143" s="79" t="s">
        <v>116</v>
      </c>
      <c r="AH143" s="62"/>
      <c r="AI143" s="62"/>
      <c r="AJ143" s="62"/>
      <c r="AK143" s="62"/>
      <c r="AL143" s="62"/>
      <c r="AM143" s="63"/>
      <c r="AO143" s="79" t="s">
        <v>117</v>
      </c>
      <c r="AP143" s="62"/>
      <c r="AQ143" s="62"/>
      <c r="AR143" s="62"/>
      <c r="AS143" s="63"/>
      <c r="AU143" s="79" t="s">
        <v>118</v>
      </c>
      <c r="AV143" s="62"/>
      <c r="AW143" s="63"/>
    </row>
    <row r="144" spans="2:49" ht="16.5">
      <c r="C144" s="78" t="s">
        <v>86</v>
      </c>
      <c r="D144" s="45"/>
      <c r="E144" s="45"/>
      <c r="F144" s="45"/>
      <c r="G144" s="45"/>
      <c r="H144" s="43"/>
      <c r="J144" s="44"/>
      <c r="K144" s="45"/>
      <c r="L144" s="45"/>
      <c r="M144" s="43"/>
      <c r="O144" s="44"/>
      <c r="P144" s="45"/>
      <c r="Q144" s="45"/>
      <c r="R144" s="45"/>
      <c r="S144" s="43"/>
      <c r="U144" s="44"/>
      <c r="V144" s="45"/>
      <c r="W144" s="45"/>
      <c r="X144" s="45"/>
      <c r="Y144" s="43"/>
      <c r="AA144" s="44"/>
      <c r="AB144" s="45"/>
      <c r="AC144" s="45"/>
      <c r="AD144" s="45"/>
      <c r="AE144" s="43"/>
      <c r="AG144" s="44"/>
      <c r="AH144" s="45"/>
      <c r="AI144" s="45"/>
      <c r="AJ144" s="45"/>
      <c r="AK144" s="45"/>
      <c r="AL144" s="45"/>
      <c r="AM144" s="43"/>
      <c r="AO144" s="44"/>
      <c r="AP144" s="45"/>
      <c r="AQ144" s="45"/>
      <c r="AR144" s="45"/>
      <c r="AS144" s="43"/>
      <c r="AU144" s="44"/>
      <c r="AV144" s="45"/>
      <c r="AW144" s="43"/>
    </row>
    <row r="145" spans="3:49" ht="16.5">
      <c r="C145" s="78" t="s">
        <v>87</v>
      </c>
      <c r="D145" s="45"/>
      <c r="E145" s="45"/>
      <c r="F145" s="45"/>
      <c r="G145" s="45"/>
      <c r="H145" s="43"/>
      <c r="J145" s="44"/>
      <c r="K145" s="45"/>
      <c r="L145" s="45"/>
      <c r="M145" s="43"/>
      <c r="O145" s="44"/>
      <c r="P145" s="45"/>
      <c r="Q145" s="45"/>
      <c r="R145" s="45"/>
      <c r="S145" s="43"/>
      <c r="U145" s="44"/>
      <c r="V145" s="45"/>
      <c r="W145" s="45"/>
      <c r="X145" s="45"/>
      <c r="Y145" s="43"/>
      <c r="AA145" s="44"/>
      <c r="AB145" s="45"/>
      <c r="AC145" s="45"/>
      <c r="AD145" s="45"/>
      <c r="AE145" s="43"/>
      <c r="AG145" s="44"/>
      <c r="AH145" s="45"/>
      <c r="AI145" s="45"/>
      <c r="AJ145" s="45"/>
      <c r="AK145" s="45"/>
      <c r="AL145" s="45"/>
      <c r="AM145" s="43"/>
      <c r="AO145" s="44"/>
      <c r="AP145" s="45"/>
      <c r="AQ145" s="45"/>
      <c r="AR145" s="45"/>
      <c r="AS145" s="43"/>
      <c r="AU145" s="44"/>
      <c r="AV145" s="45"/>
      <c r="AW145" s="43"/>
    </row>
    <row r="146" spans="3:49" ht="16.5">
      <c r="C146" s="78" t="s">
        <v>88</v>
      </c>
      <c r="D146" s="45"/>
      <c r="E146" s="45"/>
      <c r="F146" s="45"/>
      <c r="G146" s="45"/>
      <c r="H146" s="43"/>
      <c r="J146" s="44"/>
      <c r="K146" s="45"/>
      <c r="L146" s="45"/>
      <c r="M146" s="43"/>
      <c r="O146" s="44"/>
      <c r="P146" s="45"/>
      <c r="Q146" s="45"/>
      <c r="R146" s="45"/>
      <c r="S146" s="43"/>
      <c r="U146" s="44"/>
      <c r="V146" s="45"/>
      <c r="W146" s="45"/>
      <c r="X146" s="45"/>
      <c r="Y146" s="43"/>
      <c r="AA146" s="44"/>
      <c r="AB146" s="45"/>
      <c r="AC146" s="45"/>
      <c r="AD146" s="45"/>
      <c r="AE146" s="43"/>
      <c r="AG146" s="44"/>
      <c r="AH146" s="45"/>
      <c r="AI146" s="45"/>
      <c r="AJ146" s="45"/>
      <c r="AK146" s="45"/>
      <c r="AL146" s="45"/>
      <c r="AM146" s="43"/>
      <c r="AO146" s="44"/>
      <c r="AP146" s="45"/>
      <c r="AQ146" s="45"/>
      <c r="AR146" s="45"/>
      <c r="AS146" s="43"/>
      <c r="AU146" s="44"/>
      <c r="AV146" s="45"/>
      <c r="AW146" s="43"/>
    </row>
    <row r="147" spans="3:49" ht="16.5">
      <c r="C147" s="78" t="s">
        <v>89</v>
      </c>
      <c r="D147" s="45"/>
      <c r="E147" s="45"/>
      <c r="F147" s="45"/>
      <c r="G147" s="45"/>
      <c r="H147" s="43"/>
      <c r="J147" s="44"/>
      <c r="K147" s="45"/>
      <c r="L147" s="45"/>
      <c r="M147" s="43"/>
      <c r="O147" s="44"/>
      <c r="P147" s="45"/>
      <c r="Q147" s="45"/>
      <c r="R147" s="45"/>
      <c r="S147" s="43"/>
      <c r="U147" s="44"/>
      <c r="V147" s="45"/>
      <c r="W147" s="45"/>
      <c r="X147" s="45"/>
      <c r="Y147" s="43"/>
      <c r="AA147" s="44"/>
      <c r="AB147" s="45"/>
      <c r="AC147" s="45"/>
      <c r="AD147" s="45"/>
      <c r="AE147" s="43"/>
      <c r="AG147" s="44"/>
      <c r="AH147" s="45"/>
      <c r="AI147" s="45"/>
      <c r="AJ147" s="45"/>
      <c r="AK147" s="45"/>
      <c r="AL147" s="45"/>
      <c r="AM147" s="43"/>
      <c r="AO147" s="44"/>
      <c r="AP147" s="45"/>
      <c r="AQ147" s="45"/>
      <c r="AR147" s="45"/>
      <c r="AS147" s="43"/>
      <c r="AU147" s="44"/>
      <c r="AV147" s="45"/>
      <c r="AW147" s="43"/>
    </row>
    <row r="148" spans="3:49" ht="16.5">
      <c r="C148" s="78" t="s">
        <v>90</v>
      </c>
      <c r="D148" s="45"/>
      <c r="E148" s="45"/>
      <c r="F148" s="45"/>
      <c r="G148" s="45"/>
      <c r="H148" s="43"/>
      <c r="J148" s="44">
        <v>1</v>
      </c>
      <c r="K148" s="45"/>
      <c r="L148" s="45"/>
      <c r="M148" s="43"/>
      <c r="O148" s="44"/>
      <c r="P148" s="45"/>
      <c r="Q148" s="45"/>
      <c r="R148" s="45"/>
      <c r="S148" s="43"/>
      <c r="U148" s="44"/>
      <c r="V148" s="45"/>
      <c r="W148" s="45"/>
      <c r="X148" s="45"/>
      <c r="Y148" s="43"/>
      <c r="AA148" s="44"/>
      <c r="AB148" s="45"/>
      <c r="AC148" s="45"/>
      <c r="AD148" s="45"/>
      <c r="AE148" s="43"/>
      <c r="AG148" s="44">
        <v>1</v>
      </c>
      <c r="AH148" s="45"/>
      <c r="AI148" s="45"/>
      <c r="AJ148" s="45"/>
      <c r="AK148" s="45"/>
      <c r="AL148" s="45"/>
      <c r="AM148" s="43"/>
      <c r="AO148" s="44"/>
      <c r="AP148" s="45"/>
      <c r="AQ148" s="45"/>
      <c r="AR148" s="45"/>
      <c r="AS148" s="43"/>
      <c r="AU148" s="44"/>
      <c r="AV148" s="45"/>
      <c r="AW148" s="43"/>
    </row>
    <row r="149" spans="3:49" ht="16.5">
      <c r="C149" s="78" t="s">
        <v>91</v>
      </c>
      <c r="D149" s="45"/>
      <c r="E149" s="45"/>
      <c r="F149" s="45"/>
      <c r="G149" s="45"/>
      <c r="H149" s="43"/>
      <c r="J149" s="44"/>
      <c r="K149" s="45"/>
      <c r="L149" s="45"/>
      <c r="M149" s="43"/>
      <c r="O149" s="44"/>
      <c r="P149" s="45"/>
      <c r="Q149" s="45"/>
      <c r="R149" s="45"/>
      <c r="S149" s="43"/>
      <c r="U149" s="44"/>
      <c r="V149" s="45"/>
      <c r="W149" s="45"/>
      <c r="X149" s="45"/>
      <c r="Y149" s="43"/>
      <c r="AA149" s="44"/>
      <c r="AB149" s="45"/>
      <c r="AC149" s="45"/>
      <c r="AD149" s="45"/>
      <c r="AE149" s="43"/>
      <c r="AG149" s="44"/>
      <c r="AH149" s="45"/>
      <c r="AI149" s="45"/>
      <c r="AJ149" s="45"/>
      <c r="AK149" s="45"/>
      <c r="AL149" s="45"/>
      <c r="AM149" s="43"/>
      <c r="AO149" s="44"/>
      <c r="AP149" s="45"/>
      <c r="AQ149" s="45"/>
      <c r="AR149" s="45"/>
      <c r="AS149" s="43"/>
      <c r="AU149" s="44"/>
      <c r="AV149" s="45"/>
      <c r="AW149" s="43"/>
    </row>
    <row r="150" spans="3:49">
      <c r="C150" s="80" t="s">
        <v>104</v>
      </c>
      <c r="D150" s="62"/>
      <c r="E150" s="62"/>
      <c r="F150" s="62"/>
      <c r="G150" s="62"/>
      <c r="H150" s="63"/>
      <c r="J150" s="79" t="s">
        <v>6</v>
      </c>
      <c r="K150" s="62"/>
      <c r="L150" s="62"/>
      <c r="M150" s="63"/>
      <c r="O150" s="79" t="s">
        <v>113</v>
      </c>
      <c r="P150" s="62"/>
      <c r="Q150" s="62"/>
      <c r="R150" s="62"/>
      <c r="S150" s="63"/>
      <c r="U150" s="79" t="s">
        <v>114</v>
      </c>
      <c r="V150" s="62"/>
      <c r="W150" s="62"/>
      <c r="X150" s="62"/>
      <c r="Y150" s="63"/>
      <c r="AA150" s="79" t="s">
        <v>115</v>
      </c>
      <c r="AB150" s="62"/>
      <c r="AC150" s="62"/>
      <c r="AD150" s="62"/>
      <c r="AE150" s="63"/>
      <c r="AG150" s="79" t="s">
        <v>116</v>
      </c>
      <c r="AH150" s="62"/>
      <c r="AI150" s="62"/>
      <c r="AJ150" s="62"/>
      <c r="AK150" s="62"/>
      <c r="AL150" s="62"/>
      <c r="AM150" s="63"/>
      <c r="AO150" s="79" t="s">
        <v>117</v>
      </c>
      <c r="AP150" s="62"/>
      <c r="AQ150" s="62"/>
      <c r="AR150" s="62"/>
      <c r="AS150" s="63"/>
      <c r="AU150" s="79" t="s">
        <v>118</v>
      </c>
      <c r="AV150" s="62"/>
      <c r="AW150" s="63"/>
    </row>
    <row r="151" spans="3:49" ht="16.5">
      <c r="C151" s="78" t="s">
        <v>105</v>
      </c>
      <c r="D151" s="45"/>
      <c r="E151" s="45"/>
      <c r="F151" s="45"/>
      <c r="G151" s="45"/>
      <c r="H151" s="43"/>
      <c r="J151" s="44"/>
      <c r="K151" s="45"/>
      <c r="L151" s="45"/>
      <c r="M151" s="43"/>
      <c r="O151" s="44"/>
      <c r="P151" s="45"/>
      <c r="Q151" s="45"/>
      <c r="R151" s="45"/>
      <c r="S151" s="43"/>
      <c r="U151" s="44"/>
      <c r="V151" s="45"/>
      <c r="W151" s="45"/>
      <c r="X151" s="45"/>
      <c r="Y151" s="43"/>
      <c r="AA151" s="44"/>
      <c r="AB151" s="45"/>
      <c r="AC151" s="45"/>
      <c r="AD151" s="45"/>
      <c r="AE151" s="43"/>
      <c r="AG151" s="44"/>
      <c r="AH151" s="45"/>
      <c r="AI151" s="45"/>
      <c r="AJ151" s="45"/>
      <c r="AK151" s="45"/>
      <c r="AL151" s="45"/>
      <c r="AM151" s="43"/>
      <c r="AO151" s="44"/>
      <c r="AP151" s="45"/>
      <c r="AQ151" s="45"/>
      <c r="AR151" s="45"/>
      <c r="AS151" s="43"/>
      <c r="AU151" s="44"/>
      <c r="AV151" s="45"/>
      <c r="AW151" s="43"/>
    </row>
    <row r="152" spans="3:49" ht="16.5">
      <c r="C152" s="78" t="s">
        <v>106</v>
      </c>
      <c r="D152" s="45"/>
      <c r="E152" s="45"/>
      <c r="F152" s="45"/>
      <c r="G152" s="45"/>
      <c r="H152" s="43"/>
      <c r="J152" s="44"/>
      <c r="K152" s="45"/>
      <c r="L152" s="45"/>
      <c r="M152" s="43"/>
      <c r="O152" s="44"/>
      <c r="P152" s="45"/>
      <c r="Q152" s="45"/>
      <c r="R152" s="45"/>
      <c r="S152" s="43"/>
      <c r="U152" s="44"/>
      <c r="V152" s="45"/>
      <c r="W152" s="45"/>
      <c r="X152" s="45"/>
      <c r="Y152" s="43"/>
      <c r="AA152" s="44"/>
      <c r="AB152" s="45"/>
      <c r="AC152" s="45"/>
      <c r="AD152" s="45"/>
      <c r="AE152" s="43"/>
      <c r="AG152" s="44"/>
      <c r="AH152" s="45"/>
      <c r="AI152" s="45"/>
      <c r="AJ152" s="45"/>
      <c r="AK152" s="45"/>
      <c r="AL152" s="45"/>
      <c r="AM152" s="43"/>
      <c r="AO152" s="44"/>
      <c r="AP152" s="45"/>
      <c r="AQ152" s="45"/>
      <c r="AR152" s="45"/>
      <c r="AS152" s="43"/>
      <c r="AU152" s="44"/>
      <c r="AV152" s="45"/>
      <c r="AW152" s="43"/>
    </row>
    <row r="153" spans="3:49" ht="16.5">
      <c r="C153" s="78" t="s">
        <v>107</v>
      </c>
      <c r="D153" s="45"/>
      <c r="E153" s="45"/>
      <c r="F153" s="45"/>
      <c r="G153" s="45"/>
      <c r="H153" s="43"/>
      <c r="J153" s="44"/>
      <c r="K153" s="45"/>
      <c r="L153" s="45"/>
      <c r="M153" s="43"/>
      <c r="O153" s="44"/>
      <c r="P153" s="45"/>
      <c r="Q153" s="45"/>
      <c r="R153" s="45"/>
      <c r="S153" s="43"/>
      <c r="U153" s="44"/>
      <c r="V153" s="45"/>
      <c r="W153" s="45"/>
      <c r="X153" s="45"/>
      <c r="Y153" s="43"/>
      <c r="AA153" s="44"/>
      <c r="AB153" s="45"/>
      <c r="AC153" s="45"/>
      <c r="AD153" s="45"/>
      <c r="AE153" s="43"/>
      <c r="AG153" s="44"/>
      <c r="AH153" s="45"/>
      <c r="AI153" s="45"/>
      <c r="AJ153" s="45"/>
      <c r="AK153" s="45"/>
      <c r="AL153" s="45"/>
      <c r="AM153" s="43"/>
      <c r="AO153" s="44"/>
      <c r="AP153" s="45"/>
      <c r="AQ153" s="45"/>
      <c r="AR153" s="45"/>
      <c r="AS153" s="43"/>
      <c r="AU153" s="44"/>
      <c r="AV153" s="45"/>
      <c r="AW153" s="43"/>
    </row>
    <row r="154" spans="3:49" ht="16.5">
      <c r="C154" s="78" t="s">
        <v>108</v>
      </c>
      <c r="D154" s="45"/>
      <c r="E154" s="45"/>
      <c r="F154" s="45"/>
      <c r="G154" s="45"/>
      <c r="H154" s="43"/>
      <c r="J154" s="44"/>
      <c r="K154" s="45"/>
      <c r="L154" s="45"/>
      <c r="M154" s="43"/>
      <c r="O154" s="44"/>
      <c r="P154" s="45"/>
      <c r="Q154" s="45"/>
      <c r="R154" s="45"/>
      <c r="S154" s="43"/>
      <c r="U154" s="44"/>
      <c r="V154" s="45"/>
      <c r="W154" s="45"/>
      <c r="X154" s="45"/>
      <c r="Y154" s="43"/>
      <c r="AA154" s="44"/>
      <c r="AB154" s="45"/>
      <c r="AC154" s="45"/>
      <c r="AD154" s="45"/>
      <c r="AE154" s="43"/>
      <c r="AG154" s="44"/>
      <c r="AH154" s="45"/>
      <c r="AI154" s="45"/>
      <c r="AJ154" s="45"/>
      <c r="AK154" s="45"/>
      <c r="AL154" s="45"/>
      <c r="AM154" s="43"/>
      <c r="AO154" s="44"/>
      <c r="AP154" s="45"/>
      <c r="AQ154" s="45"/>
      <c r="AR154" s="45"/>
      <c r="AS154" s="43"/>
      <c r="AU154" s="44"/>
      <c r="AV154" s="45"/>
      <c r="AW154" s="43"/>
    </row>
    <row r="155" spans="3:49" ht="16.5">
      <c r="C155" s="78" t="s">
        <v>109</v>
      </c>
      <c r="D155" s="45"/>
      <c r="E155" s="45"/>
      <c r="F155" s="45"/>
      <c r="G155" s="45"/>
      <c r="H155" s="43"/>
      <c r="J155" s="44"/>
      <c r="K155" s="45"/>
      <c r="L155" s="45"/>
      <c r="M155" s="43"/>
      <c r="O155" s="44"/>
      <c r="P155" s="45"/>
      <c r="Q155" s="45"/>
      <c r="R155" s="45"/>
      <c r="S155" s="43"/>
      <c r="U155" s="44"/>
      <c r="V155" s="45"/>
      <c r="W155" s="45"/>
      <c r="X155" s="45"/>
      <c r="Y155" s="43"/>
      <c r="AA155" s="44"/>
      <c r="AB155" s="45"/>
      <c r="AC155" s="45"/>
      <c r="AD155" s="45"/>
      <c r="AE155" s="43"/>
      <c r="AG155" s="44"/>
      <c r="AH155" s="45"/>
      <c r="AI155" s="45"/>
      <c r="AJ155" s="45"/>
      <c r="AK155" s="45"/>
      <c r="AL155" s="45"/>
      <c r="AM155" s="43"/>
      <c r="AO155" s="44"/>
      <c r="AP155" s="45"/>
      <c r="AQ155" s="45"/>
      <c r="AR155" s="45"/>
      <c r="AS155" s="43"/>
      <c r="AU155" s="44"/>
      <c r="AV155" s="45"/>
      <c r="AW155" s="43"/>
    </row>
    <row r="156" spans="3:49" ht="16.5">
      <c r="C156" s="78" t="s">
        <v>110</v>
      </c>
      <c r="D156" s="45"/>
      <c r="E156" s="45"/>
      <c r="F156" s="45"/>
      <c r="G156" s="45"/>
      <c r="H156" s="43"/>
      <c r="J156" s="44"/>
      <c r="K156" s="45"/>
      <c r="L156" s="45"/>
      <c r="M156" s="43"/>
      <c r="O156" s="44"/>
      <c r="P156" s="45"/>
      <c r="Q156" s="45"/>
      <c r="R156" s="45"/>
      <c r="S156" s="43"/>
      <c r="U156" s="44"/>
      <c r="V156" s="45"/>
      <c r="W156" s="45"/>
      <c r="X156" s="45"/>
      <c r="Y156" s="43"/>
      <c r="AA156" s="44"/>
      <c r="AB156" s="45"/>
      <c r="AC156" s="45"/>
      <c r="AD156" s="45"/>
      <c r="AE156" s="43"/>
      <c r="AG156" s="44"/>
      <c r="AH156" s="45"/>
      <c r="AI156" s="45"/>
      <c r="AJ156" s="45"/>
      <c r="AK156" s="45"/>
      <c r="AL156" s="45"/>
      <c r="AM156" s="43"/>
      <c r="AO156" s="44"/>
      <c r="AP156" s="45"/>
      <c r="AQ156" s="45"/>
      <c r="AR156" s="45"/>
      <c r="AS156" s="43"/>
      <c r="AU156" s="44"/>
      <c r="AV156" s="45"/>
      <c r="AW156" s="43"/>
    </row>
    <row r="157" spans="3:49">
      <c r="C157" s="80" t="s">
        <v>111</v>
      </c>
      <c r="D157" s="62"/>
      <c r="E157" s="62"/>
      <c r="F157" s="62"/>
      <c r="G157" s="62"/>
      <c r="H157" s="63"/>
      <c r="J157" s="79" t="s">
        <v>6</v>
      </c>
      <c r="K157" s="62"/>
      <c r="L157" s="62"/>
      <c r="M157" s="63"/>
      <c r="O157" s="79" t="s">
        <v>113</v>
      </c>
      <c r="P157" s="62"/>
      <c r="Q157" s="62"/>
      <c r="R157" s="62"/>
      <c r="S157" s="63"/>
      <c r="U157" s="79" t="s">
        <v>114</v>
      </c>
      <c r="V157" s="62"/>
      <c r="W157" s="62"/>
      <c r="X157" s="62"/>
      <c r="Y157" s="63"/>
      <c r="AA157" s="79" t="s">
        <v>115</v>
      </c>
      <c r="AB157" s="62"/>
      <c r="AC157" s="62"/>
      <c r="AD157" s="62"/>
      <c r="AE157" s="63"/>
      <c r="AG157" s="79" t="s">
        <v>116</v>
      </c>
      <c r="AH157" s="62"/>
      <c r="AI157" s="62"/>
      <c r="AJ157" s="62"/>
      <c r="AK157" s="62"/>
      <c r="AL157" s="62"/>
      <c r="AM157" s="63"/>
      <c r="AO157" s="79" t="s">
        <v>117</v>
      </c>
      <c r="AP157" s="62"/>
      <c r="AQ157" s="62"/>
      <c r="AR157" s="62"/>
      <c r="AS157" s="63"/>
      <c r="AU157" s="79" t="s">
        <v>118</v>
      </c>
      <c r="AV157" s="62"/>
      <c r="AW157" s="63"/>
    </row>
    <row r="158" spans="3:49" ht="16.5">
      <c r="C158" s="78" t="s">
        <v>105</v>
      </c>
      <c r="D158" s="45"/>
      <c r="E158" s="45"/>
      <c r="F158" s="45"/>
      <c r="G158" s="45"/>
      <c r="H158" s="43"/>
      <c r="J158" s="44"/>
      <c r="K158" s="45"/>
      <c r="L158" s="45"/>
      <c r="M158" s="43"/>
      <c r="O158" s="44"/>
      <c r="P158" s="45"/>
      <c r="Q158" s="45"/>
      <c r="R158" s="45"/>
      <c r="S158" s="43"/>
      <c r="U158" s="44"/>
      <c r="V158" s="45"/>
      <c r="W158" s="45"/>
      <c r="X158" s="45"/>
      <c r="Y158" s="43"/>
      <c r="AA158" s="44"/>
      <c r="AB158" s="45"/>
      <c r="AC158" s="45"/>
      <c r="AD158" s="45"/>
      <c r="AE158" s="43"/>
      <c r="AG158" s="44"/>
      <c r="AH158" s="45"/>
      <c r="AI158" s="45"/>
      <c r="AJ158" s="45"/>
      <c r="AK158" s="45"/>
      <c r="AL158" s="45"/>
      <c r="AM158" s="43"/>
      <c r="AO158" s="44"/>
      <c r="AP158" s="45"/>
      <c r="AQ158" s="45"/>
      <c r="AR158" s="45"/>
      <c r="AS158" s="43"/>
      <c r="AU158" s="44"/>
      <c r="AV158" s="45"/>
      <c r="AW158" s="43"/>
    </row>
    <row r="159" spans="3:49" ht="16.5">
      <c r="C159" s="78" t="s">
        <v>106</v>
      </c>
      <c r="D159" s="45"/>
      <c r="E159" s="45"/>
      <c r="F159" s="45"/>
      <c r="G159" s="45"/>
      <c r="H159" s="43"/>
      <c r="J159" s="44"/>
      <c r="K159" s="45"/>
      <c r="L159" s="45"/>
      <c r="M159" s="43"/>
      <c r="O159" s="44"/>
      <c r="P159" s="45"/>
      <c r="Q159" s="45"/>
      <c r="R159" s="45"/>
      <c r="S159" s="43"/>
      <c r="U159" s="44"/>
      <c r="V159" s="45"/>
      <c r="W159" s="45"/>
      <c r="X159" s="45"/>
      <c r="Y159" s="43"/>
      <c r="AA159" s="44"/>
      <c r="AB159" s="45"/>
      <c r="AC159" s="45"/>
      <c r="AD159" s="45"/>
      <c r="AE159" s="43"/>
      <c r="AG159" s="44"/>
      <c r="AH159" s="45"/>
      <c r="AI159" s="45"/>
      <c r="AJ159" s="45"/>
      <c r="AK159" s="45"/>
      <c r="AL159" s="45"/>
      <c r="AM159" s="43"/>
      <c r="AO159" s="44"/>
      <c r="AP159" s="45"/>
      <c r="AQ159" s="45"/>
      <c r="AR159" s="45"/>
      <c r="AS159" s="43"/>
      <c r="AU159" s="44"/>
      <c r="AV159" s="45"/>
      <c r="AW159" s="43"/>
    </row>
    <row r="160" spans="3:49" ht="16.5">
      <c r="C160" s="78" t="s">
        <v>107</v>
      </c>
      <c r="D160" s="45"/>
      <c r="E160" s="45"/>
      <c r="F160" s="45"/>
      <c r="G160" s="45"/>
      <c r="H160" s="43"/>
      <c r="J160" s="44"/>
      <c r="K160" s="45"/>
      <c r="L160" s="45"/>
      <c r="M160" s="43"/>
      <c r="O160" s="44"/>
      <c r="P160" s="45"/>
      <c r="Q160" s="45"/>
      <c r="R160" s="45"/>
      <c r="S160" s="43"/>
      <c r="U160" s="44"/>
      <c r="V160" s="45"/>
      <c r="W160" s="45"/>
      <c r="X160" s="45"/>
      <c r="Y160" s="43"/>
      <c r="AA160" s="44"/>
      <c r="AB160" s="45"/>
      <c r="AC160" s="45"/>
      <c r="AD160" s="45"/>
      <c r="AE160" s="43"/>
      <c r="AG160" s="44"/>
      <c r="AH160" s="45"/>
      <c r="AI160" s="45"/>
      <c r="AJ160" s="45"/>
      <c r="AK160" s="45"/>
      <c r="AL160" s="45"/>
      <c r="AM160" s="43"/>
      <c r="AO160" s="44"/>
      <c r="AP160" s="45"/>
      <c r="AQ160" s="45"/>
      <c r="AR160" s="45"/>
      <c r="AS160" s="43"/>
      <c r="AU160" s="44"/>
      <c r="AV160" s="45"/>
      <c r="AW160" s="43"/>
    </row>
    <row r="161" spans="2:49" ht="16.5">
      <c r="C161" s="78" t="s">
        <v>108</v>
      </c>
      <c r="D161" s="45"/>
      <c r="E161" s="45"/>
      <c r="F161" s="45"/>
      <c r="G161" s="45"/>
      <c r="H161" s="43"/>
      <c r="J161" s="44"/>
      <c r="K161" s="45"/>
      <c r="L161" s="45"/>
      <c r="M161" s="43"/>
      <c r="O161" s="44"/>
      <c r="P161" s="45"/>
      <c r="Q161" s="45"/>
      <c r="R161" s="45"/>
      <c r="S161" s="43"/>
      <c r="U161" s="44"/>
      <c r="V161" s="45"/>
      <c r="W161" s="45"/>
      <c r="X161" s="45"/>
      <c r="Y161" s="43"/>
      <c r="AA161" s="44"/>
      <c r="AB161" s="45"/>
      <c r="AC161" s="45"/>
      <c r="AD161" s="45"/>
      <c r="AE161" s="43"/>
      <c r="AG161" s="44"/>
      <c r="AH161" s="45"/>
      <c r="AI161" s="45"/>
      <c r="AJ161" s="45"/>
      <c r="AK161" s="45"/>
      <c r="AL161" s="45"/>
      <c r="AM161" s="43"/>
      <c r="AO161" s="44"/>
      <c r="AP161" s="45"/>
      <c r="AQ161" s="45"/>
      <c r="AR161" s="45"/>
      <c r="AS161" s="43"/>
      <c r="AU161" s="44"/>
      <c r="AV161" s="45"/>
      <c r="AW161" s="43"/>
    </row>
    <row r="162" spans="2:49" ht="16.5">
      <c r="C162" s="78" t="s">
        <v>109</v>
      </c>
      <c r="D162" s="45"/>
      <c r="E162" s="45"/>
      <c r="F162" s="45"/>
      <c r="G162" s="45"/>
      <c r="H162" s="43"/>
      <c r="J162" s="44"/>
      <c r="K162" s="45"/>
      <c r="L162" s="45"/>
      <c r="M162" s="43"/>
      <c r="O162" s="44"/>
      <c r="P162" s="45"/>
      <c r="Q162" s="45"/>
      <c r="R162" s="45"/>
      <c r="S162" s="43"/>
      <c r="U162" s="44"/>
      <c r="V162" s="45"/>
      <c r="W162" s="45"/>
      <c r="X162" s="45"/>
      <c r="Y162" s="43"/>
      <c r="AA162" s="44"/>
      <c r="AB162" s="45"/>
      <c r="AC162" s="45"/>
      <c r="AD162" s="45"/>
      <c r="AE162" s="43"/>
      <c r="AG162" s="44"/>
      <c r="AH162" s="45"/>
      <c r="AI162" s="45"/>
      <c r="AJ162" s="45"/>
      <c r="AK162" s="45"/>
      <c r="AL162" s="45"/>
      <c r="AM162" s="43"/>
      <c r="AO162" s="44"/>
      <c r="AP162" s="45"/>
      <c r="AQ162" s="45"/>
      <c r="AR162" s="45"/>
      <c r="AS162" s="43"/>
      <c r="AU162" s="44"/>
      <c r="AV162" s="45"/>
      <c r="AW162" s="43"/>
    </row>
    <row r="163" spans="2:49" ht="16.5">
      <c r="C163" s="78" t="s">
        <v>110</v>
      </c>
      <c r="D163" s="45"/>
      <c r="E163" s="45"/>
      <c r="F163" s="45"/>
      <c r="G163" s="45"/>
      <c r="H163" s="43"/>
      <c r="J163" s="44"/>
      <c r="K163" s="45"/>
      <c r="L163" s="45"/>
      <c r="M163" s="43"/>
      <c r="O163" s="44"/>
      <c r="P163" s="45"/>
      <c r="Q163" s="45"/>
      <c r="R163" s="45"/>
      <c r="S163" s="43"/>
      <c r="U163" s="44"/>
      <c r="V163" s="45"/>
      <c r="W163" s="45"/>
      <c r="X163" s="45"/>
      <c r="Y163" s="43"/>
      <c r="AA163" s="44"/>
      <c r="AB163" s="45"/>
      <c r="AC163" s="45"/>
      <c r="AD163" s="45"/>
      <c r="AE163" s="43"/>
      <c r="AG163" s="44"/>
      <c r="AH163" s="45"/>
      <c r="AI163" s="45"/>
      <c r="AJ163" s="45"/>
      <c r="AK163" s="45"/>
      <c r="AL163" s="45"/>
      <c r="AM163" s="43"/>
      <c r="AO163" s="44"/>
      <c r="AP163" s="45"/>
      <c r="AQ163" s="45"/>
      <c r="AR163" s="45"/>
      <c r="AS163" s="43"/>
      <c r="AU163" s="44"/>
      <c r="AV163" s="45"/>
      <c r="AW163" s="43"/>
    </row>
    <row r="166" spans="2:49">
      <c r="B166" s="68" t="s">
        <v>119</v>
      </c>
      <c r="C166" s="62"/>
      <c r="D166" s="62"/>
      <c r="E166" s="62"/>
      <c r="F166" s="62"/>
      <c r="G166" s="62"/>
      <c r="H166" s="63"/>
      <c r="I166" s="82" t="s">
        <v>77</v>
      </c>
      <c r="J166" s="62"/>
      <c r="K166" s="62"/>
      <c r="L166" s="62"/>
      <c r="M166" s="62"/>
      <c r="N166" s="81" t="s">
        <v>77</v>
      </c>
      <c r="O166" s="62"/>
      <c r="P166" s="62"/>
      <c r="Q166" s="62"/>
      <c r="R166" s="62"/>
      <c r="S166" s="62"/>
      <c r="T166" s="81" t="s">
        <v>77</v>
      </c>
      <c r="U166" s="62"/>
      <c r="V166" s="62"/>
      <c r="W166" s="62"/>
      <c r="X166" s="62"/>
      <c r="Y166" s="62"/>
      <c r="Z166" s="81" t="s">
        <v>77</v>
      </c>
      <c r="AA166" s="62"/>
      <c r="AB166" s="62"/>
      <c r="AC166" s="62"/>
      <c r="AD166" s="62"/>
      <c r="AE166" s="62"/>
      <c r="AF166" s="81" t="s">
        <v>77</v>
      </c>
      <c r="AG166" s="62"/>
      <c r="AH166" s="62"/>
      <c r="AI166" s="62"/>
      <c r="AJ166" s="62"/>
      <c r="AK166" s="62"/>
      <c r="AL166" s="62"/>
      <c r="AM166" s="62"/>
      <c r="AN166" s="81" t="s">
        <v>77</v>
      </c>
      <c r="AO166" s="62"/>
      <c r="AP166" s="62"/>
      <c r="AQ166" s="62"/>
      <c r="AR166" s="62"/>
      <c r="AS166" s="62"/>
      <c r="AT166" s="81" t="s">
        <v>77</v>
      </c>
      <c r="AU166" s="62"/>
      <c r="AV166" s="62"/>
    </row>
    <row r="167" spans="2:49">
      <c r="B167" s="80" t="s">
        <v>67</v>
      </c>
      <c r="C167" s="62"/>
      <c r="D167" s="62"/>
      <c r="E167" s="62"/>
      <c r="F167" s="62"/>
      <c r="G167" s="62"/>
      <c r="H167" s="63"/>
      <c r="I167" s="79" t="s">
        <v>6</v>
      </c>
      <c r="J167" s="62"/>
      <c r="K167" s="62"/>
      <c r="L167" s="62"/>
      <c r="M167" s="63"/>
      <c r="N167" s="79" t="s">
        <v>120</v>
      </c>
      <c r="O167" s="62"/>
      <c r="P167" s="62"/>
      <c r="Q167" s="62"/>
      <c r="R167" s="62"/>
      <c r="S167" s="63"/>
      <c r="T167" s="79" t="s">
        <v>121</v>
      </c>
      <c r="U167" s="62"/>
      <c r="V167" s="62"/>
      <c r="W167" s="62"/>
      <c r="X167" s="62"/>
      <c r="Y167" s="63"/>
      <c r="Z167" s="79" t="s">
        <v>122</v>
      </c>
      <c r="AA167" s="62"/>
      <c r="AB167" s="62"/>
      <c r="AC167" s="62"/>
      <c r="AD167" s="62"/>
      <c r="AE167" s="63"/>
      <c r="AF167" s="79" t="s">
        <v>123</v>
      </c>
      <c r="AG167" s="62"/>
      <c r="AH167" s="62"/>
      <c r="AI167" s="62"/>
      <c r="AJ167" s="62"/>
      <c r="AK167" s="62"/>
      <c r="AL167" s="62"/>
      <c r="AM167" s="63"/>
      <c r="AN167" s="79" t="s">
        <v>124</v>
      </c>
      <c r="AO167" s="62"/>
      <c r="AP167" s="62"/>
      <c r="AQ167" s="62"/>
      <c r="AR167" s="62"/>
      <c r="AS167" s="63"/>
      <c r="AT167" s="79" t="s">
        <v>125</v>
      </c>
      <c r="AU167" s="62"/>
      <c r="AV167" s="63"/>
    </row>
    <row r="168" spans="2:49" ht="16.5">
      <c r="B168" s="78" t="s">
        <v>71</v>
      </c>
      <c r="C168" s="45"/>
      <c r="D168" s="45"/>
      <c r="E168" s="45"/>
      <c r="F168" s="45"/>
      <c r="G168" s="45"/>
      <c r="H168" s="43"/>
      <c r="I168" s="44">
        <v>1</v>
      </c>
      <c r="J168" s="45"/>
      <c r="K168" s="45"/>
      <c r="L168" s="45"/>
      <c r="M168" s="43"/>
      <c r="N168" s="44">
        <v>1</v>
      </c>
      <c r="O168" s="45"/>
      <c r="P168" s="45"/>
      <c r="Q168" s="45"/>
      <c r="R168" s="45"/>
      <c r="S168" s="43"/>
      <c r="T168" s="44"/>
      <c r="U168" s="45"/>
      <c r="V168" s="45"/>
      <c r="W168" s="45"/>
      <c r="X168" s="45"/>
      <c r="Y168" s="43"/>
      <c r="Z168" s="44"/>
      <c r="AA168" s="45"/>
      <c r="AB168" s="45"/>
      <c r="AC168" s="45"/>
      <c r="AD168" s="45"/>
      <c r="AE168" s="43"/>
      <c r="AF168" s="44"/>
      <c r="AG168" s="45"/>
      <c r="AH168" s="45"/>
      <c r="AI168" s="45"/>
      <c r="AJ168" s="45"/>
      <c r="AK168" s="45"/>
      <c r="AL168" s="45"/>
      <c r="AM168" s="43"/>
      <c r="AN168" s="44"/>
      <c r="AO168" s="45"/>
      <c r="AP168" s="45"/>
      <c r="AQ168" s="45"/>
      <c r="AR168" s="45"/>
      <c r="AS168" s="43"/>
      <c r="AT168" s="44"/>
      <c r="AU168" s="45"/>
      <c r="AV168" s="43"/>
    </row>
    <row r="169" spans="2:49" ht="16.5">
      <c r="B169" s="78" t="s">
        <v>70</v>
      </c>
      <c r="C169" s="45"/>
      <c r="D169" s="45"/>
      <c r="E169" s="45"/>
      <c r="F169" s="45"/>
      <c r="G169" s="45"/>
      <c r="H169" s="43"/>
      <c r="I169" s="44">
        <v>7</v>
      </c>
      <c r="J169" s="45"/>
      <c r="K169" s="45"/>
      <c r="L169" s="45"/>
      <c r="M169" s="43"/>
      <c r="N169" s="44"/>
      <c r="O169" s="45"/>
      <c r="P169" s="45"/>
      <c r="Q169" s="45"/>
      <c r="R169" s="45"/>
      <c r="S169" s="43"/>
      <c r="T169" s="44"/>
      <c r="U169" s="45"/>
      <c r="V169" s="45"/>
      <c r="W169" s="45"/>
      <c r="X169" s="45"/>
      <c r="Y169" s="43"/>
      <c r="Z169" s="44">
        <v>2</v>
      </c>
      <c r="AA169" s="45"/>
      <c r="AB169" s="45"/>
      <c r="AC169" s="45"/>
      <c r="AD169" s="45"/>
      <c r="AE169" s="43"/>
      <c r="AF169" s="44">
        <v>1</v>
      </c>
      <c r="AG169" s="45"/>
      <c r="AH169" s="45"/>
      <c r="AI169" s="45"/>
      <c r="AJ169" s="45"/>
      <c r="AK169" s="45"/>
      <c r="AL169" s="45"/>
      <c r="AM169" s="43"/>
      <c r="AN169" s="44">
        <v>3</v>
      </c>
      <c r="AO169" s="45"/>
      <c r="AP169" s="45"/>
      <c r="AQ169" s="45"/>
      <c r="AR169" s="45"/>
      <c r="AS169" s="43"/>
      <c r="AT169" s="44">
        <v>1</v>
      </c>
      <c r="AU169" s="45"/>
      <c r="AV169" s="43"/>
    </row>
    <row r="170" spans="2:49" ht="16.5">
      <c r="B170" s="78" t="s">
        <v>69</v>
      </c>
      <c r="C170" s="45"/>
      <c r="D170" s="45"/>
      <c r="E170" s="45"/>
      <c r="F170" s="45"/>
      <c r="G170" s="45"/>
      <c r="H170" s="43"/>
      <c r="I170" s="44">
        <v>1</v>
      </c>
      <c r="J170" s="45"/>
      <c r="K170" s="45"/>
      <c r="L170" s="45"/>
      <c r="M170" s="43"/>
      <c r="N170" s="44"/>
      <c r="O170" s="45"/>
      <c r="P170" s="45"/>
      <c r="Q170" s="45"/>
      <c r="R170" s="45"/>
      <c r="S170" s="43"/>
      <c r="T170" s="44"/>
      <c r="U170" s="45"/>
      <c r="V170" s="45"/>
      <c r="W170" s="45"/>
      <c r="X170" s="45"/>
      <c r="Y170" s="43"/>
      <c r="Z170" s="44">
        <v>1</v>
      </c>
      <c r="AA170" s="45"/>
      <c r="AB170" s="45"/>
      <c r="AC170" s="45"/>
      <c r="AD170" s="45"/>
      <c r="AE170" s="43"/>
      <c r="AF170" s="44"/>
      <c r="AG170" s="45"/>
      <c r="AH170" s="45"/>
      <c r="AI170" s="45"/>
      <c r="AJ170" s="45"/>
      <c r="AK170" s="45"/>
      <c r="AL170" s="45"/>
      <c r="AM170" s="43"/>
      <c r="AN170" s="44"/>
      <c r="AO170" s="45"/>
      <c r="AP170" s="45"/>
      <c r="AQ170" s="45"/>
      <c r="AR170" s="45"/>
      <c r="AS170" s="43"/>
      <c r="AT170" s="44"/>
      <c r="AU170" s="45"/>
      <c r="AV170" s="43"/>
    </row>
    <row r="171" spans="2:49" ht="16.5">
      <c r="B171" s="78" t="s">
        <v>68</v>
      </c>
      <c r="C171" s="45"/>
      <c r="D171" s="45"/>
      <c r="E171" s="45"/>
      <c r="F171" s="45"/>
      <c r="G171" s="45"/>
      <c r="H171" s="43"/>
      <c r="I171" s="44">
        <v>3</v>
      </c>
      <c r="J171" s="45"/>
      <c r="K171" s="45"/>
      <c r="L171" s="45"/>
      <c r="M171" s="43"/>
      <c r="N171" s="44">
        <v>2</v>
      </c>
      <c r="O171" s="45"/>
      <c r="P171" s="45"/>
      <c r="Q171" s="45"/>
      <c r="R171" s="45"/>
      <c r="S171" s="43"/>
      <c r="T171" s="44"/>
      <c r="U171" s="45"/>
      <c r="V171" s="45"/>
      <c r="W171" s="45"/>
      <c r="X171" s="45"/>
      <c r="Y171" s="43"/>
      <c r="Z171" s="44"/>
      <c r="AA171" s="45"/>
      <c r="AB171" s="45"/>
      <c r="AC171" s="45"/>
      <c r="AD171" s="45"/>
      <c r="AE171" s="43"/>
      <c r="AF171" s="44">
        <v>1</v>
      </c>
      <c r="AG171" s="45"/>
      <c r="AH171" s="45"/>
      <c r="AI171" s="45"/>
      <c r="AJ171" s="45"/>
      <c r="AK171" s="45"/>
      <c r="AL171" s="45"/>
      <c r="AM171" s="43"/>
      <c r="AN171" s="44"/>
      <c r="AO171" s="45"/>
      <c r="AP171" s="45"/>
      <c r="AQ171" s="45"/>
      <c r="AR171" s="45"/>
      <c r="AS171" s="43"/>
      <c r="AT171" s="44"/>
      <c r="AU171" s="45"/>
      <c r="AV171" s="43"/>
    </row>
    <row r="172" spans="2:49">
      <c r="B172" s="80" t="s">
        <v>85</v>
      </c>
      <c r="C172" s="62"/>
      <c r="D172" s="62"/>
      <c r="E172" s="62"/>
      <c r="F172" s="62"/>
      <c r="G172" s="62"/>
      <c r="H172" s="63"/>
      <c r="I172" s="79" t="s">
        <v>6</v>
      </c>
      <c r="J172" s="62"/>
      <c r="K172" s="62"/>
      <c r="L172" s="62"/>
      <c r="M172" s="63"/>
      <c r="N172" s="79" t="s">
        <v>120</v>
      </c>
      <c r="O172" s="62"/>
      <c r="P172" s="62"/>
      <c r="Q172" s="62"/>
      <c r="R172" s="62"/>
      <c r="S172" s="63"/>
      <c r="T172" s="79" t="s">
        <v>121</v>
      </c>
      <c r="U172" s="62"/>
      <c r="V172" s="62"/>
      <c r="W172" s="62"/>
      <c r="X172" s="62"/>
      <c r="Y172" s="63"/>
      <c r="Z172" s="79" t="s">
        <v>122</v>
      </c>
      <c r="AA172" s="62"/>
      <c r="AB172" s="62"/>
      <c r="AC172" s="62"/>
      <c r="AD172" s="62"/>
      <c r="AE172" s="63"/>
      <c r="AF172" s="79" t="s">
        <v>123</v>
      </c>
      <c r="AG172" s="62"/>
      <c r="AH172" s="62"/>
      <c r="AI172" s="62"/>
      <c r="AJ172" s="62"/>
      <c r="AK172" s="62"/>
      <c r="AL172" s="62"/>
      <c r="AM172" s="63"/>
      <c r="AN172" s="79" t="s">
        <v>124</v>
      </c>
      <c r="AO172" s="62"/>
      <c r="AP172" s="62"/>
      <c r="AQ172" s="62"/>
      <c r="AR172" s="62"/>
      <c r="AS172" s="63"/>
      <c r="AT172" s="79" t="s">
        <v>125</v>
      </c>
      <c r="AU172" s="62"/>
      <c r="AV172" s="63"/>
    </row>
    <row r="173" spans="2:49" ht="16.5">
      <c r="B173" s="78" t="s">
        <v>86</v>
      </c>
      <c r="C173" s="45"/>
      <c r="D173" s="45"/>
      <c r="E173" s="45"/>
      <c r="F173" s="45"/>
      <c r="G173" s="45"/>
      <c r="H173" s="43"/>
      <c r="I173" s="44"/>
      <c r="J173" s="45"/>
      <c r="K173" s="45"/>
      <c r="L173" s="45"/>
      <c r="M173" s="43"/>
      <c r="N173" s="44"/>
      <c r="O173" s="45"/>
      <c r="P173" s="45"/>
      <c r="Q173" s="45"/>
      <c r="R173" s="45"/>
      <c r="S173" s="43"/>
      <c r="T173" s="44"/>
      <c r="U173" s="45"/>
      <c r="V173" s="45"/>
      <c r="W173" s="45"/>
      <c r="X173" s="45"/>
      <c r="Y173" s="43"/>
      <c r="Z173" s="44"/>
      <c r="AA173" s="45"/>
      <c r="AB173" s="45"/>
      <c r="AC173" s="45"/>
      <c r="AD173" s="45"/>
      <c r="AE173" s="43"/>
      <c r="AF173" s="44"/>
      <c r="AG173" s="45"/>
      <c r="AH173" s="45"/>
      <c r="AI173" s="45"/>
      <c r="AJ173" s="45"/>
      <c r="AK173" s="45"/>
      <c r="AL173" s="45"/>
      <c r="AM173" s="43"/>
      <c r="AN173" s="44"/>
      <c r="AO173" s="45"/>
      <c r="AP173" s="45"/>
      <c r="AQ173" s="45"/>
      <c r="AR173" s="45"/>
      <c r="AS173" s="43"/>
      <c r="AT173" s="44"/>
      <c r="AU173" s="45"/>
      <c r="AV173" s="43"/>
    </row>
    <row r="174" spans="2:49" ht="16.5">
      <c r="B174" s="78" t="s">
        <v>87</v>
      </c>
      <c r="C174" s="45"/>
      <c r="D174" s="45"/>
      <c r="E174" s="45"/>
      <c r="F174" s="45"/>
      <c r="G174" s="45"/>
      <c r="H174" s="43"/>
      <c r="I174" s="44"/>
      <c r="J174" s="45"/>
      <c r="K174" s="45"/>
      <c r="L174" s="45"/>
      <c r="M174" s="43"/>
      <c r="N174" s="44"/>
      <c r="O174" s="45"/>
      <c r="P174" s="45"/>
      <c r="Q174" s="45"/>
      <c r="R174" s="45"/>
      <c r="S174" s="43"/>
      <c r="T174" s="44"/>
      <c r="U174" s="45"/>
      <c r="V174" s="45"/>
      <c r="W174" s="45"/>
      <c r="X174" s="45"/>
      <c r="Y174" s="43"/>
      <c r="Z174" s="44"/>
      <c r="AA174" s="45"/>
      <c r="AB174" s="45"/>
      <c r="AC174" s="45"/>
      <c r="AD174" s="45"/>
      <c r="AE174" s="43"/>
      <c r="AF174" s="44"/>
      <c r="AG174" s="45"/>
      <c r="AH174" s="45"/>
      <c r="AI174" s="45"/>
      <c r="AJ174" s="45"/>
      <c r="AK174" s="45"/>
      <c r="AL174" s="45"/>
      <c r="AM174" s="43"/>
      <c r="AN174" s="44"/>
      <c r="AO174" s="45"/>
      <c r="AP174" s="45"/>
      <c r="AQ174" s="45"/>
      <c r="AR174" s="45"/>
      <c r="AS174" s="43"/>
      <c r="AT174" s="44"/>
      <c r="AU174" s="45"/>
      <c r="AV174" s="43"/>
    </row>
    <row r="175" spans="2:49" ht="16.5">
      <c r="B175" s="78" t="s">
        <v>88</v>
      </c>
      <c r="C175" s="45"/>
      <c r="D175" s="45"/>
      <c r="E175" s="45"/>
      <c r="F175" s="45"/>
      <c r="G175" s="45"/>
      <c r="H175" s="43"/>
      <c r="I175" s="44"/>
      <c r="J175" s="45"/>
      <c r="K175" s="45"/>
      <c r="L175" s="45"/>
      <c r="M175" s="43"/>
      <c r="N175" s="44"/>
      <c r="O175" s="45"/>
      <c r="P175" s="45"/>
      <c r="Q175" s="45"/>
      <c r="R175" s="45"/>
      <c r="S175" s="43"/>
      <c r="T175" s="44"/>
      <c r="U175" s="45"/>
      <c r="V175" s="45"/>
      <c r="W175" s="45"/>
      <c r="X175" s="45"/>
      <c r="Y175" s="43"/>
      <c r="Z175" s="44"/>
      <c r="AA175" s="45"/>
      <c r="AB175" s="45"/>
      <c r="AC175" s="45"/>
      <c r="AD175" s="45"/>
      <c r="AE175" s="43"/>
      <c r="AF175" s="44"/>
      <c r="AG175" s="45"/>
      <c r="AH175" s="45"/>
      <c r="AI175" s="45"/>
      <c r="AJ175" s="45"/>
      <c r="AK175" s="45"/>
      <c r="AL175" s="45"/>
      <c r="AM175" s="43"/>
      <c r="AN175" s="44"/>
      <c r="AO175" s="45"/>
      <c r="AP175" s="45"/>
      <c r="AQ175" s="45"/>
      <c r="AR175" s="45"/>
      <c r="AS175" s="43"/>
      <c r="AT175" s="44"/>
      <c r="AU175" s="45"/>
      <c r="AV175" s="43"/>
    </row>
    <row r="176" spans="2:49" ht="16.5">
      <c r="B176" s="78" t="s">
        <v>89</v>
      </c>
      <c r="C176" s="45"/>
      <c r="D176" s="45"/>
      <c r="E176" s="45"/>
      <c r="F176" s="45"/>
      <c r="G176" s="45"/>
      <c r="H176" s="43"/>
      <c r="I176" s="44">
        <v>1</v>
      </c>
      <c r="J176" s="45"/>
      <c r="K176" s="45"/>
      <c r="L176" s="45"/>
      <c r="M176" s="43"/>
      <c r="N176" s="44">
        <v>1</v>
      </c>
      <c r="O176" s="45"/>
      <c r="P176" s="45"/>
      <c r="Q176" s="45"/>
      <c r="R176" s="45"/>
      <c r="S176" s="43"/>
      <c r="T176" s="44"/>
      <c r="U176" s="45"/>
      <c r="V176" s="45"/>
      <c r="W176" s="45"/>
      <c r="X176" s="45"/>
      <c r="Y176" s="43"/>
      <c r="Z176" s="44"/>
      <c r="AA176" s="45"/>
      <c r="AB176" s="45"/>
      <c r="AC176" s="45"/>
      <c r="AD176" s="45"/>
      <c r="AE176" s="43"/>
      <c r="AF176" s="44"/>
      <c r="AG176" s="45"/>
      <c r="AH176" s="45"/>
      <c r="AI176" s="45"/>
      <c r="AJ176" s="45"/>
      <c r="AK176" s="45"/>
      <c r="AL176" s="45"/>
      <c r="AM176" s="43"/>
      <c r="AN176" s="44"/>
      <c r="AO176" s="45"/>
      <c r="AP176" s="45"/>
      <c r="AQ176" s="45"/>
      <c r="AR176" s="45"/>
      <c r="AS176" s="43"/>
      <c r="AT176" s="44"/>
      <c r="AU176" s="45"/>
      <c r="AV176" s="43"/>
    </row>
    <row r="177" spans="2:49" ht="16.5">
      <c r="B177" s="78" t="s">
        <v>90</v>
      </c>
      <c r="C177" s="45"/>
      <c r="D177" s="45"/>
      <c r="E177" s="45"/>
      <c r="F177" s="45"/>
      <c r="G177" s="45"/>
      <c r="H177" s="43"/>
      <c r="I177" s="44">
        <v>1</v>
      </c>
      <c r="J177" s="45"/>
      <c r="K177" s="45"/>
      <c r="L177" s="45"/>
      <c r="M177" s="43"/>
      <c r="N177" s="44">
        <v>1</v>
      </c>
      <c r="O177" s="45"/>
      <c r="P177" s="45"/>
      <c r="Q177" s="45"/>
      <c r="R177" s="45"/>
      <c r="S177" s="43"/>
      <c r="T177" s="44"/>
      <c r="U177" s="45"/>
      <c r="V177" s="45"/>
      <c r="W177" s="45"/>
      <c r="X177" s="45"/>
      <c r="Y177" s="43"/>
      <c r="Z177" s="44"/>
      <c r="AA177" s="45"/>
      <c r="AB177" s="45"/>
      <c r="AC177" s="45"/>
      <c r="AD177" s="45"/>
      <c r="AE177" s="43"/>
      <c r="AF177" s="44"/>
      <c r="AG177" s="45"/>
      <c r="AH177" s="45"/>
      <c r="AI177" s="45"/>
      <c r="AJ177" s="45"/>
      <c r="AK177" s="45"/>
      <c r="AL177" s="45"/>
      <c r="AM177" s="43"/>
      <c r="AN177" s="44"/>
      <c r="AO177" s="45"/>
      <c r="AP177" s="45"/>
      <c r="AQ177" s="45"/>
      <c r="AR177" s="45"/>
      <c r="AS177" s="43"/>
      <c r="AT177" s="44"/>
      <c r="AU177" s="45"/>
      <c r="AV177" s="43"/>
    </row>
    <row r="178" spans="2:49" ht="16.5">
      <c r="B178" s="78" t="s">
        <v>91</v>
      </c>
      <c r="C178" s="45"/>
      <c r="D178" s="45"/>
      <c r="E178" s="45"/>
      <c r="F178" s="45"/>
      <c r="G178" s="45"/>
      <c r="H178" s="43"/>
      <c r="I178" s="44"/>
      <c r="J178" s="45"/>
      <c r="K178" s="45"/>
      <c r="L178" s="45"/>
      <c r="M178" s="43"/>
      <c r="N178" s="44"/>
      <c r="O178" s="45"/>
      <c r="P178" s="45"/>
      <c r="Q178" s="45"/>
      <c r="R178" s="45"/>
      <c r="S178" s="43"/>
      <c r="T178" s="44"/>
      <c r="U178" s="45"/>
      <c r="V178" s="45"/>
      <c r="W178" s="45"/>
      <c r="X178" s="45"/>
      <c r="Y178" s="43"/>
      <c r="Z178" s="44"/>
      <c r="AA178" s="45"/>
      <c r="AB178" s="45"/>
      <c r="AC178" s="45"/>
      <c r="AD178" s="45"/>
      <c r="AE178" s="43"/>
      <c r="AF178" s="44"/>
      <c r="AG178" s="45"/>
      <c r="AH178" s="45"/>
      <c r="AI178" s="45"/>
      <c r="AJ178" s="45"/>
      <c r="AK178" s="45"/>
      <c r="AL178" s="45"/>
      <c r="AM178" s="43"/>
      <c r="AN178" s="44"/>
      <c r="AO178" s="45"/>
      <c r="AP178" s="45"/>
      <c r="AQ178" s="45"/>
      <c r="AR178" s="45"/>
      <c r="AS178" s="43"/>
      <c r="AT178" s="44"/>
      <c r="AU178" s="45"/>
      <c r="AV178" s="43"/>
    </row>
    <row r="179" spans="2:49">
      <c r="B179" s="80" t="s">
        <v>126</v>
      </c>
      <c r="C179" s="62"/>
      <c r="D179" s="62"/>
      <c r="E179" s="62"/>
      <c r="F179" s="62"/>
      <c r="G179" s="62"/>
      <c r="H179" s="63"/>
      <c r="I179" s="79" t="s">
        <v>6</v>
      </c>
      <c r="J179" s="62"/>
      <c r="K179" s="62"/>
      <c r="L179" s="62"/>
      <c r="M179" s="63"/>
      <c r="N179" s="79" t="s">
        <v>120</v>
      </c>
      <c r="O179" s="62"/>
      <c r="P179" s="62"/>
      <c r="Q179" s="62"/>
      <c r="R179" s="62"/>
      <c r="S179" s="63"/>
      <c r="T179" s="79" t="s">
        <v>121</v>
      </c>
      <c r="U179" s="62"/>
      <c r="V179" s="62"/>
      <c r="W179" s="62"/>
      <c r="X179" s="62"/>
      <c r="Y179" s="63"/>
      <c r="Z179" s="79" t="s">
        <v>122</v>
      </c>
      <c r="AA179" s="62"/>
      <c r="AB179" s="62"/>
      <c r="AC179" s="62"/>
      <c r="AD179" s="62"/>
      <c r="AE179" s="63"/>
      <c r="AF179" s="79" t="s">
        <v>123</v>
      </c>
      <c r="AG179" s="62"/>
      <c r="AH179" s="62"/>
      <c r="AI179" s="62"/>
      <c r="AJ179" s="62"/>
      <c r="AK179" s="62"/>
      <c r="AL179" s="62"/>
      <c r="AM179" s="63"/>
      <c r="AN179" s="79" t="s">
        <v>124</v>
      </c>
      <c r="AO179" s="62"/>
      <c r="AP179" s="62"/>
      <c r="AQ179" s="62"/>
      <c r="AR179" s="62"/>
      <c r="AS179" s="63"/>
      <c r="AT179" s="79" t="s">
        <v>125</v>
      </c>
      <c r="AU179" s="62"/>
      <c r="AV179" s="63"/>
    </row>
    <row r="180" spans="2:49" ht="16.5">
      <c r="B180" s="78" t="s">
        <v>127</v>
      </c>
      <c r="C180" s="45"/>
      <c r="D180" s="45"/>
      <c r="E180" s="45"/>
      <c r="F180" s="45"/>
      <c r="G180" s="45"/>
      <c r="H180" s="43"/>
      <c r="I180" s="44"/>
      <c r="J180" s="45"/>
      <c r="K180" s="45"/>
      <c r="L180" s="45"/>
      <c r="M180" s="43"/>
      <c r="N180" s="44"/>
      <c r="O180" s="45"/>
      <c r="P180" s="45"/>
      <c r="Q180" s="45"/>
      <c r="R180" s="45"/>
      <c r="S180" s="43"/>
      <c r="T180" s="44"/>
      <c r="U180" s="45"/>
      <c r="V180" s="45"/>
      <c r="W180" s="45"/>
      <c r="X180" s="45"/>
      <c r="Y180" s="43"/>
      <c r="Z180" s="44"/>
      <c r="AA180" s="45"/>
      <c r="AB180" s="45"/>
      <c r="AC180" s="45"/>
      <c r="AD180" s="45"/>
      <c r="AE180" s="43"/>
      <c r="AF180" s="44"/>
      <c r="AG180" s="45"/>
      <c r="AH180" s="45"/>
      <c r="AI180" s="45"/>
      <c r="AJ180" s="45"/>
      <c r="AK180" s="45"/>
      <c r="AL180" s="45"/>
      <c r="AM180" s="43"/>
      <c r="AN180" s="44"/>
      <c r="AO180" s="45"/>
      <c r="AP180" s="45"/>
      <c r="AQ180" s="45"/>
      <c r="AR180" s="45"/>
      <c r="AS180" s="43"/>
      <c r="AT180" s="44"/>
      <c r="AU180" s="45"/>
      <c r="AV180" s="43"/>
    </row>
    <row r="181" spans="2:49" ht="16.5">
      <c r="B181" s="78" t="s">
        <v>128</v>
      </c>
      <c r="C181" s="45"/>
      <c r="D181" s="45"/>
      <c r="E181" s="45"/>
      <c r="F181" s="45"/>
      <c r="G181" s="45"/>
      <c r="H181" s="43"/>
      <c r="I181" s="44"/>
      <c r="J181" s="45"/>
      <c r="K181" s="45"/>
      <c r="L181" s="45"/>
      <c r="M181" s="43"/>
      <c r="N181" s="44"/>
      <c r="O181" s="45"/>
      <c r="P181" s="45"/>
      <c r="Q181" s="45"/>
      <c r="R181" s="45"/>
      <c r="S181" s="43"/>
      <c r="T181" s="44"/>
      <c r="U181" s="45"/>
      <c r="V181" s="45"/>
      <c r="W181" s="45"/>
      <c r="X181" s="45"/>
      <c r="Y181" s="43"/>
      <c r="Z181" s="44"/>
      <c r="AA181" s="45"/>
      <c r="AB181" s="45"/>
      <c r="AC181" s="45"/>
      <c r="AD181" s="45"/>
      <c r="AE181" s="43"/>
      <c r="AF181" s="44"/>
      <c r="AG181" s="45"/>
      <c r="AH181" s="45"/>
      <c r="AI181" s="45"/>
      <c r="AJ181" s="45"/>
      <c r="AK181" s="45"/>
      <c r="AL181" s="45"/>
      <c r="AM181" s="43"/>
      <c r="AN181" s="44"/>
      <c r="AO181" s="45"/>
      <c r="AP181" s="45"/>
      <c r="AQ181" s="45"/>
      <c r="AR181" s="45"/>
      <c r="AS181" s="43"/>
      <c r="AT181" s="44"/>
      <c r="AU181" s="45"/>
      <c r="AV181" s="43"/>
    </row>
    <row r="182" spans="2:49" ht="16.5">
      <c r="B182" s="78" t="s">
        <v>129</v>
      </c>
      <c r="C182" s="45"/>
      <c r="D182" s="45"/>
      <c r="E182" s="45"/>
      <c r="F182" s="45"/>
      <c r="G182" s="45"/>
      <c r="H182" s="43"/>
      <c r="I182" s="44"/>
      <c r="J182" s="45"/>
      <c r="K182" s="45"/>
      <c r="L182" s="45"/>
      <c r="M182" s="43"/>
      <c r="N182" s="44"/>
      <c r="O182" s="45"/>
      <c r="P182" s="45"/>
      <c r="Q182" s="45"/>
      <c r="R182" s="45"/>
      <c r="S182" s="43"/>
      <c r="T182" s="44"/>
      <c r="U182" s="45"/>
      <c r="V182" s="45"/>
      <c r="W182" s="45"/>
      <c r="X182" s="45"/>
      <c r="Y182" s="43"/>
      <c r="Z182" s="44"/>
      <c r="AA182" s="45"/>
      <c r="AB182" s="45"/>
      <c r="AC182" s="45"/>
      <c r="AD182" s="45"/>
      <c r="AE182" s="43"/>
      <c r="AF182" s="44"/>
      <c r="AG182" s="45"/>
      <c r="AH182" s="45"/>
      <c r="AI182" s="45"/>
      <c r="AJ182" s="45"/>
      <c r="AK182" s="45"/>
      <c r="AL182" s="45"/>
      <c r="AM182" s="43"/>
      <c r="AN182" s="44"/>
      <c r="AO182" s="45"/>
      <c r="AP182" s="45"/>
      <c r="AQ182" s="45"/>
      <c r="AR182" s="45"/>
      <c r="AS182" s="43"/>
      <c r="AT182" s="44"/>
      <c r="AU182" s="45"/>
      <c r="AV182" s="43"/>
    </row>
    <row r="184" spans="2:49">
      <c r="C184" s="68" t="s">
        <v>130</v>
      </c>
      <c r="D184" s="62"/>
      <c r="E184" s="62"/>
      <c r="F184" s="62"/>
      <c r="G184" s="62"/>
      <c r="H184" s="63"/>
      <c r="J184" s="82" t="s">
        <v>77</v>
      </c>
      <c r="K184" s="62"/>
      <c r="L184" s="62"/>
      <c r="M184" s="62"/>
      <c r="O184" s="81" t="s">
        <v>77</v>
      </c>
      <c r="P184" s="62"/>
      <c r="Q184" s="62"/>
      <c r="R184" s="62"/>
      <c r="S184" s="62"/>
      <c r="U184" s="81" t="s">
        <v>77</v>
      </c>
      <c r="V184" s="62"/>
      <c r="W184" s="62"/>
      <c r="X184" s="62"/>
      <c r="Y184" s="62"/>
      <c r="AA184" s="81" t="s">
        <v>77</v>
      </c>
      <c r="AB184" s="62"/>
      <c r="AC184" s="62"/>
      <c r="AD184" s="62"/>
      <c r="AE184" s="62"/>
      <c r="AG184" s="81" t="s">
        <v>77</v>
      </c>
      <c r="AH184" s="62"/>
      <c r="AI184" s="62"/>
      <c r="AJ184" s="62"/>
      <c r="AK184" s="62"/>
      <c r="AL184" s="62"/>
      <c r="AM184" s="62"/>
      <c r="AO184" s="81" t="s">
        <v>77</v>
      </c>
      <c r="AP184" s="62"/>
      <c r="AQ184" s="62"/>
      <c r="AR184" s="62"/>
      <c r="AS184" s="62"/>
      <c r="AU184" s="81" t="s">
        <v>77</v>
      </c>
      <c r="AV184" s="62"/>
      <c r="AW184" s="62"/>
    </row>
    <row r="185" spans="2:49">
      <c r="C185" s="80" t="s">
        <v>67</v>
      </c>
      <c r="D185" s="62"/>
      <c r="E185" s="62"/>
      <c r="F185" s="62"/>
      <c r="G185" s="62"/>
      <c r="H185" s="63"/>
      <c r="J185" s="79" t="s">
        <v>6</v>
      </c>
      <c r="K185" s="62"/>
      <c r="L185" s="62"/>
      <c r="M185" s="63"/>
      <c r="O185" s="79" t="s">
        <v>131</v>
      </c>
      <c r="P185" s="62"/>
      <c r="Q185" s="62"/>
      <c r="R185" s="62"/>
      <c r="S185" s="63"/>
      <c r="U185" s="79" t="s">
        <v>132</v>
      </c>
      <c r="V185" s="62"/>
      <c r="W185" s="62"/>
      <c r="X185" s="62"/>
      <c r="Y185" s="63"/>
      <c r="AA185" s="79" t="s">
        <v>133</v>
      </c>
      <c r="AB185" s="62"/>
      <c r="AC185" s="62"/>
      <c r="AD185" s="62"/>
      <c r="AE185" s="63"/>
      <c r="AG185" s="79" t="s">
        <v>134</v>
      </c>
      <c r="AH185" s="62"/>
      <c r="AI185" s="62"/>
      <c r="AJ185" s="62"/>
      <c r="AK185" s="62"/>
      <c r="AL185" s="62"/>
      <c r="AM185" s="63"/>
      <c r="AO185" s="79" t="s">
        <v>135</v>
      </c>
      <c r="AP185" s="62"/>
      <c r="AQ185" s="62"/>
      <c r="AR185" s="62"/>
      <c r="AS185" s="63"/>
      <c r="AU185" s="79" t="s">
        <v>136</v>
      </c>
      <c r="AV185" s="62"/>
      <c r="AW185" s="63"/>
    </row>
    <row r="186" spans="2:49" ht="16.5">
      <c r="C186" s="78" t="s">
        <v>137</v>
      </c>
      <c r="D186" s="45"/>
      <c r="E186" s="45"/>
      <c r="F186" s="45"/>
      <c r="G186" s="45"/>
      <c r="H186" s="43"/>
      <c r="J186" s="44">
        <v>4</v>
      </c>
      <c r="K186" s="45"/>
      <c r="L186" s="45"/>
      <c r="M186" s="43"/>
      <c r="O186" s="44"/>
      <c r="P186" s="45"/>
      <c r="Q186" s="45"/>
      <c r="R186" s="45"/>
      <c r="S186" s="43"/>
      <c r="U186" s="44"/>
      <c r="V186" s="45"/>
      <c r="W186" s="45"/>
      <c r="X186" s="45"/>
      <c r="Y186" s="43"/>
      <c r="AA186" s="44"/>
      <c r="AB186" s="45"/>
      <c r="AC186" s="45"/>
      <c r="AD186" s="45"/>
      <c r="AE186" s="43"/>
      <c r="AG186" s="44"/>
      <c r="AH186" s="45"/>
      <c r="AI186" s="45"/>
      <c r="AJ186" s="45"/>
      <c r="AK186" s="45"/>
      <c r="AL186" s="45"/>
      <c r="AM186" s="43"/>
      <c r="AO186" s="44">
        <v>1</v>
      </c>
      <c r="AP186" s="45"/>
      <c r="AQ186" s="45"/>
      <c r="AR186" s="45"/>
      <c r="AS186" s="43"/>
      <c r="AU186" s="44">
        <v>3</v>
      </c>
      <c r="AV186" s="45"/>
      <c r="AW186" s="43"/>
    </row>
    <row r="187" spans="2:49" ht="16.5">
      <c r="C187" s="78" t="s">
        <v>138</v>
      </c>
      <c r="D187" s="45"/>
      <c r="E187" s="45"/>
      <c r="F187" s="45"/>
      <c r="G187" s="45"/>
      <c r="H187" s="43"/>
      <c r="J187" s="44">
        <v>3</v>
      </c>
      <c r="K187" s="45"/>
      <c r="L187" s="45"/>
      <c r="M187" s="43"/>
      <c r="O187" s="44"/>
      <c r="P187" s="45"/>
      <c r="Q187" s="45"/>
      <c r="R187" s="45"/>
      <c r="S187" s="43"/>
      <c r="U187" s="44"/>
      <c r="V187" s="45"/>
      <c r="W187" s="45"/>
      <c r="X187" s="45"/>
      <c r="Y187" s="43"/>
      <c r="AA187" s="44"/>
      <c r="AB187" s="45"/>
      <c r="AC187" s="45"/>
      <c r="AD187" s="45"/>
      <c r="AE187" s="43"/>
      <c r="AG187" s="44"/>
      <c r="AH187" s="45"/>
      <c r="AI187" s="45"/>
      <c r="AJ187" s="45"/>
      <c r="AK187" s="45"/>
      <c r="AL187" s="45"/>
      <c r="AM187" s="43"/>
      <c r="AO187" s="44">
        <v>3</v>
      </c>
      <c r="AP187" s="45"/>
      <c r="AQ187" s="45"/>
      <c r="AR187" s="45"/>
      <c r="AS187" s="43"/>
      <c r="AU187" s="44"/>
      <c r="AV187" s="45"/>
      <c r="AW187" s="43"/>
    </row>
    <row r="188" spans="2:49" ht="16.5">
      <c r="C188" s="78" t="s">
        <v>139</v>
      </c>
      <c r="D188" s="45"/>
      <c r="E188" s="45"/>
      <c r="F188" s="45"/>
      <c r="G188" s="45"/>
      <c r="H188" s="43"/>
      <c r="J188" s="44">
        <v>13</v>
      </c>
      <c r="K188" s="45"/>
      <c r="L188" s="45"/>
      <c r="M188" s="43"/>
      <c r="O188" s="44"/>
      <c r="P188" s="45"/>
      <c r="Q188" s="45"/>
      <c r="R188" s="45"/>
      <c r="S188" s="43"/>
      <c r="U188" s="44"/>
      <c r="V188" s="45"/>
      <c r="W188" s="45"/>
      <c r="X188" s="45"/>
      <c r="Y188" s="43"/>
      <c r="AA188" s="44"/>
      <c r="AB188" s="45"/>
      <c r="AC188" s="45"/>
      <c r="AD188" s="45"/>
      <c r="AE188" s="43"/>
      <c r="AG188" s="44"/>
      <c r="AH188" s="45"/>
      <c r="AI188" s="45"/>
      <c r="AJ188" s="45"/>
      <c r="AK188" s="45"/>
      <c r="AL188" s="45"/>
      <c r="AM188" s="43"/>
      <c r="AO188" s="44">
        <v>12</v>
      </c>
      <c r="AP188" s="45"/>
      <c r="AQ188" s="45"/>
      <c r="AR188" s="45"/>
      <c r="AS188" s="43"/>
      <c r="AU188" s="44">
        <v>1</v>
      </c>
      <c r="AV188" s="45"/>
      <c r="AW188" s="43"/>
    </row>
    <row r="189" spans="2:49" ht="16.5">
      <c r="C189" s="78" t="s">
        <v>140</v>
      </c>
      <c r="D189" s="45"/>
      <c r="E189" s="45"/>
      <c r="F189" s="45"/>
      <c r="G189" s="45"/>
      <c r="H189" s="43"/>
      <c r="J189" s="44">
        <v>1</v>
      </c>
      <c r="K189" s="45"/>
      <c r="L189" s="45"/>
      <c r="M189" s="43"/>
      <c r="O189" s="44"/>
      <c r="P189" s="45"/>
      <c r="Q189" s="45"/>
      <c r="R189" s="45"/>
      <c r="S189" s="43"/>
      <c r="U189" s="44"/>
      <c r="V189" s="45"/>
      <c r="W189" s="45"/>
      <c r="X189" s="45"/>
      <c r="Y189" s="43"/>
      <c r="AA189" s="44"/>
      <c r="AB189" s="45"/>
      <c r="AC189" s="45"/>
      <c r="AD189" s="45"/>
      <c r="AE189" s="43"/>
      <c r="AG189" s="44"/>
      <c r="AH189" s="45"/>
      <c r="AI189" s="45"/>
      <c r="AJ189" s="45"/>
      <c r="AK189" s="45"/>
      <c r="AL189" s="45"/>
      <c r="AM189" s="43"/>
      <c r="AO189" s="44"/>
      <c r="AP189" s="45"/>
      <c r="AQ189" s="45"/>
      <c r="AR189" s="45"/>
      <c r="AS189" s="43"/>
      <c r="AU189" s="44">
        <v>1</v>
      </c>
      <c r="AV189" s="45"/>
      <c r="AW189" s="43"/>
    </row>
    <row r="190" spans="2:49">
      <c r="C190" s="80" t="s">
        <v>141</v>
      </c>
      <c r="D190" s="62"/>
      <c r="E190" s="62"/>
      <c r="F190" s="62"/>
      <c r="G190" s="62"/>
      <c r="H190" s="63"/>
      <c r="J190" s="79" t="s">
        <v>6</v>
      </c>
      <c r="K190" s="62"/>
      <c r="L190" s="62"/>
      <c r="M190" s="63"/>
      <c r="O190" s="79" t="s">
        <v>131</v>
      </c>
      <c r="P190" s="62"/>
      <c r="Q190" s="62"/>
      <c r="R190" s="62"/>
      <c r="S190" s="63"/>
      <c r="U190" s="79" t="s">
        <v>132</v>
      </c>
      <c r="V190" s="62"/>
      <c r="W190" s="62"/>
      <c r="X190" s="62"/>
      <c r="Y190" s="63"/>
      <c r="AA190" s="79" t="s">
        <v>133</v>
      </c>
      <c r="AB190" s="62"/>
      <c r="AC190" s="62"/>
      <c r="AD190" s="62"/>
      <c r="AE190" s="63"/>
      <c r="AG190" s="79" t="s">
        <v>134</v>
      </c>
      <c r="AH190" s="62"/>
      <c r="AI190" s="62"/>
      <c r="AJ190" s="62"/>
      <c r="AK190" s="62"/>
      <c r="AL190" s="62"/>
      <c r="AM190" s="63"/>
      <c r="AO190" s="79" t="s">
        <v>135</v>
      </c>
      <c r="AP190" s="62"/>
      <c r="AQ190" s="62"/>
      <c r="AR190" s="62"/>
      <c r="AS190" s="63"/>
      <c r="AU190" s="79" t="s">
        <v>136</v>
      </c>
      <c r="AV190" s="62"/>
      <c r="AW190" s="63"/>
    </row>
    <row r="191" spans="2:49" ht="16.5">
      <c r="C191" s="78" t="s">
        <v>137</v>
      </c>
      <c r="D191" s="45"/>
      <c r="E191" s="45"/>
      <c r="F191" s="45"/>
      <c r="G191" s="45"/>
      <c r="H191" s="43"/>
      <c r="J191" s="44"/>
      <c r="K191" s="45"/>
      <c r="L191" s="45"/>
      <c r="M191" s="43"/>
      <c r="O191" s="44"/>
      <c r="P191" s="45"/>
      <c r="Q191" s="45"/>
      <c r="R191" s="45"/>
      <c r="S191" s="43"/>
      <c r="U191" s="44"/>
      <c r="V191" s="45"/>
      <c r="W191" s="45"/>
      <c r="X191" s="45"/>
      <c r="Y191" s="43"/>
      <c r="AA191" s="44"/>
      <c r="AB191" s="45"/>
      <c r="AC191" s="45"/>
      <c r="AD191" s="45"/>
      <c r="AE191" s="43"/>
      <c r="AG191" s="44"/>
      <c r="AH191" s="45"/>
      <c r="AI191" s="45"/>
      <c r="AJ191" s="45"/>
      <c r="AK191" s="45"/>
      <c r="AL191" s="45"/>
      <c r="AM191" s="43"/>
      <c r="AO191" s="44"/>
      <c r="AP191" s="45"/>
      <c r="AQ191" s="45"/>
      <c r="AR191" s="45"/>
      <c r="AS191" s="43"/>
      <c r="AU191" s="44"/>
      <c r="AV191" s="45"/>
      <c r="AW191" s="43"/>
    </row>
    <row r="192" spans="2:49" ht="16.5">
      <c r="C192" s="78" t="s">
        <v>138</v>
      </c>
      <c r="D192" s="45"/>
      <c r="E192" s="45"/>
      <c r="F192" s="45"/>
      <c r="G192" s="45"/>
      <c r="H192" s="43"/>
      <c r="J192" s="44"/>
      <c r="K192" s="45"/>
      <c r="L192" s="45"/>
      <c r="M192" s="43"/>
      <c r="O192" s="44"/>
      <c r="P192" s="45"/>
      <c r="Q192" s="45"/>
      <c r="R192" s="45"/>
      <c r="S192" s="43"/>
      <c r="U192" s="44"/>
      <c r="V192" s="45"/>
      <c r="W192" s="45"/>
      <c r="X192" s="45"/>
      <c r="Y192" s="43"/>
      <c r="AA192" s="44"/>
      <c r="AB192" s="45"/>
      <c r="AC192" s="45"/>
      <c r="AD192" s="45"/>
      <c r="AE192" s="43"/>
      <c r="AG192" s="44"/>
      <c r="AH192" s="45"/>
      <c r="AI192" s="45"/>
      <c r="AJ192" s="45"/>
      <c r="AK192" s="45"/>
      <c r="AL192" s="45"/>
      <c r="AM192" s="43"/>
      <c r="AO192" s="44"/>
      <c r="AP192" s="45"/>
      <c r="AQ192" s="45"/>
      <c r="AR192" s="45"/>
      <c r="AS192" s="43"/>
      <c r="AU192" s="44"/>
      <c r="AV192" s="45"/>
      <c r="AW192" s="43"/>
    </row>
    <row r="193" spans="2:49" ht="16.5">
      <c r="C193" s="78" t="s">
        <v>139</v>
      </c>
      <c r="D193" s="45"/>
      <c r="E193" s="45"/>
      <c r="F193" s="45"/>
      <c r="G193" s="45"/>
      <c r="H193" s="43"/>
      <c r="J193" s="44"/>
      <c r="K193" s="45"/>
      <c r="L193" s="45"/>
      <c r="M193" s="43"/>
      <c r="O193" s="44"/>
      <c r="P193" s="45"/>
      <c r="Q193" s="45"/>
      <c r="R193" s="45"/>
      <c r="S193" s="43"/>
      <c r="U193" s="44"/>
      <c r="V193" s="45"/>
      <c r="W193" s="45"/>
      <c r="X193" s="45"/>
      <c r="Y193" s="43"/>
      <c r="AA193" s="44"/>
      <c r="AB193" s="45"/>
      <c r="AC193" s="45"/>
      <c r="AD193" s="45"/>
      <c r="AE193" s="43"/>
      <c r="AG193" s="44"/>
      <c r="AH193" s="45"/>
      <c r="AI193" s="45"/>
      <c r="AJ193" s="45"/>
      <c r="AK193" s="45"/>
      <c r="AL193" s="45"/>
      <c r="AM193" s="43"/>
      <c r="AO193" s="44"/>
      <c r="AP193" s="45"/>
      <c r="AQ193" s="45"/>
      <c r="AR193" s="45"/>
      <c r="AS193" s="43"/>
      <c r="AU193" s="44"/>
      <c r="AV193" s="45"/>
      <c r="AW193" s="43"/>
    </row>
    <row r="196" spans="2:49">
      <c r="B196" s="74" t="s">
        <v>142</v>
      </c>
      <c r="C196" s="45"/>
      <c r="D196" s="45"/>
      <c r="E196" s="45"/>
      <c r="F196" s="45"/>
      <c r="G196" s="45"/>
      <c r="H196" s="43"/>
      <c r="I196" s="75" t="s">
        <v>4</v>
      </c>
      <c r="J196" s="45"/>
      <c r="K196" s="45"/>
      <c r="L196" s="45"/>
      <c r="M196" s="45"/>
      <c r="N196" s="45"/>
      <c r="O196" s="45"/>
      <c r="P196" s="45"/>
      <c r="Q196" s="45"/>
      <c r="R196" s="45"/>
      <c r="S196" s="76"/>
      <c r="T196" s="75" t="s">
        <v>4</v>
      </c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76"/>
    </row>
    <row r="197" spans="2:49">
      <c r="B197" s="94" t="s">
        <v>143</v>
      </c>
      <c r="C197" s="62"/>
      <c r="D197" s="62"/>
      <c r="E197" s="62"/>
      <c r="F197" s="62"/>
      <c r="G197" s="62"/>
      <c r="H197" s="60"/>
      <c r="I197" s="50" t="s">
        <v>6</v>
      </c>
      <c r="J197" s="51"/>
      <c r="K197" s="51"/>
      <c r="L197" s="51"/>
      <c r="M197" s="51"/>
      <c r="N197" s="51"/>
      <c r="O197" s="51"/>
      <c r="P197" s="51"/>
      <c r="Q197" s="51"/>
      <c r="R197" s="51"/>
      <c r="S197" s="52"/>
      <c r="T197" s="50" t="s">
        <v>144</v>
      </c>
      <c r="U197" s="51"/>
      <c r="V197" s="51"/>
      <c r="W197" s="51"/>
      <c r="X197" s="51"/>
      <c r="Y197" s="51"/>
      <c r="Z197" s="51"/>
      <c r="AA197" s="51"/>
      <c r="AB197" s="51"/>
      <c r="AC197" s="52"/>
      <c r="AD197" s="50" t="s">
        <v>145</v>
      </c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2"/>
    </row>
    <row r="198" spans="2:49">
      <c r="B198" s="95" t="s">
        <v>146</v>
      </c>
      <c r="C198" s="45"/>
      <c r="D198" s="45"/>
      <c r="E198" s="45"/>
      <c r="F198" s="45"/>
      <c r="G198" s="45"/>
      <c r="H198" s="43"/>
      <c r="I198" s="72" t="s">
        <v>147</v>
      </c>
      <c r="J198" s="45"/>
      <c r="K198" s="45"/>
      <c r="L198" s="45"/>
      <c r="M198" s="43"/>
      <c r="N198" s="72" t="s">
        <v>148</v>
      </c>
      <c r="O198" s="45"/>
      <c r="P198" s="45"/>
      <c r="Q198" s="45"/>
      <c r="R198" s="45"/>
      <c r="S198" s="43"/>
      <c r="T198" s="72" t="s">
        <v>147</v>
      </c>
      <c r="U198" s="45"/>
      <c r="V198" s="45"/>
      <c r="W198" s="43"/>
      <c r="X198" s="72" t="s">
        <v>148</v>
      </c>
      <c r="Y198" s="45"/>
      <c r="Z198" s="45"/>
      <c r="AA198" s="45"/>
      <c r="AB198" s="45"/>
      <c r="AC198" s="43"/>
      <c r="AD198" s="72" t="s">
        <v>147</v>
      </c>
      <c r="AE198" s="45"/>
      <c r="AF198" s="45"/>
      <c r="AG198" s="45"/>
      <c r="AH198" s="45"/>
      <c r="AI198" s="45"/>
      <c r="AJ198" s="45"/>
      <c r="AK198" s="43"/>
      <c r="AL198" s="72" t="s">
        <v>148</v>
      </c>
      <c r="AM198" s="45"/>
      <c r="AN198" s="45"/>
      <c r="AO198" s="45"/>
      <c r="AP198" s="45"/>
      <c r="AQ198" s="43"/>
    </row>
    <row r="199" spans="2:49" ht="16.5">
      <c r="B199" s="65" t="s">
        <v>149</v>
      </c>
      <c r="C199" s="45"/>
      <c r="D199" s="45"/>
      <c r="E199" s="45"/>
      <c r="F199" s="45"/>
      <c r="G199" s="45"/>
      <c r="H199" s="43"/>
      <c r="I199" s="44"/>
      <c r="J199" s="45"/>
      <c r="K199" s="45"/>
      <c r="L199" s="45"/>
      <c r="M199" s="43"/>
      <c r="N199" s="44"/>
      <c r="O199" s="45"/>
      <c r="P199" s="45"/>
      <c r="Q199" s="45"/>
      <c r="R199" s="45"/>
      <c r="S199" s="43"/>
      <c r="T199" s="44"/>
      <c r="U199" s="45"/>
      <c r="V199" s="45"/>
      <c r="W199" s="43"/>
      <c r="X199" s="44"/>
      <c r="Y199" s="45"/>
      <c r="Z199" s="45"/>
      <c r="AA199" s="45"/>
      <c r="AB199" s="45"/>
      <c r="AC199" s="43"/>
      <c r="AD199" s="44"/>
      <c r="AE199" s="45"/>
      <c r="AF199" s="45"/>
      <c r="AG199" s="45"/>
      <c r="AH199" s="45"/>
      <c r="AI199" s="45"/>
      <c r="AJ199" s="45"/>
      <c r="AK199" s="43"/>
      <c r="AL199" s="44"/>
      <c r="AM199" s="45"/>
      <c r="AN199" s="45"/>
      <c r="AO199" s="45"/>
      <c r="AP199" s="45"/>
      <c r="AQ199" s="43"/>
    </row>
    <row r="200" spans="2:49" ht="16.5">
      <c r="B200" s="65" t="s">
        <v>150</v>
      </c>
      <c r="C200" s="45"/>
      <c r="D200" s="45"/>
      <c r="E200" s="45"/>
      <c r="F200" s="45"/>
      <c r="G200" s="45"/>
      <c r="H200" s="43"/>
      <c r="I200" s="44"/>
      <c r="J200" s="45"/>
      <c r="K200" s="45"/>
      <c r="L200" s="45"/>
      <c r="M200" s="43"/>
      <c r="N200" s="44"/>
      <c r="O200" s="45"/>
      <c r="P200" s="45"/>
      <c r="Q200" s="45"/>
      <c r="R200" s="45"/>
      <c r="S200" s="43"/>
      <c r="T200" s="44"/>
      <c r="U200" s="45"/>
      <c r="V200" s="45"/>
      <c r="W200" s="43"/>
      <c r="X200" s="44"/>
      <c r="Y200" s="45"/>
      <c r="Z200" s="45"/>
      <c r="AA200" s="45"/>
      <c r="AB200" s="45"/>
      <c r="AC200" s="43"/>
      <c r="AD200" s="44"/>
      <c r="AE200" s="45"/>
      <c r="AF200" s="45"/>
      <c r="AG200" s="45"/>
      <c r="AH200" s="45"/>
      <c r="AI200" s="45"/>
      <c r="AJ200" s="45"/>
      <c r="AK200" s="43"/>
      <c r="AL200" s="44"/>
      <c r="AM200" s="45"/>
      <c r="AN200" s="45"/>
      <c r="AO200" s="45"/>
      <c r="AP200" s="45"/>
      <c r="AQ200" s="43"/>
    </row>
    <row r="201" spans="2:49" ht="16.5">
      <c r="B201" s="65" t="s">
        <v>151</v>
      </c>
      <c r="C201" s="45"/>
      <c r="D201" s="45"/>
      <c r="E201" s="45"/>
      <c r="F201" s="45"/>
      <c r="G201" s="45"/>
      <c r="H201" s="43"/>
      <c r="I201" s="44"/>
      <c r="J201" s="45"/>
      <c r="K201" s="45"/>
      <c r="L201" s="45"/>
      <c r="M201" s="43"/>
      <c r="N201" s="44"/>
      <c r="O201" s="45"/>
      <c r="P201" s="45"/>
      <c r="Q201" s="45"/>
      <c r="R201" s="45"/>
      <c r="S201" s="43"/>
      <c r="T201" s="44"/>
      <c r="U201" s="45"/>
      <c r="V201" s="45"/>
      <c r="W201" s="43"/>
      <c r="X201" s="44"/>
      <c r="Y201" s="45"/>
      <c r="Z201" s="45"/>
      <c r="AA201" s="45"/>
      <c r="AB201" s="45"/>
      <c r="AC201" s="43"/>
      <c r="AD201" s="44"/>
      <c r="AE201" s="45"/>
      <c r="AF201" s="45"/>
      <c r="AG201" s="45"/>
      <c r="AH201" s="45"/>
      <c r="AI201" s="45"/>
      <c r="AJ201" s="45"/>
      <c r="AK201" s="43"/>
      <c r="AL201" s="44"/>
      <c r="AM201" s="45"/>
      <c r="AN201" s="45"/>
      <c r="AO201" s="45"/>
      <c r="AP201" s="45"/>
      <c r="AQ201" s="43"/>
    </row>
    <row r="204" spans="2:49">
      <c r="C204" s="68" t="s">
        <v>152</v>
      </c>
      <c r="D204" s="62"/>
      <c r="E204" s="62"/>
      <c r="F204" s="62"/>
      <c r="G204" s="62"/>
      <c r="H204" s="63"/>
      <c r="J204" s="50" t="s">
        <v>6</v>
      </c>
      <c r="K204" s="51"/>
      <c r="L204" s="51"/>
      <c r="M204" s="51"/>
      <c r="N204" s="51"/>
      <c r="O204" s="51"/>
      <c r="P204" s="51"/>
      <c r="Q204" s="51"/>
      <c r="R204" s="51"/>
      <c r="S204" s="52"/>
      <c r="U204" s="50" t="s">
        <v>153</v>
      </c>
      <c r="V204" s="51"/>
      <c r="W204" s="51"/>
      <c r="X204" s="51"/>
      <c r="Y204" s="51"/>
      <c r="Z204" s="51"/>
      <c r="AA204" s="51"/>
      <c r="AB204" s="51"/>
      <c r="AC204" s="52"/>
      <c r="AE204" s="50" t="s">
        <v>145</v>
      </c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2"/>
    </row>
    <row r="205" spans="2:49">
      <c r="C205" s="96" t="s">
        <v>146</v>
      </c>
      <c r="D205" s="62"/>
      <c r="E205" s="62"/>
      <c r="F205" s="62"/>
      <c r="G205" s="62"/>
      <c r="H205" s="63"/>
      <c r="J205" s="72" t="s">
        <v>147</v>
      </c>
      <c r="K205" s="45"/>
      <c r="L205" s="45"/>
      <c r="M205" s="43"/>
      <c r="O205" s="72" t="s">
        <v>148</v>
      </c>
      <c r="P205" s="45"/>
      <c r="Q205" s="45"/>
      <c r="R205" s="45"/>
      <c r="S205" s="43"/>
      <c r="U205" s="72" t="s">
        <v>147</v>
      </c>
      <c r="V205" s="45"/>
      <c r="W205" s="43"/>
      <c r="Y205" s="72" t="s">
        <v>148</v>
      </c>
      <c r="Z205" s="45"/>
      <c r="AA205" s="45"/>
      <c r="AB205" s="45"/>
      <c r="AC205" s="43"/>
      <c r="AE205" s="72" t="s">
        <v>147</v>
      </c>
      <c r="AF205" s="45"/>
      <c r="AG205" s="45"/>
      <c r="AH205" s="45"/>
      <c r="AI205" s="45"/>
      <c r="AJ205" s="45"/>
      <c r="AK205" s="43"/>
      <c r="AM205" s="72" t="s">
        <v>148</v>
      </c>
      <c r="AN205" s="45"/>
      <c r="AO205" s="45"/>
      <c r="AP205" s="45"/>
      <c r="AQ205" s="43"/>
    </row>
    <row r="206" spans="2:49" ht="16.5">
      <c r="C206" s="69" t="s">
        <v>154</v>
      </c>
      <c r="D206" s="45"/>
      <c r="E206" s="45"/>
      <c r="F206" s="45"/>
      <c r="G206" s="45"/>
      <c r="H206" s="43"/>
      <c r="J206" s="44"/>
      <c r="K206" s="45"/>
      <c r="L206" s="45"/>
      <c r="M206" s="43"/>
      <c r="O206" s="44"/>
      <c r="P206" s="45"/>
      <c r="Q206" s="45"/>
      <c r="R206" s="45"/>
      <c r="S206" s="43"/>
      <c r="U206" s="44"/>
      <c r="V206" s="45"/>
      <c r="W206" s="43"/>
      <c r="Y206" s="44"/>
      <c r="Z206" s="45"/>
      <c r="AA206" s="45"/>
      <c r="AB206" s="45"/>
      <c r="AC206" s="43"/>
      <c r="AE206" s="44"/>
      <c r="AF206" s="45"/>
      <c r="AG206" s="45"/>
      <c r="AH206" s="45"/>
      <c r="AI206" s="45"/>
      <c r="AJ206" s="45"/>
      <c r="AK206" s="43"/>
      <c r="AM206" s="44"/>
      <c r="AN206" s="45"/>
      <c r="AO206" s="45"/>
      <c r="AP206" s="45"/>
      <c r="AQ206" s="43"/>
    </row>
    <row r="209" spans="2:54" ht="18.2" customHeight="1">
      <c r="C209" s="96" t="s">
        <v>155</v>
      </c>
      <c r="D209" s="62"/>
      <c r="E209" s="62"/>
      <c r="F209" s="62"/>
      <c r="G209" s="62"/>
      <c r="H209" s="63"/>
      <c r="J209" s="50" t="s">
        <v>6</v>
      </c>
      <c r="K209" s="51"/>
      <c r="L209" s="51"/>
      <c r="M209" s="52"/>
      <c r="O209" s="50" t="s">
        <v>156</v>
      </c>
      <c r="P209" s="51"/>
      <c r="Q209" s="51"/>
      <c r="R209" s="51"/>
      <c r="S209" s="52"/>
      <c r="U209" s="50" t="s">
        <v>157</v>
      </c>
      <c r="V209" s="51"/>
      <c r="W209" s="52"/>
    </row>
    <row r="210" spans="2:54" ht="15.2" customHeight="1">
      <c r="C210" s="69" t="s">
        <v>158</v>
      </c>
      <c r="D210" s="45"/>
      <c r="E210" s="45"/>
      <c r="F210" s="45"/>
      <c r="G210" s="45"/>
      <c r="H210" s="43"/>
      <c r="J210" s="70">
        <v>0</v>
      </c>
      <c r="K210" s="45"/>
      <c r="L210" s="45"/>
      <c r="M210" s="43"/>
      <c r="O210" s="44"/>
      <c r="P210" s="45"/>
      <c r="Q210" s="45"/>
      <c r="R210" s="45"/>
      <c r="S210" s="43"/>
      <c r="U210" s="44"/>
      <c r="V210" s="45"/>
      <c r="W210" s="43"/>
    </row>
    <row r="211" spans="2:54" ht="15.2" customHeight="1">
      <c r="C211" s="69" t="s">
        <v>159</v>
      </c>
      <c r="D211" s="45"/>
      <c r="E211" s="45"/>
      <c r="F211" s="45"/>
      <c r="G211" s="45"/>
      <c r="H211" s="43"/>
      <c r="J211" s="70">
        <v>0</v>
      </c>
      <c r="K211" s="45"/>
      <c r="L211" s="45"/>
      <c r="M211" s="43"/>
      <c r="O211" s="44"/>
      <c r="P211" s="45"/>
      <c r="Q211" s="45"/>
      <c r="R211" s="45"/>
      <c r="S211" s="43"/>
      <c r="U211" s="44"/>
      <c r="V211" s="45"/>
      <c r="W211" s="43"/>
    </row>
    <row r="212" spans="2:54" ht="18" customHeight="1">
      <c r="C212" s="68" t="s">
        <v>160</v>
      </c>
      <c r="D212" s="62"/>
      <c r="E212" s="62"/>
      <c r="F212" s="62"/>
      <c r="G212" s="62"/>
      <c r="H212" s="63"/>
      <c r="J212" s="50" t="s">
        <v>6</v>
      </c>
      <c r="K212" s="51"/>
      <c r="L212" s="51"/>
      <c r="M212" s="52"/>
      <c r="O212" s="50" t="s">
        <v>156</v>
      </c>
      <c r="P212" s="51"/>
      <c r="Q212" s="51"/>
      <c r="R212" s="51"/>
      <c r="S212" s="52"/>
      <c r="U212" s="50" t="s">
        <v>157</v>
      </c>
      <c r="V212" s="51"/>
      <c r="W212" s="52"/>
    </row>
    <row r="213" spans="2:54" ht="16.5" customHeight="1">
      <c r="C213" s="65" t="s">
        <v>161</v>
      </c>
      <c r="D213" s="45"/>
      <c r="E213" s="45"/>
      <c r="F213" s="45"/>
      <c r="G213" s="45"/>
      <c r="H213" s="43"/>
      <c r="J213" s="44">
        <v>0</v>
      </c>
      <c r="K213" s="45"/>
      <c r="L213" s="45"/>
      <c r="M213" s="43"/>
      <c r="O213" s="44"/>
      <c r="P213" s="45"/>
      <c r="Q213" s="45"/>
      <c r="R213" s="45"/>
      <c r="S213" s="43"/>
      <c r="U213" s="44"/>
      <c r="V213" s="45"/>
      <c r="W213" s="43"/>
    </row>
    <row r="214" spans="2:54" ht="16.5" customHeight="1">
      <c r="C214" s="65" t="s">
        <v>162</v>
      </c>
      <c r="D214" s="45"/>
      <c r="E214" s="45"/>
      <c r="F214" s="45"/>
      <c r="G214" s="45"/>
      <c r="H214" s="43"/>
      <c r="J214" s="44">
        <v>0</v>
      </c>
      <c r="K214" s="45"/>
      <c r="L214" s="45"/>
      <c r="M214" s="43"/>
      <c r="O214" s="44"/>
      <c r="P214" s="45"/>
      <c r="Q214" s="45"/>
      <c r="R214" s="45"/>
      <c r="S214" s="43"/>
      <c r="U214" s="44"/>
      <c r="V214" s="45"/>
      <c r="W214" s="43"/>
    </row>
    <row r="215" spans="2:54" ht="16.5" customHeight="1">
      <c r="C215" s="65" t="s">
        <v>163</v>
      </c>
      <c r="D215" s="45"/>
      <c r="E215" s="45"/>
      <c r="F215" s="45"/>
      <c r="G215" s="45"/>
      <c r="H215" s="43"/>
      <c r="J215" s="44">
        <v>0</v>
      </c>
      <c r="K215" s="45"/>
      <c r="L215" s="45"/>
      <c r="M215" s="43"/>
      <c r="O215" s="44"/>
      <c r="P215" s="45"/>
      <c r="Q215" s="45"/>
      <c r="R215" s="45"/>
      <c r="S215" s="43"/>
      <c r="U215" s="44"/>
      <c r="V215" s="45"/>
      <c r="W215" s="43"/>
    </row>
    <row r="216" spans="2:54" ht="16.5" customHeight="1">
      <c r="C216" s="65" t="s">
        <v>164</v>
      </c>
      <c r="D216" s="45"/>
      <c r="E216" s="45"/>
      <c r="F216" s="45"/>
      <c r="G216" s="45"/>
      <c r="H216" s="43"/>
      <c r="J216" s="44">
        <v>0</v>
      </c>
      <c r="K216" s="45"/>
      <c r="L216" s="45"/>
      <c r="M216" s="43"/>
      <c r="O216" s="44"/>
      <c r="P216" s="45"/>
      <c r="Q216" s="45"/>
      <c r="R216" s="45"/>
      <c r="S216" s="43"/>
      <c r="U216" s="44"/>
      <c r="V216" s="45"/>
      <c r="W216" s="43"/>
    </row>
    <row r="217" spans="2:54" ht="34.700000000000003" customHeight="1"/>
    <row r="218" spans="2:54" ht="26.25" customHeight="1">
      <c r="C218" s="66" t="s">
        <v>165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</row>
    <row r="219" spans="2:54" ht="12" customHeight="1"/>
    <row r="220" spans="2:54" ht="18" customHeight="1">
      <c r="B220" s="59" t="s">
        <v>166</v>
      </c>
      <c r="C220" s="60"/>
      <c r="D220" s="61" t="s">
        <v>167</v>
      </c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3"/>
    </row>
    <row r="221" spans="2:54" ht="18" customHeight="1">
      <c r="B221" s="54" t="s">
        <v>168</v>
      </c>
      <c r="C221" s="55"/>
      <c r="D221" s="64" t="s">
        <v>4</v>
      </c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5"/>
    </row>
    <row r="222" spans="2:54" ht="16.5">
      <c r="B222" s="58" t="s">
        <v>169</v>
      </c>
      <c r="C222" s="52"/>
      <c r="D222" s="29" t="s">
        <v>170</v>
      </c>
      <c r="E222" s="29" t="s">
        <v>171</v>
      </c>
      <c r="F222" s="29" t="s">
        <v>172</v>
      </c>
      <c r="H222" s="53" t="s">
        <v>173</v>
      </c>
      <c r="I222" s="51"/>
      <c r="J222" s="52"/>
      <c r="L222" s="53" t="s">
        <v>174</v>
      </c>
      <c r="M222" s="51"/>
      <c r="N222" s="51"/>
      <c r="O222" s="52"/>
    </row>
    <row r="223" spans="2:54" ht="16.5">
      <c r="B223" s="42" t="s">
        <v>175</v>
      </c>
      <c r="C223" s="43"/>
      <c r="D223" s="26"/>
      <c r="E223" s="26"/>
      <c r="F223" s="26"/>
      <c r="H223" s="44"/>
      <c r="I223" s="45"/>
      <c r="J223" s="43"/>
      <c r="L223" s="44"/>
      <c r="M223" s="45"/>
      <c r="N223" s="45"/>
      <c r="O223" s="43"/>
    </row>
    <row r="224" spans="2:54" ht="16.5">
      <c r="B224" s="42" t="s">
        <v>176</v>
      </c>
      <c r="C224" s="43"/>
      <c r="D224" s="26"/>
      <c r="E224" s="26"/>
      <c r="F224" s="26"/>
      <c r="H224" s="44"/>
      <c r="I224" s="45"/>
      <c r="J224" s="43"/>
      <c r="L224" s="44"/>
      <c r="M224" s="45"/>
      <c r="N224" s="45"/>
      <c r="O224" s="43"/>
    </row>
    <row r="225" spans="2:51" ht="16.5">
      <c r="B225" s="42" t="s">
        <v>177</v>
      </c>
      <c r="C225" s="43"/>
      <c r="D225" s="26"/>
      <c r="E225" s="26"/>
      <c r="F225" s="26"/>
      <c r="H225" s="44"/>
      <c r="I225" s="45"/>
      <c r="J225" s="43"/>
      <c r="L225" s="44"/>
      <c r="M225" s="45"/>
      <c r="N225" s="45"/>
      <c r="O225" s="43"/>
    </row>
    <row r="226" spans="2:51" ht="16.5">
      <c r="B226" s="42" t="s">
        <v>178</v>
      </c>
      <c r="C226" s="43"/>
      <c r="D226" s="26">
        <v>1</v>
      </c>
      <c r="E226" s="26"/>
      <c r="F226" s="26"/>
      <c r="H226" s="44"/>
      <c r="I226" s="45"/>
      <c r="J226" s="43"/>
      <c r="L226" s="44"/>
      <c r="M226" s="45"/>
      <c r="N226" s="45"/>
      <c r="O226" s="43"/>
    </row>
    <row r="227" spans="2:51" ht="16.5">
      <c r="B227" s="42" t="s">
        <v>179</v>
      </c>
      <c r="C227" s="43"/>
      <c r="D227" s="26"/>
      <c r="E227" s="26"/>
      <c r="F227" s="26"/>
      <c r="H227" s="44"/>
      <c r="I227" s="45"/>
      <c r="J227" s="43"/>
      <c r="L227" s="44"/>
      <c r="M227" s="45"/>
      <c r="N227" s="45"/>
      <c r="O227" s="43"/>
    </row>
    <row r="228" spans="2:51" ht="16.5">
      <c r="B228" s="58" t="s">
        <v>169</v>
      </c>
      <c r="C228" s="52"/>
      <c r="D228" s="29" t="s">
        <v>170</v>
      </c>
      <c r="E228" s="29" t="s">
        <v>171</v>
      </c>
      <c r="F228" s="29" t="s">
        <v>172</v>
      </c>
      <c r="H228" s="53" t="s">
        <v>173</v>
      </c>
      <c r="I228" s="51"/>
      <c r="J228" s="52"/>
      <c r="L228" s="53" t="s">
        <v>174</v>
      </c>
      <c r="M228" s="51"/>
      <c r="N228" s="51"/>
      <c r="O228" s="52"/>
      <c r="Q228" s="29" t="s">
        <v>180</v>
      </c>
      <c r="S228" s="53" t="s">
        <v>181</v>
      </c>
      <c r="T228" s="51"/>
      <c r="U228" s="52"/>
      <c r="W228" s="53" t="s">
        <v>182</v>
      </c>
      <c r="X228" s="51"/>
      <c r="Y228" s="51"/>
      <c r="Z228" s="51"/>
      <c r="AA228" s="52"/>
      <c r="AC228" s="53" t="s">
        <v>183</v>
      </c>
      <c r="AD228" s="51"/>
      <c r="AE228" s="51"/>
      <c r="AF228" s="51"/>
      <c r="AG228" s="52"/>
      <c r="AI228" s="29" t="s">
        <v>184</v>
      </c>
      <c r="AK228" s="53" t="s">
        <v>185</v>
      </c>
      <c r="AL228" s="51"/>
      <c r="AM228" s="51"/>
      <c r="AN228" s="51"/>
      <c r="AO228" s="52"/>
      <c r="AP228" s="53" t="s">
        <v>186</v>
      </c>
      <c r="AQ228" s="51"/>
      <c r="AR228" s="51"/>
      <c r="AS228" s="51"/>
      <c r="AT228" s="51"/>
      <c r="AU228" s="52"/>
      <c r="AV228" s="53" t="s">
        <v>187</v>
      </c>
      <c r="AW228" s="51"/>
      <c r="AX228" s="51"/>
      <c r="AY228" s="52"/>
    </row>
    <row r="229" spans="2:51" ht="16.5">
      <c r="B229" s="42" t="s">
        <v>188</v>
      </c>
      <c r="C229" s="43"/>
      <c r="D229" s="26"/>
      <c r="E229" s="26"/>
      <c r="F229" s="26"/>
      <c r="H229" s="44"/>
      <c r="I229" s="45"/>
      <c r="J229" s="43"/>
      <c r="L229" s="44"/>
      <c r="M229" s="45"/>
      <c r="N229" s="45"/>
      <c r="O229" s="43"/>
      <c r="Q229" s="26"/>
      <c r="S229" s="44"/>
      <c r="T229" s="45"/>
      <c r="U229" s="43"/>
      <c r="W229" s="44"/>
      <c r="X229" s="45"/>
      <c r="Y229" s="45"/>
      <c r="Z229" s="45"/>
      <c r="AA229" s="43"/>
      <c r="AC229" s="44"/>
      <c r="AD229" s="45"/>
      <c r="AE229" s="45"/>
      <c r="AF229" s="45"/>
      <c r="AG229" s="43"/>
      <c r="AI229" s="26"/>
      <c r="AK229" s="44"/>
      <c r="AL229" s="45"/>
      <c r="AM229" s="45"/>
      <c r="AN229" s="45"/>
      <c r="AO229" s="43"/>
      <c r="AP229" s="44"/>
      <c r="AQ229" s="45"/>
      <c r="AR229" s="45"/>
      <c r="AS229" s="45"/>
      <c r="AT229" s="45"/>
      <c r="AU229" s="43"/>
      <c r="AV229" s="44"/>
      <c r="AW229" s="45"/>
      <c r="AX229" s="45"/>
      <c r="AY229" s="43"/>
    </row>
    <row r="230" spans="2:51" ht="16.5">
      <c r="B230" s="42" t="s">
        <v>189</v>
      </c>
      <c r="C230" s="43"/>
      <c r="D230" s="26">
        <v>1</v>
      </c>
      <c r="E230" s="26"/>
      <c r="F230" s="26"/>
      <c r="H230" s="44"/>
      <c r="I230" s="45"/>
      <c r="J230" s="43"/>
      <c r="L230" s="44"/>
      <c r="M230" s="45"/>
      <c r="N230" s="45"/>
      <c r="O230" s="43"/>
      <c r="Q230" s="26"/>
      <c r="S230" s="44"/>
      <c r="T230" s="45"/>
      <c r="U230" s="43"/>
      <c r="W230" s="44"/>
      <c r="X230" s="45"/>
      <c r="Y230" s="45"/>
      <c r="Z230" s="45"/>
      <c r="AA230" s="43"/>
      <c r="AC230" s="44"/>
      <c r="AD230" s="45"/>
      <c r="AE230" s="45"/>
      <c r="AF230" s="45"/>
      <c r="AG230" s="43"/>
      <c r="AI230" s="26"/>
      <c r="AK230" s="44"/>
      <c r="AL230" s="45"/>
      <c r="AM230" s="45"/>
      <c r="AN230" s="45"/>
      <c r="AO230" s="43"/>
      <c r="AP230" s="44"/>
      <c r="AQ230" s="45"/>
      <c r="AR230" s="45"/>
      <c r="AS230" s="45"/>
      <c r="AT230" s="45"/>
      <c r="AU230" s="43"/>
      <c r="AV230" s="44">
        <v>1</v>
      </c>
      <c r="AW230" s="45"/>
      <c r="AX230" s="45"/>
      <c r="AY230" s="43"/>
    </row>
    <row r="231" spans="2:51" ht="16.5">
      <c r="B231" s="42" t="s">
        <v>190</v>
      </c>
      <c r="C231" s="43"/>
      <c r="D231" s="26">
        <v>2</v>
      </c>
      <c r="E231" s="26">
        <v>1</v>
      </c>
      <c r="F231" s="26"/>
      <c r="H231" s="44"/>
      <c r="I231" s="45"/>
      <c r="J231" s="43"/>
      <c r="L231" s="44"/>
      <c r="M231" s="45"/>
      <c r="N231" s="45"/>
      <c r="O231" s="43"/>
      <c r="Q231" s="26"/>
      <c r="S231" s="44"/>
      <c r="T231" s="45"/>
      <c r="U231" s="43"/>
      <c r="W231" s="44"/>
      <c r="X231" s="45"/>
      <c r="Y231" s="45"/>
      <c r="Z231" s="45"/>
      <c r="AA231" s="43"/>
      <c r="AC231" s="44"/>
      <c r="AD231" s="45"/>
      <c r="AE231" s="45"/>
      <c r="AF231" s="45"/>
      <c r="AG231" s="43"/>
      <c r="AI231" s="26"/>
      <c r="AK231" s="44"/>
      <c r="AL231" s="45"/>
      <c r="AM231" s="45"/>
      <c r="AN231" s="45"/>
      <c r="AO231" s="43"/>
      <c r="AP231" s="44"/>
      <c r="AQ231" s="45"/>
      <c r="AR231" s="45"/>
      <c r="AS231" s="45"/>
      <c r="AT231" s="45"/>
      <c r="AU231" s="43"/>
      <c r="AV231" s="44">
        <v>1</v>
      </c>
      <c r="AW231" s="45"/>
      <c r="AX231" s="45"/>
      <c r="AY231" s="43"/>
    </row>
    <row r="232" spans="2:51" ht="16.5">
      <c r="B232" s="42" t="s">
        <v>191</v>
      </c>
      <c r="C232" s="43"/>
      <c r="D232" s="26">
        <v>3</v>
      </c>
      <c r="E232" s="26"/>
      <c r="F232" s="26"/>
      <c r="H232" s="44"/>
      <c r="I232" s="45"/>
      <c r="J232" s="43"/>
      <c r="L232" s="44"/>
      <c r="M232" s="45"/>
      <c r="N232" s="45"/>
      <c r="O232" s="43"/>
      <c r="Q232" s="26"/>
      <c r="S232" s="44"/>
      <c r="T232" s="45"/>
      <c r="U232" s="43"/>
      <c r="W232" s="44"/>
      <c r="X232" s="45"/>
      <c r="Y232" s="45"/>
      <c r="Z232" s="45"/>
      <c r="AA232" s="43"/>
      <c r="AC232" s="44"/>
      <c r="AD232" s="45"/>
      <c r="AE232" s="45"/>
      <c r="AF232" s="45"/>
      <c r="AG232" s="43"/>
      <c r="AI232" s="26"/>
      <c r="AK232" s="44"/>
      <c r="AL232" s="45"/>
      <c r="AM232" s="45"/>
      <c r="AN232" s="45"/>
      <c r="AO232" s="43"/>
      <c r="AP232" s="44"/>
      <c r="AQ232" s="45"/>
      <c r="AR232" s="45"/>
      <c r="AS232" s="45"/>
      <c r="AT232" s="45"/>
      <c r="AU232" s="43"/>
      <c r="AV232" s="44"/>
      <c r="AW232" s="45"/>
      <c r="AX232" s="45"/>
      <c r="AY232" s="43"/>
    </row>
    <row r="233" spans="2:51" ht="16.5">
      <c r="B233" s="42" t="s">
        <v>192</v>
      </c>
      <c r="C233" s="43"/>
      <c r="D233" s="26">
        <v>1</v>
      </c>
      <c r="E233" s="26"/>
      <c r="F233" s="26"/>
      <c r="H233" s="44"/>
      <c r="I233" s="45"/>
      <c r="J233" s="43"/>
      <c r="L233" s="44"/>
      <c r="M233" s="45"/>
      <c r="N233" s="45"/>
      <c r="O233" s="43"/>
      <c r="Q233" s="26"/>
      <c r="S233" s="44"/>
      <c r="T233" s="45"/>
      <c r="U233" s="43"/>
      <c r="W233" s="44"/>
      <c r="X233" s="45"/>
      <c r="Y233" s="45"/>
      <c r="Z233" s="45"/>
      <c r="AA233" s="43"/>
      <c r="AC233" s="44"/>
      <c r="AD233" s="45"/>
      <c r="AE233" s="45"/>
      <c r="AF233" s="45"/>
      <c r="AG233" s="43"/>
      <c r="AI233" s="26"/>
      <c r="AK233" s="44"/>
      <c r="AL233" s="45"/>
      <c r="AM233" s="45"/>
      <c r="AN233" s="45"/>
      <c r="AO233" s="43"/>
      <c r="AP233" s="44"/>
      <c r="AQ233" s="45"/>
      <c r="AR233" s="45"/>
      <c r="AS233" s="45"/>
      <c r="AT233" s="45"/>
      <c r="AU233" s="43"/>
      <c r="AV233" s="44"/>
      <c r="AW233" s="45"/>
      <c r="AX233" s="45"/>
      <c r="AY233" s="43"/>
    </row>
    <row r="234" spans="2:51" ht="16.5">
      <c r="B234" s="42" t="s">
        <v>415</v>
      </c>
      <c r="C234" s="43"/>
      <c r="D234" s="26"/>
      <c r="E234" s="26"/>
      <c r="F234" s="26"/>
      <c r="H234" s="44"/>
      <c r="I234" s="45"/>
      <c r="J234" s="43"/>
      <c r="L234" s="44"/>
      <c r="M234" s="45"/>
      <c r="N234" s="45"/>
      <c r="O234" s="43"/>
      <c r="Q234" s="26"/>
      <c r="S234" s="44"/>
      <c r="T234" s="45"/>
      <c r="U234" s="43"/>
      <c r="W234" s="44"/>
      <c r="X234" s="45"/>
      <c r="Y234" s="45"/>
      <c r="Z234" s="45"/>
      <c r="AA234" s="43"/>
      <c r="AC234" s="44"/>
      <c r="AD234" s="45"/>
      <c r="AE234" s="45"/>
      <c r="AF234" s="45"/>
      <c r="AG234" s="43"/>
      <c r="AI234" s="26"/>
      <c r="AK234" s="44"/>
      <c r="AL234" s="45"/>
      <c r="AM234" s="45"/>
      <c r="AN234" s="45"/>
      <c r="AO234" s="43"/>
      <c r="AP234" s="44"/>
      <c r="AQ234" s="45"/>
      <c r="AR234" s="45"/>
      <c r="AS234" s="45"/>
      <c r="AT234" s="45"/>
      <c r="AU234" s="43"/>
      <c r="AV234" s="44"/>
      <c r="AW234" s="45"/>
      <c r="AX234" s="45"/>
      <c r="AY234" s="43"/>
    </row>
    <row r="236" spans="2:51">
      <c r="B236" s="54" t="s">
        <v>193</v>
      </c>
      <c r="C236" s="55"/>
      <c r="D236" s="54" t="s">
        <v>4</v>
      </c>
      <c r="E236" s="56"/>
      <c r="F236" s="55"/>
      <c r="G236" s="54" t="s">
        <v>4</v>
      </c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  <c r="AG236" s="56"/>
      <c r="AH236" s="56"/>
      <c r="AI236" s="55"/>
      <c r="AK236" s="57" t="s">
        <v>4</v>
      </c>
      <c r="AL236" s="56"/>
      <c r="AM236" s="56"/>
      <c r="AN236" s="56"/>
      <c r="AO236" s="56"/>
      <c r="AP236" s="56"/>
      <c r="AQ236" s="56"/>
      <c r="AR236" s="56"/>
      <c r="AS236" s="56"/>
      <c r="AT236" s="56"/>
      <c r="AU236" s="55"/>
    </row>
    <row r="237" spans="2:51">
      <c r="B237" s="46" t="s">
        <v>169</v>
      </c>
      <c r="C237" s="47"/>
      <c r="D237" s="50" t="s">
        <v>194</v>
      </c>
      <c r="E237" s="51"/>
      <c r="F237" s="52"/>
      <c r="G237" s="50" t="s">
        <v>195</v>
      </c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2"/>
      <c r="AK237" s="50" t="s">
        <v>196</v>
      </c>
      <c r="AL237" s="51"/>
      <c r="AM237" s="51"/>
      <c r="AN237" s="51"/>
      <c r="AO237" s="51"/>
      <c r="AP237" s="51"/>
      <c r="AQ237" s="51"/>
      <c r="AR237" s="51"/>
      <c r="AS237" s="51"/>
      <c r="AT237" s="51"/>
      <c r="AU237" s="52"/>
    </row>
    <row r="238" spans="2:51" ht="16.5">
      <c r="B238" s="48"/>
      <c r="C238" s="49"/>
      <c r="D238" s="29" t="s">
        <v>170</v>
      </c>
      <c r="E238" s="29" t="s">
        <v>171</v>
      </c>
      <c r="F238" s="29" t="s">
        <v>172</v>
      </c>
      <c r="G238" s="53" t="s">
        <v>170</v>
      </c>
      <c r="H238" s="51"/>
      <c r="I238" s="51"/>
      <c r="J238" s="52"/>
      <c r="K238" s="53" t="s">
        <v>171</v>
      </c>
      <c r="L238" s="51"/>
      <c r="M238" s="51"/>
      <c r="N238" s="51"/>
      <c r="O238" s="52"/>
      <c r="P238" s="53" t="s">
        <v>172</v>
      </c>
      <c r="Q238" s="52"/>
      <c r="R238" s="53" t="s">
        <v>173</v>
      </c>
      <c r="S238" s="51"/>
      <c r="T238" s="51"/>
      <c r="U238" s="52"/>
      <c r="V238" s="53" t="s">
        <v>174</v>
      </c>
      <c r="W238" s="51"/>
      <c r="X238" s="51"/>
      <c r="Y238" s="51"/>
      <c r="Z238" s="51"/>
      <c r="AA238" s="52"/>
      <c r="AB238" s="53" t="s">
        <v>180</v>
      </c>
      <c r="AC238" s="51"/>
      <c r="AD238" s="51"/>
      <c r="AE238" s="51"/>
      <c r="AF238" s="51"/>
      <c r="AG238" s="52"/>
      <c r="AH238" s="53" t="s">
        <v>181</v>
      </c>
      <c r="AI238" s="52"/>
      <c r="AK238" s="53" t="s">
        <v>170</v>
      </c>
      <c r="AL238" s="51"/>
      <c r="AM238" s="51"/>
      <c r="AN238" s="51"/>
      <c r="AO238" s="52"/>
      <c r="AP238" s="53" t="s">
        <v>171</v>
      </c>
      <c r="AQ238" s="51"/>
      <c r="AR238" s="51"/>
      <c r="AS238" s="51"/>
      <c r="AT238" s="51"/>
      <c r="AU238" s="52"/>
    </row>
    <row r="239" spans="2:51" ht="16.5">
      <c r="B239" s="42" t="s">
        <v>131</v>
      </c>
      <c r="C239" s="43"/>
      <c r="D239" s="26"/>
      <c r="E239" s="26"/>
      <c r="F239" s="26"/>
      <c r="G239" s="44"/>
      <c r="H239" s="45"/>
      <c r="I239" s="45"/>
      <c r="J239" s="43"/>
      <c r="K239" s="44"/>
      <c r="L239" s="45"/>
      <c r="M239" s="45"/>
      <c r="N239" s="45"/>
      <c r="O239" s="43"/>
      <c r="P239" s="44"/>
      <c r="Q239" s="43"/>
      <c r="R239" s="44"/>
      <c r="S239" s="45"/>
      <c r="T239" s="45"/>
      <c r="U239" s="43"/>
      <c r="V239" s="44"/>
      <c r="W239" s="45"/>
      <c r="X239" s="45"/>
      <c r="Y239" s="45"/>
      <c r="Z239" s="45"/>
      <c r="AA239" s="43"/>
      <c r="AB239" s="44"/>
      <c r="AC239" s="45"/>
      <c r="AD239" s="45"/>
      <c r="AE239" s="45"/>
      <c r="AF239" s="45"/>
      <c r="AG239" s="43"/>
      <c r="AH239" s="44"/>
      <c r="AI239" s="43"/>
      <c r="AK239" s="44"/>
      <c r="AL239" s="45"/>
      <c r="AM239" s="45"/>
      <c r="AN239" s="45"/>
      <c r="AO239" s="43"/>
      <c r="AP239" s="44"/>
      <c r="AQ239" s="45"/>
      <c r="AR239" s="45"/>
      <c r="AS239" s="45"/>
      <c r="AT239" s="45"/>
      <c r="AU239" s="43"/>
    </row>
    <row r="240" spans="2:51" ht="16.5">
      <c r="B240" s="42" t="s">
        <v>132</v>
      </c>
      <c r="C240" s="43"/>
      <c r="D240" s="26"/>
      <c r="E240" s="26"/>
      <c r="F240" s="26"/>
      <c r="G240" s="44"/>
      <c r="H240" s="45"/>
      <c r="I240" s="45"/>
      <c r="J240" s="43"/>
      <c r="K240" s="44"/>
      <c r="L240" s="45"/>
      <c r="M240" s="45"/>
      <c r="N240" s="45"/>
      <c r="O240" s="43"/>
      <c r="P240" s="44"/>
      <c r="Q240" s="43"/>
      <c r="R240" s="44"/>
      <c r="S240" s="45"/>
      <c r="T240" s="45"/>
      <c r="U240" s="43"/>
      <c r="V240" s="44"/>
      <c r="W240" s="45"/>
      <c r="X240" s="45"/>
      <c r="Y240" s="45"/>
      <c r="Z240" s="45"/>
      <c r="AA240" s="43"/>
      <c r="AB240" s="44"/>
      <c r="AC240" s="45"/>
      <c r="AD240" s="45"/>
      <c r="AE240" s="45"/>
      <c r="AF240" s="45"/>
      <c r="AG240" s="43"/>
      <c r="AH240" s="44"/>
      <c r="AI240" s="43"/>
      <c r="AK240" s="44"/>
      <c r="AL240" s="45"/>
      <c r="AM240" s="45"/>
      <c r="AN240" s="45"/>
      <c r="AO240" s="43"/>
      <c r="AP240" s="44"/>
      <c r="AQ240" s="45"/>
      <c r="AR240" s="45"/>
      <c r="AS240" s="45"/>
      <c r="AT240" s="45"/>
      <c r="AU240" s="43"/>
    </row>
    <row r="241" spans="2:47" ht="16.5">
      <c r="B241" s="42" t="s">
        <v>133</v>
      </c>
      <c r="C241" s="43"/>
      <c r="D241" s="26"/>
      <c r="E241" s="26"/>
      <c r="F241" s="26"/>
      <c r="G241" s="44"/>
      <c r="H241" s="45"/>
      <c r="I241" s="45"/>
      <c r="J241" s="43"/>
      <c r="K241" s="44"/>
      <c r="L241" s="45"/>
      <c r="M241" s="45"/>
      <c r="N241" s="45"/>
      <c r="O241" s="43"/>
      <c r="P241" s="44"/>
      <c r="Q241" s="43"/>
      <c r="R241" s="44"/>
      <c r="S241" s="45"/>
      <c r="T241" s="45"/>
      <c r="U241" s="43"/>
      <c r="V241" s="44"/>
      <c r="W241" s="45"/>
      <c r="X241" s="45"/>
      <c r="Y241" s="45"/>
      <c r="Z241" s="45"/>
      <c r="AA241" s="43"/>
      <c r="AB241" s="44"/>
      <c r="AC241" s="45"/>
      <c r="AD241" s="45"/>
      <c r="AE241" s="45"/>
      <c r="AF241" s="45"/>
      <c r="AG241" s="43"/>
      <c r="AH241" s="44"/>
      <c r="AI241" s="43"/>
      <c r="AK241" s="44"/>
      <c r="AL241" s="45"/>
      <c r="AM241" s="45"/>
      <c r="AN241" s="45"/>
      <c r="AO241" s="43"/>
      <c r="AP241" s="44"/>
      <c r="AQ241" s="45"/>
      <c r="AR241" s="45"/>
      <c r="AS241" s="45"/>
      <c r="AT241" s="45"/>
      <c r="AU241" s="43"/>
    </row>
    <row r="242" spans="2:47" ht="16.5">
      <c r="B242" s="42" t="s">
        <v>134</v>
      </c>
      <c r="C242" s="43"/>
      <c r="D242" s="26"/>
      <c r="E242" s="26"/>
      <c r="F242" s="26"/>
      <c r="G242" s="44"/>
      <c r="H242" s="45"/>
      <c r="I242" s="45"/>
      <c r="J242" s="43"/>
      <c r="K242" s="44"/>
      <c r="L242" s="45"/>
      <c r="M242" s="45"/>
      <c r="N242" s="45"/>
      <c r="O242" s="43"/>
      <c r="P242" s="44"/>
      <c r="Q242" s="43"/>
      <c r="R242" s="44"/>
      <c r="S242" s="45"/>
      <c r="T242" s="45"/>
      <c r="U242" s="43"/>
      <c r="V242" s="44"/>
      <c r="W242" s="45"/>
      <c r="X242" s="45"/>
      <c r="Y242" s="45"/>
      <c r="Z242" s="45"/>
      <c r="AA242" s="43"/>
      <c r="AB242" s="44"/>
      <c r="AC242" s="45"/>
      <c r="AD242" s="45"/>
      <c r="AE242" s="45"/>
      <c r="AF242" s="45"/>
      <c r="AG242" s="43"/>
      <c r="AH242" s="44"/>
      <c r="AI242" s="43"/>
      <c r="AK242" s="44"/>
      <c r="AL242" s="45"/>
      <c r="AM242" s="45"/>
      <c r="AN242" s="45"/>
      <c r="AO242" s="43"/>
      <c r="AP242" s="44"/>
      <c r="AQ242" s="45"/>
      <c r="AR242" s="45"/>
      <c r="AS242" s="45"/>
      <c r="AT242" s="45"/>
      <c r="AU242" s="43"/>
    </row>
    <row r="243" spans="2:47" ht="16.5">
      <c r="B243" s="42" t="s">
        <v>135</v>
      </c>
      <c r="C243" s="43"/>
      <c r="D243" s="26"/>
      <c r="E243" s="26"/>
      <c r="F243" s="26"/>
      <c r="G243" s="44"/>
      <c r="H243" s="45"/>
      <c r="I243" s="45"/>
      <c r="J243" s="43"/>
      <c r="K243" s="44"/>
      <c r="L243" s="45"/>
      <c r="M243" s="45"/>
      <c r="N243" s="45"/>
      <c r="O243" s="43"/>
      <c r="P243" s="44"/>
      <c r="Q243" s="43"/>
      <c r="R243" s="44"/>
      <c r="S243" s="45"/>
      <c r="T243" s="45"/>
      <c r="U243" s="43"/>
      <c r="V243" s="44"/>
      <c r="W243" s="45"/>
      <c r="X243" s="45"/>
      <c r="Y243" s="45"/>
      <c r="Z243" s="45"/>
      <c r="AA243" s="43"/>
      <c r="AB243" s="44"/>
      <c r="AC243" s="45"/>
      <c r="AD243" s="45"/>
      <c r="AE243" s="45"/>
      <c r="AF243" s="45"/>
      <c r="AG243" s="43"/>
      <c r="AH243" s="44"/>
      <c r="AI243" s="43"/>
      <c r="AK243" s="44"/>
      <c r="AL243" s="45"/>
      <c r="AM243" s="45"/>
      <c r="AN243" s="45"/>
      <c r="AO243" s="43"/>
      <c r="AP243" s="44"/>
      <c r="AQ243" s="45"/>
      <c r="AR243" s="45"/>
      <c r="AS243" s="45"/>
      <c r="AT243" s="45"/>
      <c r="AU243" s="43"/>
    </row>
    <row r="244" spans="2:47" ht="16.5">
      <c r="B244" s="42" t="s">
        <v>136</v>
      </c>
      <c r="C244" s="43"/>
      <c r="D244" s="26"/>
      <c r="E244" s="26"/>
      <c r="F244" s="26"/>
      <c r="G244" s="44"/>
      <c r="H244" s="45"/>
      <c r="I244" s="45"/>
      <c r="J244" s="43"/>
      <c r="K244" s="44"/>
      <c r="L244" s="45"/>
      <c r="M244" s="45"/>
      <c r="N244" s="45"/>
      <c r="O244" s="43"/>
      <c r="P244" s="44"/>
      <c r="Q244" s="43"/>
      <c r="R244" s="44"/>
      <c r="S244" s="45"/>
      <c r="T244" s="45"/>
      <c r="U244" s="43"/>
      <c r="V244" s="44"/>
      <c r="W244" s="45"/>
      <c r="X244" s="45"/>
      <c r="Y244" s="45"/>
      <c r="Z244" s="45"/>
      <c r="AA244" s="43"/>
      <c r="AB244" s="44"/>
      <c r="AC244" s="45"/>
      <c r="AD244" s="45"/>
      <c r="AE244" s="45"/>
      <c r="AF244" s="45"/>
      <c r="AG244" s="43"/>
      <c r="AH244" s="44"/>
      <c r="AI244" s="43"/>
      <c r="AK244" s="44"/>
      <c r="AL244" s="45"/>
      <c r="AM244" s="45"/>
      <c r="AN244" s="45"/>
      <c r="AO244" s="43"/>
      <c r="AP244" s="44"/>
      <c r="AQ244" s="45"/>
      <c r="AR244" s="45"/>
      <c r="AS244" s="45"/>
      <c r="AT244" s="45"/>
      <c r="AU244" s="43"/>
    </row>
    <row r="246" spans="2:47">
      <c r="B246" s="46" t="s">
        <v>169</v>
      </c>
      <c r="C246" s="47"/>
      <c r="D246" s="50" t="s">
        <v>197</v>
      </c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2"/>
    </row>
    <row r="247" spans="2:47" ht="16.5">
      <c r="B247" s="48"/>
      <c r="C247" s="49"/>
      <c r="D247" s="29" t="s">
        <v>170</v>
      </c>
      <c r="E247" s="29" t="s">
        <v>171</v>
      </c>
      <c r="F247" s="29" t="s">
        <v>172</v>
      </c>
      <c r="H247" s="53" t="s">
        <v>173</v>
      </c>
      <c r="I247" s="51"/>
      <c r="J247" s="52"/>
      <c r="L247" s="53" t="s">
        <v>174</v>
      </c>
      <c r="M247" s="51"/>
      <c r="N247" s="51"/>
      <c r="O247" s="52"/>
    </row>
    <row r="248" spans="2:47" ht="16.5">
      <c r="B248" s="42" t="s">
        <v>131</v>
      </c>
      <c r="C248" s="43"/>
      <c r="D248" s="26"/>
      <c r="E248" s="26"/>
      <c r="F248" s="26"/>
      <c r="H248" s="44"/>
      <c r="I248" s="45"/>
      <c r="J248" s="43"/>
      <c r="L248" s="44"/>
      <c r="M248" s="45"/>
      <c r="N248" s="45"/>
      <c r="O248" s="43"/>
    </row>
    <row r="249" spans="2:47" ht="16.5">
      <c r="B249" s="42" t="s">
        <v>132</v>
      </c>
      <c r="C249" s="43"/>
      <c r="D249" s="26"/>
      <c r="E249" s="26"/>
      <c r="F249" s="26"/>
      <c r="H249" s="44"/>
      <c r="I249" s="45"/>
      <c r="J249" s="43"/>
      <c r="L249" s="44"/>
      <c r="M249" s="45"/>
      <c r="N249" s="45"/>
      <c r="O249" s="43"/>
    </row>
    <row r="250" spans="2:47" ht="16.5">
      <c r="B250" s="42" t="s">
        <v>133</v>
      </c>
      <c r="C250" s="43"/>
      <c r="D250" s="26"/>
      <c r="E250" s="26"/>
      <c r="F250" s="26"/>
      <c r="H250" s="44"/>
      <c r="I250" s="45"/>
      <c r="J250" s="43"/>
      <c r="L250" s="44"/>
      <c r="M250" s="45"/>
      <c r="N250" s="45"/>
      <c r="O250" s="43"/>
    </row>
    <row r="251" spans="2:47" ht="16.5">
      <c r="B251" s="42" t="s">
        <v>134</v>
      </c>
      <c r="C251" s="43"/>
      <c r="D251" s="26"/>
      <c r="E251" s="26"/>
      <c r="F251" s="26"/>
      <c r="H251" s="44"/>
      <c r="I251" s="45"/>
      <c r="J251" s="43"/>
      <c r="L251" s="44"/>
      <c r="M251" s="45"/>
      <c r="N251" s="45"/>
      <c r="O251" s="43"/>
    </row>
    <row r="252" spans="2:47" ht="16.5">
      <c r="B252" s="42" t="s">
        <v>135</v>
      </c>
      <c r="C252" s="43"/>
      <c r="D252" s="26"/>
      <c r="E252" s="26"/>
      <c r="F252" s="26"/>
      <c r="H252" s="44"/>
      <c r="I252" s="45"/>
      <c r="J252" s="43"/>
      <c r="L252" s="44"/>
      <c r="M252" s="45"/>
      <c r="N252" s="45"/>
      <c r="O252" s="43"/>
    </row>
    <row r="253" spans="2:47" ht="16.5">
      <c r="B253" s="42" t="s">
        <v>136</v>
      </c>
      <c r="C253" s="43"/>
      <c r="D253" s="26"/>
      <c r="E253" s="26"/>
      <c r="F253" s="26"/>
      <c r="H253" s="44"/>
      <c r="I253" s="45"/>
      <c r="J253" s="43"/>
      <c r="L253" s="44"/>
      <c r="M253" s="45"/>
      <c r="N253" s="45"/>
      <c r="O253" s="43"/>
    </row>
  </sheetData>
  <mergeCells count="1547"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E252"/>
  <sheetViews>
    <sheetView showGridLines="0" tabSelected="1" workbookViewId="0">
      <selection activeCell="U2" sqref="U2"/>
    </sheetView>
  </sheetViews>
  <sheetFormatPr baseColWidth="10" defaultRowHeight="15"/>
  <cols>
    <col min="1" max="1" width="0.5703125" style="36" customWidth="1"/>
    <col min="2" max="2" width="0" style="36" hidden="1" customWidth="1"/>
    <col min="3" max="3" width="26.42578125" style="36" customWidth="1"/>
    <col min="4" max="6" width="7.42578125" style="36" customWidth="1"/>
    <col min="7" max="7" width="0" style="36" hidden="1" customWidth="1"/>
    <col min="8" max="8" width="3.42578125" style="36" customWidth="1"/>
    <col min="9" max="9" width="0" style="36" hidden="1" customWidth="1"/>
    <col min="10" max="10" width="4" style="36" customWidth="1"/>
    <col min="11" max="11" width="0" style="36" hidden="1" customWidth="1"/>
    <col min="12" max="12" width="0.85546875" style="36" customWidth="1"/>
    <col min="13" max="13" width="5" style="36" customWidth="1"/>
    <col min="14" max="14" width="0" style="36" hidden="1" customWidth="1"/>
    <col min="15" max="15" width="1.5703125" style="36" customWidth="1"/>
    <col min="16" max="16" width="0" style="36" hidden="1" customWidth="1"/>
    <col min="17" max="17" width="7.42578125" style="36" customWidth="1"/>
    <col min="18" max="18" width="0" style="36" hidden="1" customWidth="1"/>
    <col min="19" max="19" width="1.140625" style="36" customWidth="1"/>
    <col min="20" max="20" width="0" style="36" hidden="1" customWidth="1"/>
    <col min="21" max="21" width="6.28515625" style="36" customWidth="1"/>
    <col min="22" max="22" width="0" style="36" hidden="1" customWidth="1"/>
    <col min="23" max="23" width="3.5703125" style="36" customWidth="1"/>
    <col min="24" max="24" width="0" style="36" hidden="1" customWidth="1"/>
    <col min="25" max="25" width="0.28515625" style="36" customWidth="1"/>
    <col min="26" max="26" width="0" style="36" hidden="1" customWidth="1"/>
    <col min="27" max="27" width="3.5703125" style="36" customWidth="1"/>
    <col min="28" max="28" width="0" style="36" hidden="1" customWidth="1"/>
    <col min="29" max="29" width="6.28515625" style="36" customWidth="1"/>
    <col min="30" max="30" width="0" style="36" hidden="1" customWidth="1"/>
    <col min="31" max="31" width="0.28515625" style="36" customWidth="1"/>
    <col min="32" max="32" width="0" style="36" hidden="1" customWidth="1"/>
    <col min="33" max="33" width="0.85546875" style="36" customWidth="1"/>
    <col min="34" max="34" width="0" style="36" hidden="1" customWidth="1"/>
    <col min="35" max="35" width="7.42578125" style="36" customWidth="1"/>
    <col min="36" max="36" width="0" style="36" hidden="1" customWidth="1"/>
    <col min="37" max="37" width="1.28515625" style="36" customWidth="1"/>
    <col min="38" max="38" width="0" style="36" hidden="1" customWidth="1"/>
    <col min="39" max="39" width="0.5703125" style="36" customWidth="1"/>
    <col min="40" max="40" width="0" style="36" hidden="1" customWidth="1"/>
    <col min="41" max="41" width="5.5703125" style="36" customWidth="1"/>
    <col min="42" max="42" width="3.85546875" style="36" customWidth="1"/>
    <col min="43" max="43" width="0.140625" style="36" customWidth="1"/>
    <col min="44" max="44" width="0" style="36" hidden="1" customWidth="1"/>
    <col min="45" max="45" width="0.5703125" style="36" customWidth="1"/>
    <col min="46" max="46" width="0" style="36" hidden="1" customWidth="1"/>
    <col min="47" max="47" width="2.85546875" style="36" customWidth="1"/>
    <col min="48" max="48" width="7.28515625" style="36" customWidth="1"/>
    <col min="49" max="50" width="0" style="36" hidden="1" customWidth="1"/>
    <col min="51" max="51" width="0.140625" style="36" customWidth="1"/>
    <col min="52" max="52" width="10" style="36" customWidth="1"/>
    <col min="53" max="53" width="0" style="36" hidden="1" customWidth="1"/>
    <col min="54" max="54" width="19.5703125" style="36" customWidth="1"/>
    <col min="55" max="55" width="0" style="36" hidden="1" customWidth="1"/>
    <col min="56" max="16384" width="11.42578125" style="36"/>
  </cols>
  <sheetData>
    <row r="1" spans="2:57" ht="35.65" customHeight="1"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2:57" ht="27.4" customHeight="1"/>
    <row r="3" spans="2:57" ht="26.25" customHeight="1">
      <c r="B3" s="156" t="s">
        <v>0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</row>
    <row r="4" spans="2:57" ht="20.100000000000001" customHeight="1"/>
    <row r="5" spans="2:57" ht="18" customHeight="1">
      <c r="C5" s="157" t="s">
        <v>416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</row>
    <row r="6" spans="2:57" ht="0.95" customHeight="1"/>
    <row r="7" spans="2:57" ht="18" customHeight="1">
      <c r="C7" s="157" t="s">
        <v>2</v>
      </c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</row>
    <row r="8" spans="2:57" ht="16.350000000000001" customHeight="1"/>
    <row r="9" spans="2:57" ht="11.65" customHeight="1"/>
    <row r="10" spans="2:57" ht="18" customHeight="1">
      <c r="B10" s="158" t="s">
        <v>3</v>
      </c>
      <c r="C10" s="149"/>
      <c r="D10" s="149"/>
      <c r="E10" s="149"/>
      <c r="F10" s="149"/>
      <c r="G10" s="149"/>
      <c r="H10" s="159"/>
      <c r="I10" s="148" t="s">
        <v>4</v>
      </c>
      <c r="J10" s="149"/>
      <c r="K10" s="149"/>
      <c r="L10" s="149"/>
      <c r="M10" s="150"/>
      <c r="N10" s="148" t="s">
        <v>4</v>
      </c>
      <c r="O10" s="149"/>
      <c r="P10" s="149"/>
      <c r="Q10" s="149"/>
      <c r="R10" s="149"/>
      <c r="S10" s="150"/>
      <c r="T10" s="148" t="s">
        <v>4</v>
      </c>
      <c r="U10" s="149"/>
      <c r="V10" s="149"/>
      <c r="W10" s="149"/>
      <c r="X10" s="149"/>
      <c r="Y10" s="150"/>
      <c r="Z10" s="148" t="s">
        <v>4</v>
      </c>
      <c r="AA10" s="149"/>
      <c r="AB10" s="149"/>
      <c r="AC10" s="149"/>
      <c r="AD10" s="149"/>
      <c r="AE10" s="150"/>
      <c r="AF10" s="148" t="s">
        <v>4</v>
      </c>
      <c r="AG10" s="149"/>
      <c r="AH10" s="149"/>
      <c r="AI10" s="149"/>
      <c r="AJ10" s="149"/>
      <c r="AK10" s="149"/>
      <c r="AL10" s="149"/>
      <c r="AM10" s="150"/>
      <c r="AN10" s="148" t="s">
        <v>4</v>
      </c>
      <c r="AO10" s="149"/>
      <c r="AP10" s="149"/>
      <c r="AQ10" s="149"/>
      <c r="AR10" s="149"/>
      <c r="AS10" s="150"/>
      <c r="BE10" s="14"/>
    </row>
    <row r="11" spans="2:57" ht="18.2" customHeight="1">
      <c r="B11" s="151" t="s">
        <v>5</v>
      </c>
      <c r="C11" s="152"/>
      <c r="D11" s="152"/>
      <c r="E11" s="152"/>
      <c r="F11" s="152"/>
      <c r="G11" s="152"/>
      <c r="H11" s="153"/>
      <c r="I11" s="154" t="s">
        <v>6</v>
      </c>
      <c r="J11" s="152"/>
      <c r="K11" s="152"/>
      <c r="L11" s="152"/>
      <c r="M11" s="153"/>
      <c r="N11" s="154" t="s">
        <v>7</v>
      </c>
      <c r="O11" s="152"/>
      <c r="P11" s="152"/>
      <c r="Q11" s="152"/>
      <c r="R11" s="152"/>
      <c r="S11" s="153"/>
      <c r="T11" s="154" t="s">
        <v>8</v>
      </c>
      <c r="U11" s="152"/>
      <c r="V11" s="152"/>
      <c r="W11" s="152"/>
      <c r="X11" s="152"/>
      <c r="Y11" s="153"/>
      <c r="Z11" s="154" t="s">
        <v>9</v>
      </c>
      <c r="AA11" s="152"/>
      <c r="AB11" s="152"/>
      <c r="AC11" s="152"/>
      <c r="AD11" s="152"/>
      <c r="AE11" s="153"/>
      <c r="AF11" s="154" t="s">
        <v>10</v>
      </c>
      <c r="AG11" s="152"/>
      <c r="AH11" s="152"/>
      <c r="AI11" s="152"/>
      <c r="AJ11" s="152"/>
      <c r="AK11" s="152"/>
      <c r="AL11" s="152"/>
      <c r="AM11" s="153"/>
      <c r="AN11" s="154" t="s">
        <v>11</v>
      </c>
      <c r="AO11" s="152"/>
      <c r="AP11" s="152"/>
      <c r="AQ11" s="152"/>
      <c r="AR11" s="152"/>
      <c r="AS11" s="153"/>
    </row>
    <row r="12" spans="2:57" ht="16.7" customHeight="1">
      <c r="B12" s="161" t="s">
        <v>12</v>
      </c>
      <c r="C12" s="149"/>
      <c r="D12" s="149"/>
      <c r="E12" s="149"/>
      <c r="F12" s="149"/>
      <c r="G12" s="149"/>
      <c r="H12" s="159"/>
      <c r="I12" s="160">
        <f>SUM(N12:AS12)</f>
        <v>42</v>
      </c>
      <c r="J12" s="149"/>
      <c r="K12" s="149"/>
      <c r="L12" s="149"/>
      <c r="M12" s="159"/>
      <c r="N12" s="160">
        <f>SUM(OCTUBRE!N12+NOVIEMBRE!N12+DICIEMBRE!N12)</f>
        <v>7</v>
      </c>
      <c r="O12" s="149"/>
      <c r="P12" s="149"/>
      <c r="Q12" s="149"/>
      <c r="R12" s="149"/>
      <c r="S12" s="159"/>
      <c r="T12" s="160">
        <f>SUM(OCTUBRE!T12+NOVIEMBRE!T12+DICIEMBRE!T12)</f>
        <v>3</v>
      </c>
      <c r="U12" s="149"/>
      <c r="V12" s="149"/>
      <c r="W12" s="149"/>
      <c r="X12" s="149"/>
      <c r="Y12" s="159"/>
      <c r="Z12" s="160">
        <f>SUM(OCTUBRE!Z12+NOVIEMBRE!Z12+DICIEMBRE!Z12)</f>
        <v>14</v>
      </c>
      <c r="AA12" s="149"/>
      <c r="AB12" s="149"/>
      <c r="AC12" s="149"/>
      <c r="AD12" s="149"/>
      <c r="AE12" s="159"/>
      <c r="AF12" s="160">
        <f>SUM(OCTUBRE!AF12+NOVIEMBRE!AF12+DICIEMBRE!AF12)</f>
        <v>12</v>
      </c>
      <c r="AG12" s="149"/>
      <c r="AH12" s="149"/>
      <c r="AI12" s="149"/>
      <c r="AJ12" s="149"/>
      <c r="AK12" s="149"/>
      <c r="AL12" s="149"/>
      <c r="AM12" s="159"/>
      <c r="AN12" s="160">
        <f>SUM(OCTUBRE!AN12+NOVIEMBRE!AN12+DICIEMBRE!AN12)</f>
        <v>6</v>
      </c>
      <c r="AO12" s="149"/>
      <c r="AP12" s="149"/>
      <c r="AQ12" s="149"/>
      <c r="AR12" s="149"/>
      <c r="AS12" s="159"/>
    </row>
    <row r="13" spans="2:57" ht="16.7" customHeight="1">
      <c r="B13" s="161" t="s">
        <v>13</v>
      </c>
      <c r="C13" s="149"/>
      <c r="D13" s="149"/>
      <c r="E13" s="149"/>
      <c r="F13" s="149"/>
      <c r="G13" s="149"/>
      <c r="H13" s="159"/>
      <c r="I13" s="160">
        <f t="shared" ref="I13:I15" si="0">SUM(N13:AS13)</f>
        <v>4</v>
      </c>
      <c r="J13" s="149"/>
      <c r="K13" s="149"/>
      <c r="L13" s="149"/>
      <c r="M13" s="159"/>
      <c r="N13" s="160">
        <f>SUM(OCTUBRE!N13+NOVIEMBRE!N13+DICIEMBRE!N13)</f>
        <v>1</v>
      </c>
      <c r="O13" s="149"/>
      <c r="P13" s="149"/>
      <c r="Q13" s="149"/>
      <c r="R13" s="149"/>
      <c r="S13" s="159"/>
      <c r="T13" s="160">
        <f>SUM(OCTUBRE!T13+NOVIEMBRE!T13+DICIEMBRE!T13)</f>
        <v>0</v>
      </c>
      <c r="U13" s="149"/>
      <c r="V13" s="149"/>
      <c r="W13" s="149"/>
      <c r="X13" s="149"/>
      <c r="Y13" s="159"/>
      <c r="Z13" s="160">
        <f>SUM(OCTUBRE!Z13+NOVIEMBRE!Z13+DICIEMBRE!Z13)</f>
        <v>2</v>
      </c>
      <c r="AA13" s="149"/>
      <c r="AB13" s="149"/>
      <c r="AC13" s="149"/>
      <c r="AD13" s="149"/>
      <c r="AE13" s="159"/>
      <c r="AF13" s="160">
        <f>SUM(OCTUBRE!AF13+NOVIEMBRE!AF13+DICIEMBRE!AF13)</f>
        <v>1</v>
      </c>
      <c r="AG13" s="149"/>
      <c r="AH13" s="149"/>
      <c r="AI13" s="149"/>
      <c r="AJ13" s="149"/>
      <c r="AK13" s="149"/>
      <c r="AL13" s="149"/>
      <c r="AM13" s="159"/>
      <c r="AN13" s="160">
        <f>SUM(OCTUBRE!AN13+NOVIEMBRE!AN13+DICIEMBRE!AN13)</f>
        <v>0</v>
      </c>
      <c r="AO13" s="149"/>
      <c r="AP13" s="149"/>
      <c r="AQ13" s="149"/>
      <c r="AR13" s="149"/>
      <c r="AS13" s="159"/>
    </row>
    <row r="14" spans="2:57" ht="16.7" customHeight="1">
      <c r="B14" s="161" t="s">
        <v>14</v>
      </c>
      <c r="C14" s="149"/>
      <c r="D14" s="149"/>
      <c r="E14" s="149"/>
      <c r="F14" s="149"/>
      <c r="G14" s="149"/>
      <c r="H14" s="159"/>
      <c r="I14" s="160">
        <f t="shared" si="0"/>
        <v>0</v>
      </c>
      <c r="J14" s="149"/>
      <c r="K14" s="149"/>
      <c r="L14" s="149"/>
      <c r="M14" s="159"/>
      <c r="N14" s="160">
        <f>SUM(OCTUBRE!N14+NOVIEMBRE!N14+DICIEMBRE!N14)</f>
        <v>0</v>
      </c>
      <c r="O14" s="149"/>
      <c r="P14" s="149"/>
      <c r="Q14" s="149"/>
      <c r="R14" s="149"/>
      <c r="S14" s="159"/>
      <c r="T14" s="160">
        <f>SUM(OCTUBRE!T14+NOVIEMBRE!T14+DICIEMBRE!T14)</f>
        <v>0</v>
      </c>
      <c r="U14" s="149"/>
      <c r="V14" s="149"/>
      <c r="W14" s="149"/>
      <c r="X14" s="149"/>
      <c r="Y14" s="159"/>
      <c r="Z14" s="160">
        <f>SUM(OCTUBRE!Z14+NOVIEMBRE!Z14+DICIEMBRE!Z14)</f>
        <v>0</v>
      </c>
      <c r="AA14" s="149"/>
      <c r="AB14" s="149"/>
      <c r="AC14" s="149"/>
      <c r="AD14" s="149"/>
      <c r="AE14" s="159"/>
      <c r="AF14" s="160">
        <f>SUM(OCTUBRE!AF14+NOVIEMBRE!AF14+DICIEMBRE!AF14)</f>
        <v>0</v>
      </c>
      <c r="AG14" s="149"/>
      <c r="AH14" s="149"/>
      <c r="AI14" s="149"/>
      <c r="AJ14" s="149"/>
      <c r="AK14" s="149"/>
      <c r="AL14" s="149"/>
      <c r="AM14" s="159"/>
      <c r="AN14" s="160">
        <f>SUM(OCTUBRE!AN14+NOVIEMBRE!AN14+DICIEMBRE!AN14)</f>
        <v>0</v>
      </c>
      <c r="AO14" s="149"/>
      <c r="AP14" s="149"/>
      <c r="AQ14" s="149"/>
      <c r="AR14" s="149"/>
      <c r="AS14" s="159"/>
    </row>
    <row r="15" spans="2:57" ht="16.7" customHeight="1">
      <c r="B15" s="161" t="s">
        <v>15</v>
      </c>
      <c r="C15" s="149"/>
      <c r="D15" s="149"/>
      <c r="E15" s="149"/>
      <c r="F15" s="149"/>
      <c r="G15" s="149"/>
      <c r="H15" s="159"/>
      <c r="I15" s="160">
        <f t="shared" si="0"/>
        <v>0</v>
      </c>
      <c r="J15" s="149"/>
      <c r="K15" s="149"/>
      <c r="L15" s="149"/>
      <c r="M15" s="159"/>
      <c r="N15" s="160">
        <f>SUM(OCTUBRE!N15+NOVIEMBRE!N15+DICIEMBRE!N15)</f>
        <v>0</v>
      </c>
      <c r="O15" s="149"/>
      <c r="P15" s="149"/>
      <c r="Q15" s="149"/>
      <c r="R15" s="149"/>
      <c r="S15" s="159"/>
      <c r="T15" s="160">
        <f>SUM(OCTUBRE!T15+NOVIEMBRE!T15+DICIEMBRE!T15)</f>
        <v>0</v>
      </c>
      <c r="U15" s="149"/>
      <c r="V15" s="149"/>
      <c r="W15" s="149"/>
      <c r="X15" s="149"/>
      <c r="Y15" s="159"/>
      <c r="Z15" s="160">
        <f>SUM(OCTUBRE!Z15+NOVIEMBRE!Z15+DICIEMBRE!Z15)</f>
        <v>0</v>
      </c>
      <c r="AA15" s="149"/>
      <c r="AB15" s="149"/>
      <c r="AC15" s="149"/>
      <c r="AD15" s="149"/>
      <c r="AE15" s="159"/>
      <c r="AF15" s="160">
        <f>SUM(OCTUBRE!AF15+NOVIEMBRE!AF15+DICIEMBRE!AF15)</f>
        <v>0</v>
      </c>
      <c r="AG15" s="149"/>
      <c r="AH15" s="149"/>
      <c r="AI15" s="149"/>
      <c r="AJ15" s="149"/>
      <c r="AK15" s="149"/>
      <c r="AL15" s="149"/>
      <c r="AM15" s="159"/>
      <c r="AN15" s="160">
        <f>SUM(OCTUBRE!AN15+NOVIEMBRE!AN15+DICIEMBRE!AN15)</f>
        <v>0</v>
      </c>
      <c r="AO15" s="149"/>
      <c r="AP15" s="149"/>
      <c r="AQ15" s="149"/>
      <c r="AR15" s="149"/>
      <c r="AS15" s="159"/>
    </row>
    <row r="16" spans="2:57" ht="18.2" customHeight="1">
      <c r="B16" s="151" t="s">
        <v>16</v>
      </c>
      <c r="C16" s="152"/>
      <c r="D16" s="152"/>
      <c r="E16" s="152"/>
      <c r="F16" s="152"/>
      <c r="G16" s="152"/>
      <c r="H16" s="153"/>
      <c r="I16" s="154" t="s">
        <v>6</v>
      </c>
      <c r="J16" s="152"/>
      <c r="K16" s="152"/>
      <c r="L16" s="152"/>
      <c r="M16" s="153"/>
      <c r="N16" s="154" t="s">
        <v>7</v>
      </c>
      <c r="O16" s="152"/>
      <c r="P16" s="152"/>
      <c r="Q16" s="152"/>
      <c r="R16" s="152"/>
      <c r="S16" s="153"/>
      <c r="T16" s="154" t="s">
        <v>8</v>
      </c>
      <c r="U16" s="152"/>
      <c r="V16" s="152"/>
      <c r="W16" s="152"/>
      <c r="X16" s="152"/>
      <c r="Y16" s="153"/>
      <c r="Z16" s="154" t="s">
        <v>9</v>
      </c>
      <c r="AA16" s="152"/>
      <c r="AB16" s="152"/>
      <c r="AC16" s="152"/>
      <c r="AD16" s="152"/>
      <c r="AE16" s="153"/>
      <c r="AF16" s="154" t="s">
        <v>10</v>
      </c>
      <c r="AG16" s="152"/>
      <c r="AH16" s="152"/>
      <c r="AI16" s="152"/>
      <c r="AJ16" s="152"/>
      <c r="AK16" s="152"/>
      <c r="AL16" s="152"/>
      <c r="AM16" s="153"/>
      <c r="AN16" s="154" t="s">
        <v>11</v>
      </c>
      <c r="AO16" s="152"/>
      <c r="AP16" s="152"/>
      <c r="AQ16" s="152"/>
      <c r="AR16" s="152"/>
      <c r="AS16" s="153"/>
    </row>
    <row r="17" spans="2:45" ht="15" customHeight="1">
      <c r="B17" s="161" t="s">
        <v>17</v>
      </c>
      <c r="C17" s="149"/>
      <c r="D17" s="149"/>
      <c r="E17" s="149"/>
      <c r="F17" s="149"/>
      <c r="G17" s="149"/>
      <c r="H17" s="159"/>
      <c r="I17" s="160">
        <f t="shared" ref="I17:I20" si="1">SUM(N17:AS17)</f>
        <v>0</v>
      </c>
      <c r="J17" s="149"/>
      <c r="K17" s="149"/>
      <c r="L17" s="149"/>
      <c r="M17" s="159"/>
      <c r="N17" s="160">
        <f>SUM(OCTUBRE!N17+NOVIEMBRE!N17+DICIEMBRE!N17)</f>
        <v>0</v>
      </c>
      <c r="O17" s="149"/>
      <c r="P17" s="149"/>
      <c r="Q17" s="149"/>
      <c r="R17" s="149"/>
      <c r="S17" s="159"/>
      <c r="T17" s="160">
        <f>SUM(OCTUBRE!T17+NOVIEMBRE!T17+DICIEMBRE!T17)</f>
        <v>0</v>
      </c>
      <c r="U17" s="149"/>
      <c r="V17" s="149"/>
      <c r="W17" s="149"/>
      <c r="X17" s="149"/>
      <c r="Y17" s="159"/>
      <c r="Z17" s="160">
        <f>SUM(OCTUBRE!Z17+NOVIEMBRE!Z17+DICIEMBRE!Z17)</f>
        <v>0</v>
      </c>
      <c r="AA17" s="149"/>
      <c r="AB17" s="149"/>
      <c r="AC17" s="149"/>
      <c r="AD17" s="149"/>
      <c r="AE17" s="159"/>
      <c r="AF17" s="160">
        <f>SUM(OCTUBRE!AF17+NOVIEMBRE!AF17+DICIEMBRE!AF17)</f>
        <v>0</v>
      </c>
      <c r="AG17" s="149"/>
      <c r="AH17" s="149"/>
      <c r="AI17" s="149"/>
      <c r="AJ17" s="149"/>
      <c r="AK17" s="149"/>
      <c r="AL17" s="149"/>
      <c r="AM17" s="159"/>
      <c r="AN17" s="160">
        <f>SUM(OCTUBRE!AN17+NOVIEMBRE!AN17+DICIEMBRE!AN17)</f>
        <v>0</v>
      </c>
      <c r="AO17" s="149"/>
      <c r="AP17" s="149"/>
      <c r="AQ17" s="149"/>
      <c r="AR17" s="149"/>
      <c r="AS17" s="159"/>
    </row>
    <row r="18" spans="2:45" ht="15" customHeight="1">
      <c r="B18" s="161" t="s">
        <v>18</v>
      </c>
      <c r="C18" s="149"/>
      <c r="D18" s="149"/>
      <c r="E18" s="149"/>
      <c r="F18" s="149"/>
      <c r="G18" s="149"/>
      <c r="H18" s="159"/>
      <c r="I18" s="160">
        <f t="shared" si="1"/>
        <v>0</v>
      </c>
      <c r="J18" s="149"/>
      <c r="K18" s="149"/>
      <c r="L18" s="149"/>
      <c r="M18" s="159"/>
      <c r="N18" s="160">
        <f>SUM(OCTUBRE!N18+NOVIEMBRE!N18+DICIEMBRE!N18)</f>
        <v>0</v>
      </c>
      <c r="O18" s="149"/>
      <c r="P18" s="149"/>
      <c r="Q18" s="149"/>
      <c r="R18" s="149"/>
      <c r="S18" s="159"/>
      <c r="T18" s="160">
        <f>SUM(OCTUBRE!T18+NOVIEMBRE!T18+DICIEMBRE!T18)</f>
        <v>0</v>
      </c>
      <c r="U18" s="149"/>
      <c r="V18" s="149"/>
      <c r="W18" s="149"/>
      <c r="X18" s="149"/>
      <c r="Y18" s="159"/>
      <c r="Z18" s="160">
        <f>SUM(OCTUBRE!Z18+NOVIEMBRE!Z18+DICIEMBRE!Z18)</f>
        <v>0</v>
      </c>
      <c r="AA18" s="149"/>
      <c r="AB18" s="149"/>
      <c r="AC18" s="149"/>
      <c r="AD18" s="149"/>
      <c r="AE18" s="159"/>
      <c r="AF18" s="160">
        <f>SUM(OCTUBRE!AF18+NOVIEMBRE!AF18+DICIEMBRE!AF18)</f>
        <v>0</v>
      </c>
      <c r="AG18" s="149"/>
      <c r="AH18" s="149"/>
      <c r="AI18" s="149"/>
      <c r="AJ18" s="149"/>
      <c r="AK18" s="149"/>
      <c r="AL18" s="149"/>
      <c r="AM18" s="159"/>
      <c r="AN18" s="160">
        <f>SUM(OCTUBRE!AN18+NOVIEMBRE!AN18+DICIEMBRE!AN18)</f>
        <v>0</v>
      </c>
      <c r="AO18" s="149"/>
      <c r="AP18" s="149"/>
      <c r="AQ18" s="149"/>
      <c r="AR18" s="149"/>
      <c r="AS18" s="159"/>
    </row>
    <row r="19" spans="2:45" ht="15" customHeight="1">
      <c r="B19" s="161" t="s">
        <v>19</v>
      </c>
      <c r="C19" s="149"/>
      <c r="D19" s="149"/>
      <c r="E19" s="149"/>
      <c r="F19" s="149"/>
      <c r="G19" s="149"/>
      <c r="H19" s="159"/>
      <c r="I19" s="160">
        <f t="shared" si="1"/>
        <v>0</v>
      </c>
      <c r="J19" s="149"/>
      <c r="K19" s="149"/>
      <c r="L19" s="149"/>
      <c r="M19" s="159"/>
      <c r="N19" s="160">
        <f>SUM(OCTUBRE!N19+NOVIEMBRE!N19+DICIEMBRE!N19)</f>
        <v>0</v>
      </c>
      <c r="O19" s="149"/>
      <c r="P19" s="149"/>
      <c r="Q19" s="149"/>
      <c r="R19" s="149"/>
      <c r="S19" s="159"/>
      <c r="T19" s="160">
        <f>SUM(OCTUBRE!T19+NOVIEMBRE!T19+DICIEMBRE!T19)</f>
        <v>0</v>
      </c>
      <c r="U19" s="149"/>
      <c r="V19" s="149"/>
      <c r="W19" s="149"/>
      <c r="X19" s="149"/>
      <c r="Y19" s="159"/>
      <c r="Z19" s="160">
        <f>SUM(OCTUBRE!Z19+NOVIEMBRE!Z19+DICIEMBRE!Z19)</f>
        <v>0</v>
      </c>
      <c r="AA19" s="149"/>
      <c r="AB19" s="149"/>
      <c r="AC19" s="149"/>
      <c r="AD19" s="149"/>
      <c r="AE19" s="159"/>
      <c r="AF19" s="160">
        <f>SUM(OCTUBRE!AF19+NOVIEMBRE!AF19+DICIEMBRE!AF19)</f>
        <v>0</v>
      </c>
      <c r="AG19" s="149"/>
      <c r="AH19" s="149"/>
      <c r="AI19" s="149"/>
      <c r="AJ19" s="149"/>
      <c r="AK19" s="149"/>
      <c r="AL19" s="149"/>
      <c r="AM19" s="159"/>
      <c r="AN19" s="160">
        <f>SUM(OCTUBRE!AN19+NOVIEMBRE!AN19+DICIEMBRE!AN19)</f>
        <v>0</v>
      </c>
      <c r="AO19" s="149"/>
      <c r="AP19" s="149"/>
      <c r="AQ19" s="149"/>
      <c r="AR19" s="149"/>
      <c r="AS19" s="159"/>
    </row>
    <row r="20" spans="2:45" ht="15" customHeight="1">
      <c r="B20" s="161" t="s">
        <v>20</v>
      </c>
      <c r="C20" s="149"/>
      <c r="D20" s="149"/>
      <c r="E20" s="149"/>
      <c r="F20" s="149"/>
      <c r="G20" s="149"/>
      <c r="H20" s="159"/>
      <c r="I20" s="160">
        <f t="shared" si="1"/>
        <v>31</v>
      </c>
      <c r="J20" s="149"/>
      <c r="K20" s="149"/>
      <c r="L20" s="149"/>
      <c r="M20" s="159"/>
      <c r="N20" s="160">
        <f>SUM(OCTUBRE!N20+NOVIEMBRE!N20+DICIEMBRE!N20)</f>
        <v>4</v>
      </c>
      <c r="O20" s="149"/>
      <c r="P20" s="149"/>
      <c r="Q20" s="149"/>
      <c r="R20" s="149"/>
      <c r="S20" s="159"/>
      <c r="T20" s="160">
        <f>SUM(OCTUBRE!T20+NOVIEMBRE!T20+DICIEMBRE!T20)</f>
        <v>1</v>
      </c>
      <c r="U20" s="149"/>
      <c r="V20" s="149"/>
      <c r="W20" s="149"/>
      <c r="X20" s="149"/>
      <c r="Y20" s="159"/>
      <c r="Z20" s="160">
        <f>SUM(OCTUBRE!Z20+NOVIEMBRE!Z20+DICIEMBRE!Z20)</f>
        <v>13</v>
      </c>
      <c r="AA20" s="149"/>
      <c r="AB20" s="149"/>
      <c r="AC20" s="149"/>
      <c r="AD20" s="149"/>
      <c r="AE20" s="159"/>
      <c r="AF20" s="160">
        <f>SUM(OCTUBRE!AF20+NOVIEMBRE!AF20+DICIEMBRE!AF20)</f>
        <v>10</v>
      </c>
      <c r="AG20" s="149"/>
      <c r="AH20" s="149"/>
      <c r="AI20" s="149"/>
      <c r="AJ20" s="149"/>
      <c r="AK20" s="149"/>
      <c r="AL20" s="149"/>
      <c r="AM20" s="159"/>
      <c r="AN20" s="160">
        <f>SUM(OCTUBRE!AN20+NOVIEMBRE!AN20+DICIEMBRE!AN20)</f>
        <v>3</v>
      </c>
      <c r="AO20" s="149"/>
      <c r="AP20" s="149"/>
      <c r="AQ20" s="149"/>
      <c r="AR20" s="149"/>
      <c r="AS20" s="159"/>
    </row>
    <row r="23" spans="2:45">
      <c r="B23" s="158" t="s">
        <v>21</v>
      </c>
      <c r="C23" s="149"/>
      <c r="D23" s="149"/>
      <c r="E23" s="149"/>
      <c r="F23" s="149"/>
      <c r="G23" s="149"/>
      <c r="H23" s="159"/>
      <c r="I23" s="148" t="s">
        <v>4</v>
      </c>
      <c r="J23" s="149"/>
      <c r="K23" s="149"/>
      <c r="L23" s="149"/>
      <c r="M23" s="150"/>
      <c r="N23" s="148" t="s">
        <v>4</v>
      </c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50"/>
    </row>
    <row r="24" spans="2:45">
      <c r="B24" s="166" t="s">
        <v>22</v>
      </c>
      <c r="C24" s="163"/>
      <c r="D24" s="163"/>
      <c r="E24" s="163"/>
      <c r="F24" s="163"/>
      <c r="G24" s="163"/>
      <c r="H24" s="164"/>
      <c r="I24" s="162" t="s">
        <v>6</v>
      </c>
      <c r="J24" s="163"/>
      <c r="K24" s="163"/>
      <c r="L24" s="163"/>
      <c r="M24" s="164"/>
      <c r="N24" s="162" t="s">
        <v>7</v>
      </c>
      <c r="O24" s="163"/>
      <c r="P24" s="163"/>
      <c r="Q24" s="163"/>
      <c r="R24" s="163"/>
      <c r="S24" s="164"/>
      <c r="T24" s="162" t="s">
        <v>8</v>
      </c>
      <c r="U24" s="163"/>
      <c r="V24" s="163"/>
      <c r="W24" s="163"/>
      <c r="X24" s="163"/>
      <c r="Y24" s="164"/>
      <c r="Z24" s="162" t="s">
        <v>9</v>
      </c>
      <c r="AA24" s="163"/>
      <c r="AB24" s="163"/>
      <c r="AC24" s="163"/>
      <c r="AD24" s="163"/>
      <c r="AE24" s="164"/>
      <c r="AF24" s="162" t="s">
        <v>10</v>
      </c>
      <c r="AG24" s="163"/>
      <c r="AH24" s="163"/>
      <c r="AI24" s="163"/>
      <c r="AJ24" s="163"/>
      <c r="AK24" s="163"/>
      <c r="AL24" s="163"/>
      <c r="AM24" s="164"/>
      <c r="AN24" s="162" t="s">
        <v>11</v>
      </c>
      <c r="AO24" s="163"/>
      <c r="AP24" s="163"/>
      <c r="AQ24" s="163"/>
      <c r="AR24" s="163"/>
      <c r="AS24" s="164"/>
    </row>
    <row r="25" spans="2:45" ht="15" customHeight="1">
      <c r="B25" s="165" t="s">
        <v>23</v>
      </c>
      <c r="C25" s="149"/>
      <c r="D25" s="149"/>
      <c r="E25" s="149"/>
      <c r="F25" s="149"/>
      <c r="G25" s="149"/>
      <c r="H25" s="159"/>
      <c r="I25" s="160">
        <f t="shared" ref="I25:I27" si="2">SUM(N25:AS25)</f>
        <v>0</v>
      </c>
      <c r="J25" s="149"/>
      <c r="K25" s="149"/>
      <c r="L25" s="149"/>
      <c r="M25" s="159"/>
      <c r="N25" s="160">
        <f>SUM(OCTUBRE!N25+NOVIEMBRE!N25+DICIEMBRE!N25)</f>
        <v>0</v>
      </c>
      <c r="O25" s="149"/>
      <c r="P25" s="149"/>
      <c r="Q25" s="149"/>
      <c r="R25" s="149"/>
      <c r="S25" s="159"/>
      <c r="T25" s="160">
        <f>SUM(OCTUBRE!T25+NOVIEMBRE!T25+DICIEMBRE!T25)</f>
        <v>0</v>
      </c>
      <c r="U25" s="149"/>
      <c r="V25" s="149"/>
      <c r="W25" s="149"/>
      <c r="X25" s="149"/>
      <c r="Y25" s="159"/>
      <c r="Z25" s="160">
        <f>SUM(OCTUBRE!Z25+NOVIEMBRE!Z25+DICIEMBRE!Z25)</f>
        <v>0</v>
      </c>
      <c r="AA25" s="149"/>
      <c r="AB25" s="149"/>
      <c r="AC25" s="149"/>
      <c r="AD25" s="149"/>
      <c r="AE25" s="159"/>
      <c r="AF25" s="160">
        <f>SUM(OCTUBRE!AF25+NOVIEMBRE!AF25+DICIEMBRE!AF25)</f>
        <v>0</v>
      </c>
      <c r="AG25" s="149"/>
      <c r="AH25" s="149"/>
      <c r="AI25" s="149"/>
      <c r="AJ25" s="149"/>
      <c r="AK25" s="149"/>
      <c r="AL25" s="149"/>
      <c r="AM25" s="159"/>
      <c r="AN25" s="160">
        <f>SUM(OCTUBRE!AN25+NOVIEMBRE!AN25+DICIEMBRE!AN25)</f>
        <v>0</v>
      </c>
      <c r="AO25" s="149"/>
      <c r="AP25" s="149"/>
      <c r="AQ25" s="149"/>
      <c r="AR25" s="149"/>
      <c r="AS25" s="159"/>
    </row>
    <row r="26" spans="2:45" ht="15" customHeight="1">
      <c r="B26" s="165" t="s">
        <v>24</v>
      </c>
      <c r="C26" s="149"/>
      <c r="D26" s="149"/>
      <c r="E26" s="149"/>
      <c r="F26" s="149"/>
      <c r="G26" s="149"/>
      <c r="H26" s="159"/>
      <c r="I26" s="160">
        <f t="shared" si="2"/>
        <v>168</v>
      </c>
      <c r="J26" s="149"/>
      <c r="K26" s="149"/>
      <c r="L26" s="149"/>
      <c r="M26" s="159"/>
      <c r="N26" s="160">
        <f>SUM(OCTUBRE!N26+NOVIEMBRE!N26+DICIEMBRE!N26)</f>
        <v>0</v>
      </c>
      <c r="O26" s="149"/>
      <c r="P26" s="149"/>
      <c r="Q26" s="149"/>
      <c r="R26" s="149"/>
      <c r="S26" s="159"/>
      <c r="T26" s="160">
        <f>SUM(OCTUBRE!T26+NOVIEMBRE!T26+DICIEMBRE!T26)</f>
        <v>1</v>
      </c>
      <c r="U26" s="149"/>
      <c r="V26" s="149"/>
      <c r="W26" s="149"/>
      <c r="X26" s="149"/>
      <c r="Y26" s="159"/>
      <c r="Z26" s="160">
        <f>SUM(OCTUBRE!Z26+NOVIEMBRE!Z26+DICIEMBRE!Z26)</f>
        <v>27</v>
      </c>
      <c r="AA26" s="149"/>
      <c r="AB26" s="149"/>
      <c r="AC26" s="149"/>
      <c r="AD26" s="149"/>
      <c r="AE26" s="159"/>
      <c r="AF26" s="160">
        <f>SUM(OCTUBRE!AF26+NOVIEMBRE!AF26+DICIEMBRE!AF26)</f>
        <v>82</v>
      </c>
      <c r="AG26" s="149"/>
      <c r="AH26" s="149"/>
      <c r="AI26" s="149"/>
      <c r="AJ26" s="149"/>
      <c r="AK26" s="149"/>
      <c r="AL26" s="149"/>
      <c r="AM26" s="159"/>
      <c r="AN26" s="160">
        <f>SUM(OCTUBRE!AN26+NOVIEMBRE!AN26+DICIEMBRE!AN26)</f>
        <v>58</v>
      </c>
      <c r="AO26" s="149"/>
      <c r="AP26" s="149"/>
      <c r="AQ26" s="149"/>
      <c r="AR26" s="149"/>
      <c r="AS26" s="159"/>
    </row>
    <row r="27" spans="2:45" ht="15" customHeight="1">
      <c r="B27" s="165" t="s">
        <v>25</v>
      </c>
      <c r="C27" s="149"/>
      <c r="D27" s="149"/>
      <c r="E27" s="149"/>
      <c r="F27" s="149"/>
      <c r="G27" s="149"/>
      <c r="H27" s="159"/>
      <c r="I27" s="160">
        <f t="shared" si="2"/>
        <v>0</v>
      </c>
      <c r="J27" s="149"/>
      <c r="K27" s="149"/>
      <c r="L27" s="149"/>
      <c r="M27" s="159"/>
      <c r="N27" s="160">
        <f>SUM(OCTUBRE!N27+NOVIEMBRE!N27+DICIEMBRE!N27)</f>
        <v>0</v>
      </c>
      <c r="O27" s="149"/>
      <c r="P27" s="149"/>
      <c r="Q27" s="149"/>
      <c r="R27" s="149"/>
      <c r="S27" s="159"/>
      <c r="T27" s="160">
        <f>SUM(OCTUBRE!T27+NOVIEMBRE!T27+DICIEMBRE!T27)</f>
        <v>0</v>
      </c>
      <c r="U27" s="149"/>
      <c r="V27" s="149"/>
      <c r="W27" s="149"/>
      <c r="X27" s="149"/>
      <c r="Y27" s="159"/>
      <c r="Z27" s="160">
        <f>SUM(OCTUBRE!Z27+NOVIEMBRE!Z27+DICIEMBRE!Z27)</f>
        <v>0</v>
      </c>
      <c r="AA27" s="149"/>
      <c r="AB27" s="149"/>
      <c r="AC27" s="149"/>
      <c r="AD27" s="149"/>
      <c r="AE27" s="159"/>
      <c r="AF27" s="160">
        <f>SUM(OCTUBRE!AF27+NOVIEMBRE!AF27+DICIEMBRE!AF27)</f>
        <v>0</v>
      </c>
      <c r="AG27" s="149"/>
      <c r="AH27" s="149"/>
      <c r="AI27" s="149"/>
      <c r="AJ27" s="149"/>
      <c r="AK27" s="149"/>
      <c r="AL27" s="149"/>
      <c r="AM27" s="159"/>
      <c r="AN27" s="160">
        <f>SUM(OCTUBRE!AN27+NOVIEMBRE!AN27+DICIEMBRE!AN27)</f>
        <v>0</v>
      </c>
      <c r="AO27" s="149"/>
      <c r="AP27" s="149"/>
      <c r="AQ27" s="149"/>
      <c r="AR27" s="149"/>
      <c r="AS27" s="159"/>
    </row>
    <row r="29" spans="2:45">
      <c r="B29" s="167" t="s">
        <v>26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</row>
    <row r="30" spans="2:4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</row>
    <row r="32" spans="2:45">
      <c r="B32" s="169" t="s">
        <v>27</v>
      </c>
      <c r="C32" s="170"/>
      <c r="D32" s="170"/>
      <c r="E32" s="170"/>
      <c r="F32" s="170"/>
      <c r="G32" s="170"/>
      <c r="H32" s="171"/>
      <c r="I32" s="172" t="s">
        <v>28</v>
      </c>
      <c r="J32" s="170"/>
      <c r="K32" s="170"/>
      <c r="L32" s="170"/>
      <c r="M32" s="171"/>
    </row>
    <row r="33" spans="2:50">
      <c r="B33" s="165" t="s">
        <v>29</v>
      </c>
      <c r="C33" s="149"/>
      <c r="D33" s="149"/>
      <c r="E33" s="149"/>
      <c r="F33" s="149"/>
      <c r="G33" s="149"/>
      <c r="H33" s="159"/>
      <c r="I33" s="160">
        <f>SUM(OCTUBRE!I33+NOVIEMBRE!I33+DICIEMBRE!I33)</f>
        <v>0</v>
      </c>
      <c r="J33" s="149"/>
      <c r="K33" s="149"/>
      <c r="L33" s="149"/>
      <c r="M33" s="159"/>
    </row>
    <row r="34" spans="2:50" ht="15" customHeight="1">
      <c r="B34" s="165" t="s">
        <v>30</v>
      </c>
      <c r="C34" s="149"/>
      <c r="D34" s="149"/>
      <c r="E34" s="149"/>
      <c r="F34" s="149"/>
      <c r="G34" s="149"/>
      <c r="H34" s="159"/>
      <c r="I34" s="160">
        <f>SUM(OCTUBRE!I34+NOVIEMBRE!I34+DICIEMBRE!I34)</f>
        <v>0</v>
      </c>
      <c r="J34" s="149"/>
      <c r="K34" s="149"/>
      <c r="L34" s="149"/>
      <c r="M34" s="159"/>
    </row>
    <row r="35" spans="2:50" ht="15" customHeight="1">
      <c r="B35" s="165" t="s">
        <v>31</v>
      </c>
      <c r="C35" s="149"/>
      <c r="D35" s="149"/>
      <c r="E35" s="149"/>
      <c r="F35" s="149"/>
      <c r="G35" s="149"/>
      <c r="H35" s="159"/>
      <c r="I35" s="160">
        <f>SUM(OCTUBRE!I35+NOVIEMBRE!I35+DICIEMBRE!I35)</f>
        <v>0</v>
      </c>
      <c r="J35" s="149"/>
      <c r="K35" s="149"/>
      <c r="L35" s="149"/>
      <c r="M35" s="159"/>
    </row>
    <row r="36" spans="2:50" ht="15" customHeight="1">
      <c r="B36" s="165" t="s">
        <v>32</v>
      </c>
      <c r="C36" s="149"/>
      <c r="D36" s="149"/>
      <c r="E36" s="149"/>
      <c r="F36" s="149"/>
      <c r="G36" s="149"/>
      <c r="H36" s="159"/>
      <c r="I36" s="160">
        <f>SUM(OCTUBRE!I36+NOVIEMBRE!I36+DICIEMBRE!I36)</f>
        <v>0</v>
      </c>
      <c r="J36" s="149"/>
      <c r="K36" s="149"/>
      <c r="L36" s="149"/>
      <c r="M36" s="159"/>
    </row>
    <row r="37" spans="2:50" ht="15" customHeight="1">
      <c r="B37" s="165" t="s">
        <v>33</v>
      </c>
      <c r="C37" s="149"/>
      <c r="D37" s="149"/>
      <c r="E37" s="149"/>
      <c r="F37" s="149"/>
      <c r="G37" s="149"/>
      <c r="H37" s="159"/>
      <c r="I37" s="160">
        <f>SUM(OCTUBRE!I37+NOVIEMBRE!I37+DICIEMBRE!I37)</f>
        <v>0</v>
      </c>
      <c r="J37" s="149"/>
      <c r="K37" s="149"/>
      <c r="L37" s="149"/>
      <c r="M37" s="159"/>
    </row>
    <row r="39" spans="2:50">
      <c r="B39" s="169" t="s">
        <v>34</v>
      </c>
      <c r="C39" s="170"/>
      <c r="D39" s="170"/>
      <c r="E39" s="170"/>
      <c r="F39" s="170"/>
      <c r="G39" s="170"/>
      <c r="H39" s="171"/>
      <c r="I39" s="176" t="s">
        <v>4</v>
      </c>
      <c r="J39" s="170"/>
      <c r="K39" s="170"/>
      <c r="L39" s="170"/>
      <c r="M39" s="170"/>
      <c r="N39" s="174" t="s">
        <v>4</v>
      </c>
      <c r="O39" s="170"/>
      <c r="P39" s="170"/>
      <c r="Q39" s="170"/>
      <c r="R39" s="170"/>
      <c r="S39" s="170"/>
      <c r="T39" s="174" t="s">
        <v>4</v>
      </c>
      <c r="U39" s="170"/>
      <c r="V39" s="170"/>
      <c r="W39" s="170"/>
      <c r="X39" s="170"/>
      <c r="Y39" s="170"/>
      <c r="Z39" s="174" t="s">
        <v>4</v>
      </c>
      <c r="AA39" s="170"/>
      <c r="AB39" s="170"/>
      <c r="AC39" s="170"/>
      <c r="AD39" s="170"/>
      <c r="AE39" s="170"/>
      <c r="AF39" s="174" t="s">
        <v>4</v>
      </c>
      <c r="AG39" s="170"/>
      <c r="AH39" s="170"/>
      <c r="AI39" s="170"/>
      <c r="AJ39" s="170"/>
      <c r="AK39" s="170"/>
      <c r="AL39" s="170"/>
      <c r="AM39" s="170"/>
      <c r="AN39" s="174" t="s">
        <v>4</v>
      </c>
      <c r="AO39" s="170"/>
      <c r="AP39" s="170"/>
      <c r="AQ39" s="170"/>
      <c r="AR39" s="170"/>
      <c r="AS39" s="170"/>
      <c r="AT39" s="174" t="s">
        <v>4</v>
      </c>
      <c r="AU39" s="170"/>
      <c r="AV39" s="170"/>
    </row>
    <row r="40" spans="2:50">
      <c r="B40" s="175" t="s">
        <v>35</v>
      </c>
      <c r="C40" s="170"/>
      <c r="D40" s="170"/>
      <c r="E40" s="170"/>
      <c r="F40" s="170"/>
      <c r="G40" s="170"/>
      <c r="H40" s="171"/>
      <c r="I40" s="172" t="s">
        <v>6</v>
      </c>
      <c r="J40" s="170"/>
      <c r="K40" s="170"/>
      <c r="L40" s="170"/>
      <c r="M40" s="171"/>
      <c r="N40" s="172" t="s">
        <v>36</v>
      </c>
      <c r="O40" s="170"/>
      <c r="P40" s="170"/>
      <c r="Q40" s="170"/>
      <c r="R40" s="170"/>
      <c r="S40" s="171"/>
      <c r="T40" s="172" t="s">
        <v>37</v>
      </c>
      <c r="U40" s="170"/>
      <c r="V40" s="170"/>
      <c r="W40" s="170"/>
      <c r="X40" s="170"/>
      <c r="Y40" s="171"/>
      <c r="Z40" s="172" t="s">
        <v>38</v>
      </c>
      <c r="AA40" s="170"/>
      <c r="AB40" s="170"/>
      <c r="AC40" s="170"/>
      <c r="AD40" s="170"/>
      <c r="AE40" s="171"/>
      <c r="AF40" s="172" t="s">
        <v>39</v>
      </c>
      <c r="AG40" s="170"/>
      <c r="AH40" s="170"/>
      <c r="AI40" s="170"/>
      <c r="AJ40" s="170"/>
      <c r="AK40" s="170"/>
      <c r="AL40" s="170"/>
      <c r="AM40" s="171"/>
      <c r="AN40" s="172" t="s">
        <v>40</v>
      </c>
      <c r="AO40" s="170"/>
      <c r="AP40" s="170"/>
      <c r="AQ40" s="170"/>
      <c r="AR40" s="170"/>
      <c r="AS40" s="171"/>
      <c r="AT40" s="172" t="s">
        <v>41</v>
      </c>
      <c r="AU40" s="170"/>
      <c r="AV40" s="171"/>
    </row>
    <row r="41" spans="2:50" ht="15" customHeight="1">
      <c r="B41" s="173" t="s">
        <v>42</v>
      </c>
      <c r="C41" s="149"/>
      <c r="D41" s="149"/>
      <c r="E41" s="149"/>
      <c r="F41" s="149"/>
      <c r="G41" s="149"/>
      <c r="H41" s="159"/>
      <c r="I41" s="160">
        <f>SUM(OCTUBRE!I41+NOVIEMBRE!I41+DICIEMBRE!I41)</f>
        <v>1</v>
      </c>
      <c r="J41" s="149"/>
      <c r="K41" s="149"/>
      <c r="L41" s="149"/>
      <c r="M41" s="159"/>
      <c r="N41" s="160">
        <f>SUM(OCTUBRE!N41+NOVIEMBRE!N41+DICIEMBRE!N41)</f>
        <v>0</v>
      </c>
      <c r="O41" s="149"/>
      <c r="P41" s="149"/>
      <c r="Q41" s="149"/>
      <c r="R41" s="149"/>
      <c r="S41" s="159"/>
      <c r="T41" s="160">
        <f>SUM(OCTUBRE!T41+NOVIEMBRE!T41+DICIEMBRE!T41)</f>
        <v>0</v>
      </c>
      <c r="U41" s="149"/>
      <c r="V41" s="149"/>
      <c r="W41" s="149"/>
      <c r="X41" s="149"/>
      <c r="Y41" s="159"/>
      <c r="Z41" s="160">
        <f>SUM(OCTUBRE!Z41+NOVIEMBRE!Z41+DICIEMBRE!Z41)</f>
        <v>0</v>
      </c>
      <c r="AA41" s="149"/>
      <c r="AB41" s="149"/>
      <c r="AC41" s="149"/>
      <c r="AD41" s="149"/>
      <c r="AE41" s="159"/>
      <c r="AF41" s="160">
        <f>SUM(OCTUBRE!AF41+NOVIEMBRE!AF41+DICIEMBRE!AF41)</f>
        <v>0</v>
      </c>
      <c r="AG41" s="149"/>
      <c r="AH41" s="149"/>
      <c r="AI41" s="149"/>
      <c r="AJ41" s="149"/>
      <c r="AK41" s="149"/>
      <c r="AL41" s="149"/>
      <c r="AM41" s="159"/>
      <c r="AN41" s="160">
        <f>SUM(OCTUBRE!AN41+NOVIEMBRE!AN41+DICIEMBRE!AN41)</f>
        <v>0</v>
      </c>
      <c r="AO41" s="149"/>
      <c r="AP41" s="149"/>
      <c r="AQ41" s="149"/>
      <c r="AR41" s="149"/>
      <c r="AS41" s="159"/>
      <c r="AT41" s="160">
        <f>SUM(OCTUBRE!AT41+NOVIEMBRE!AT41+DICIEMBRE!AT41)</f>
        <v>1</v>
      </c>
      <c r="AU41" s="149"/>
      <c r="AV41" s="159"/>
      <c r="AW41" s="36" t="s">
        <v>226</v>
      </c>
      <c r="AX41" s="36" t="s">
        <v>226</v>
      </c>
    </row>
    <row r="42" spans="2:50" ht="15" customHeight="1">
      <c r="B42" s="173" t="s">
        <v>43</v>
      </c>
      <c r="C42" s="149"/>
      <c r="D42" s="149"/>
      <c r="E42" s="149"/>
      <c r="F42" s="149"/>
      <c r="G42" s="149"/>
      <c r="H42" s="159"/>
      <c r="I42" s="160">
        <f>SUM(OCTUBRE!I42+NOVIEMBRE!I42+DICIEMBRE!I42)</f>
        <v>0</v>
      </c>
      <c r="J42" s="149"/>
      <c r="K42" s="149"/>
      <c r="L42" s="149"/>
      <c r="M42" s="159"/>
      <c r="N42" s="160">
        <f>SUM(OCTUBRE!N42+NOVIEMBRE!N42+DICIEMBRE!N42)</f>
        <v>0</v>
      </c>
      <c r="O42" s="149"/>
      <c r="P42" s="149"/>
      <c r="Q42" s="149"/>
      <c r="R42" s="149"/>
      <c r="S42" s="159"/>
      <c r="T42" s="160">
        <f>SUM(OCTUBRE!T42+NOVIEMBRE!T42+DICIEMBRE!T42)</f>
        <v>0</v>
      </c>
      <c r="U42" s="149"/>
      <c r="V42" s="149"/>
      <c r="W42" s="149"/>
      <c r="X42" s="149"/>
      <c r="Y42" s="159"/>
      <c r="Z42" s="160">
        <f>SUM(OCTUBRE!Z42+NOVIEMBRE!Z42+DICIEMBRE!Z42)</f>
        <v>0</v>
      </c>
      <c r="AA42" s="149"/>
      <c r="AB42" s="149"/>
      <c r="AC42" s="149"/>
      <c r="AD42" s="149"/>
      <c r="AE42" s="159"/>
      <c r="AF42" s="160">
        <f>SUM(OCTUBRE!AF42+NOVIEMBRE!AF42+DICIEMBRE!AF42)</f>
        <v>0</v>
      </c>
      <c r="AG42" s="149"/>
      <c r="AH42" s="149"/>
      <c r="AI42" s="149"/>
      <c r="AJ42" s="149"/>
      <c r="AK42" s="149"/>
      <c r="AL42" s="149"/>
      <c r="AM42" s="159"/>
      <c r="AN42" s="160">
        <f>SUM(OCTUBRE!AN42+NOVIEMBRE!AN42+DICIEMBRE!AN42)</f>
        <v>0</v>
      </c>
      <c r="AO42" s="149"/>
      <c r="AP42" s="149"/>
      <c r="AQ42" s="149"/>
      <c r="AR42" s="149"/>
      <c r="AS42" s="159"/>
      <c r="AT42" s="160">
        <f>SUM(OCTUBRE!AT42+NOVIEMBRE!AT42+DICIEMBRE!AT42)</f>
        <v>0</v>
      </c>
      <c r="AU42" s="149"/>
      <c r="AV42" s="159"/>
      <c r="AW42" s="36" t="s">
        <v>226</v>
      </c>
      <c r="AX42" s="36" t="s">
        <v>226</v>
      </c>
    </row>
    <row r="43" spans="2:50" ht="15" customHeight="1">
      <c r="B43" s="173" t="s">
        <v>44</v>
      </c>
      <c r="C43" s="149"/>
      <c r="D43" s="149"/>
      <c r="E43" s="149"/>
      <c r="F43" s="149"/>
      <c r="G43" s="149"/>
      <c r="H43" s="159"/>
      <c r="I43" s="160">
        <f>SUM(OCTUBRE!I43+NOVIEMBRE!I43+DICIEMBRE!I43)</f>
        <v>0</v>
      </c>
      <c r="J43" s="149"/>
      <c r="K43" s="149"/>
      <c r="L43" s="149"/>
      <c r="M43" s="159"/>
      <c r="N43" s="160">
        <f>SUM(OCTUBRE!N43+NOVIEMBRE!N43+DICIEMBRE!N43)</f>
        <v>0</v>
      </c>
      <c r="O43" s="149"/>
      <c r="P43" s="149"/>
      <c r="Q43" s="149"/>
      <c r="R43" s="149"/>
      <c r="S43" s="159"/>
      <c r="T43" s="160">
        <f>SUM(OCTUBRE!T43+NOVIEMBRE!T43+DICIEMBRE!T43)</f>
        <v>0</v>
      </c>
      <c r="U43" s="149"/>
      <c r="V43" s="149"/>
      <c r="W43" s="149"/>
      <c r="X43" s="149"/>
      <c r="Y43" s="159"/>
      <c r="Z43" s="160">
        <f>SUM(OCTUBRE!Z43+NOVIEMBRE!Z43+DICIEMBRE!Z43)</f>
        <v>0</v>
      </c>
      <c r="AA43" s="149"/>
      <c r="AB43" s="149"/>
      <c r="AC43" s="149"/>
      <c r="AD43" s="149"/>
      <c r="AE43" s="159"/>
      <c r="AF43" s="160">
        <f>SUM(OCTUBRE!AF43+NOVIEMBRE!AF43+DICIEMBRE!AF43)</f>
        <v>0</v>
      </c>
      <c r="AG43" s="149"/>
      <c r="AH43" s="149"/>
      <c r="AI43" s="149"/>
      <c r="AJ43" s="149"/>
      <c r="AK43" s="149"/>
      <c r="AL43" s="149"/>
      <c r="AM43" s="159"/>
      <c r="AN43" s="160">
        <f>SUM(OCTUBRE!AN43+NOVIEMBRE!AN43+DICIEMBRE!AN43)</f>
        <v>0</v>
      </c>
      <c r="AO43" s="149"/>
      <c r="AP43" s="149"/>
      <c r="AQ43" s="149"/>
      <c r="AR43" s="149"/>
      <c r="AS43" s="159"/>
      <c r="AT43" s="160">
        <f>SUM(OCTUBRE!AT43+NOVIEMBRE!AT43+DICIEMBRE!AT43)</f>
        <v>0</v>
      </c>
      <c r="AU43" s="149"/>
      <c r="AV43" s="159"/>
      <c r="AW43" s="36" t="s">
        <v>226</v>
      </c>
      <c r="AX43" s="36" t="s">
        <v>226</v>
      </c>
    </row>
    <row r="44" spans="2:50">
      <c r="B44" s="175" t="s">
        <v>45</v>
      </c>
      <c r="C44" s="170"/>
      <c r="D44" s="170"/>
      <c r="E44" s="170"/>
      <c r="F44" s="170"/>
      <c r="G44" s="170"/>
      <c r="H44" s="171"/>
      <c r="I44" s="172" t="s">
        <v>6</v>
      </c>
      <c r="J44" s="170"/>
      <c r="K44" s="170"/>
      <c r="L44" s="170"/>
      <c r="M44" s="171"/>
      <c r="N44" s="172" t="s">
        <v>36</v>
      </c>
      <c r="O44" s="170"/>
      <c r="P44" s="170"/>
      <c r="Q44" s="170"/>
      <c r="R44" s="170"/>
      <c r="S44" s="171"/>
      <c r="T44" s="172" t="s">
        <v>37</v>
      </c>
      <c r="U44" s="170"/>
      <c r="V44" s="170"/>
      <c r="W44" s="170"/>
      <c r="X44" s="170"/>
      <c r="Y44" s="171"/>
      <c r="Z44" s="172" t="s">
        <v>38</v>
      </c>
      <c r="AA44" s="170"/>
      <c r="AB44" s="170"/>
      <c r="AC44" s="170"/>
      <c r="AD44" s="170"/>
      <c r="AE44" s="171"/>
      <c r="AF44" s="172" t="s">
        <v>39</v>
      </c>
      <c r="AG44" s="170"/>
      <c r="AH44" s="170"/>
      <c r="AI44" s="170"/>
      <c r="AJ44" s="170"/>
      <c r="AK44" s="170"/>
      <c r="AL44" s="170"/>
      <c r="AM44" s="171"/>
      <c r="AN44" s="172" t="s">
        <v>40</v>
      </c>
      <c r="AO44" s="170"/>
      <c r="AP44" s="170"/>
      <c r="AQ44" s="170"/>
      <c r="AR44" s="170"/>
      <c r="AS44" s="171"/>
      <c r="AT44" s="172" t="s">
        <v>41</v>
      </c>
      <c r="AU44" s="170"/>
      <c r="AV44" s="171"/>
    </row>
    <row r="45" spans="2:50" ht="15" customHeight="1">
      <c r="B45" s="173" t="s">
        <v>46</v>
      </c>
      <c r="C45" s="149"/>
      <c r="D45" s="149"/>
      <c r="E45" s="149"/>
      <c r="F45" s="149"/>
      <c r="G45" s="149"/>
      <c r="H45" s="159"/>
      <c r="I45" s="160">
        <f>SUM(OCTUBRE!I45+NOVIEMBRE!I45+DICIEMBRE!I45)</f>
        <v>0</v>
      </c>
      <c r="J45" s="149"/>
      <c r="K45" s="149"/>
      <c r="L45" s="149"/>
      <c r="M45" s="159"/>
      <c r="N45" s="160">
        <f>SUM(OCTUBRE!N45+NOVIEMBRE!N45+DICIEMBRE!N45)</f>
        <v>0</v>
      </c>
      <c r="O45" s="149"/>
      <c r="P45" s="149"/>
      <c r="Q45" s="149"/>
      <c r="R45" s="149"/>
      <c r="S45" s="159"/>
      <c r="T45" s="160">
        <f>SUM(OCTUBRE!T45+NOVIEMBRE!T45+DICIEMBRE!T45)</f>
        <v>0</v>
      </c>
      <c r="U45" s="149"/>
      <c r="V45" s="149"/>
      <c r="W45" s="149"/>
      <c r="X45" s="149"/>
      <c r="Y45" s="159"/>
      <c r="Z45" s="160">
        <f>SUM(OCTUBRE!Z45+NOVIEMBRE!Z45+DICIEMBRE!Z45)</f>
        <v>0</v>
      </c>
      <c r="AA45" s="149"/>
      <c r="AB45" s="149"/>
      <c r="AC45" s="149"/>
      <c r="AD45" s="149"/>
      <c r="AE45" s="159"/>
      <c r="AF45" s="160">
        <f>SUM(OCTUBRE!AF45+NOVIEMBRE!AF45+DICIEMBRE!AF45)</f>
        <v>0</v>
      </c>
      <c r="AG45" s="149"/>
      <c r="AH45" s="149"/>
      <c r="AI45" s="149"/>
      <c r="AJ45" s="149"/>
      <c r="AK45" s="149"/>
      <c r="AL45" s="149"/>
      <c r="AM45" s="159"/>
      <c r="AN45" s="160">
        <f>SUM(OCTUBRE!AN45+NOVIEMBRE!AN45+DICIEMBRE!AN45)</f>
        <v>0</v>
      </c>
      <c r="AO45" s="149"/>
      <c r="AP45" s="149"/>
      <c r="AQ45" s="149"/>
      <c r="AR45" s="149"/>
      <c r="AS45" s="159"/>
      <c r="AT45" s="160">
        <f>SUM(OCTUBRE!AT45+NOVIEMBRE!AT45+DICIEMBRE!AT45)</f>
        <v>0</v>
      </c>
      <c r="AU45" s="149"/>
      <c r="AV45" s="159"/>
    </row>
    <row r="46" spans="2:50" ht="15" customHeight="1">
      <c r="B46" s="173" t="s">
        <v>47</v>
      </c>
      <c r="C46" s="149"/>
      <c r="D46" s="149"/>
      <c r="E46" s="149"/>
      <c r="F46" s="149"/>
      <c r="G46" s="149"/>
      <c r="H46" s="159"/>
      <c r="I46" s="160">
        <f>SUM(OCTUBRE!I46+NOVIEMBRE!I46+DICIEMBRE!I46)</f>
        <v>0</v>
      </c>
      <c r="J46" s="149"/>
      <c r="K46" s="149"/>
      <c r="L46" s="149"/>
      <c r="M46" s="159"/>
      <c r="N46" s="160">
        <f>SUM(OCTUBRE!N46+NOVIEMBRE!N46+DICIEMBRE!N46)</f>
        <v>0</v>
      </c>
      <c r="O46" s="149"/>
      <c r="P46" s="149"/>
      <c r="Q46" s="149"/>
      <c r="R46" s="149"/>
      <c r="S46" s="159"/>
      <c r="T46" s="160">
        <f>SUM(OCTUBRE!T46+NOVIEMBRE!T46+DICIEMBRE!T46)</f>
        <v>0</v>
      </c>
      <c r="U46" s="149"/>
      <c r="V46" s="149"/>
      <c r="W46" s="149"/>
      <c r="X46" s="149"/>
      <c r="Y46" s="159"/>
      <c r="Z46" s="160">
        <f>SUM(OCTUBRE!Z46+NOVIEMBRE!Z46+DICIEMBRE!Z46)</f>
        <v>0</v>
      </c>
      <c r="AA46" s="149"/>
      <c r="AB46" s="149"/>
      <c r="AC46" s="149"/>
      <c r="AD46" s="149"/>
      <c r="AE46" s="159"/>
      <c r="AF46" s="160">
        <f>SUM(OCTUBRE!AF46+NOVIEMBRE!AF46+DICIEMBRE!AF46)</f>
        <v>0</v>
      </c>
      <c r="AG46" s="149"/>
      <c r="AH46" s="149"/>
      <c r="AI46" s="149"/>
      <c r="AJ46" s="149"/>
      <c r="AK46" s="149"/>
      <c r="AL46" s="149"/>
      <c r="AM46" s="159"/>
      <c r="AN46" s="160">
        <f>SUM(OCTUBRE!AN46+NOVIEMBRE!AN46+DICIEMBRE!AN46)</f>
        <v>0</v>
      </c>
      <c r="AO46" s="149"/>
      <c r="AP46" s="149"/>
      <c r="AQ46" s="149"/>
      <c r="AR46" s="149"/>
      <c r="AS46" s="159"/>
      <c r="AT46" s="160">
        <f>SUM(OCTUBRE!AT46+NOVIEMBRE!AT46+DICIEMBRE!AT46)</f>
        <v>0</v>
      </c>
      <c r="AU46" s="149"/>
      <c r="AV46" s="159"/>
    </row>
    <row r="47" spans="2:50" ht="15" customHeight="1">
      <c r="B47" s="173" t="s">
        <v>48</v>
      </c>
      <c r="C47" s="149"/>
      <c r="D47" s="149"/>
      <c r="E47" s="149"/>
      <c r="F47" s="149"/>
      <c r="G47" s="149"/>
      <c r="H47" s="159"/>
      <c r="I47" s="160">
        <f>SUM(OCTUBRE!I47+NOVIEMBRE!I47+DICIEMBRE!I47)</f>
        <v>1</v>
      </c>
      <c r="J47" s="149"/>
      <c r="K47" s="149"/>
      <c r="L47" s="149"/>
      <c r="M47" s="159"/>
      <c r="N47" s="160">
        <f>SUM(OCTUBRE!N47+NOVIEMBRE!N47+DICIEMBRE!N47)</f>
        <v>0</v>
      </c>
      <c r="O47" s="149"/>
      <c r="P47" s="149"/>
      <c r="Q47" s="149"/>
      <c r="R47" s="149"/>
      <c r="S47" s="159"/>
      <c r="T47" s="160">
        <f>SUM(OCTUBRE!T47+NOVIEMBRE!T47+DICIEMBRE!T47)</f>
        <v>0</v>
      </c>
      <c r="U47" s="149"/>
      <c r="V47" s="149"/>
      <c r="W47" s="149"/>
      <c r="X47" s="149"/>
      <c r="Y47" s="159"/>
      <c r="Z47" s="160">
        <f>SUM(OCTUBRE!Z47+NOVIEMBRE!Z47+DICIEMBRE!Z47)</f>
        <v>1</v>
      </c>
      <c r="AA47" s="149"/>
      <c r="AB47" s="149"/>
      <c r="AC47" s="149"/>
      <c r="AD47" s="149"/>
      <c r="AE47" s="159"/>
      <c r="AF47" s="160">
        <f>SUM(OCTUBRE!AF47+NOVIEMBRE!AF47+DICIEMBRE!AF47)</f>
        <v>0</v>
      </c>
      <c r="AG47" s="149"/>
      <c r="AH47" s="149"/>
      <c r="AI47" s="149"/>
      <c r="AJ47" s="149"/>
      <c r="AK47" s="149"/>
      <c r="AL47" s="149"/>
      <c r="AM47" s="159"/>
      <c r="AN47" s="160">
        <f>SUM(OCTUBRE!AN47+NOVIEMBRE!AN47+DICIEMBRE!AN47)</f>
        <v>0</v>
      </c>
      <c r="AO47" s="149"/>
      <c r="AP47" s="149"/>
      <c r="AQ47" s="149"/>
      <c r="AR47" s="149"/>
      <c r="AS47" s="159"/>
      <c r="AT47" s="160">
        <f>SUM(OCTUBRE!AT47+NOVIEMBRE!AT47+DICIEMBRE!AT47)</f>
        <v>0</v>
      </c>
      <c r="AU47" s="149"/>
      <c r="AV47" s="159"/>
    </row>
    <row r="48" spans="2:50">
      <c r="B48" s="175" t="s">
        <v>49</v>
      </c>
      <c r="C48" s="170"/>
      <c r="D48" s="170"/>
      <c r="E48" s="170"/>
      <c r="F48" s="170"/>
      <c r="G48" s="170"/>
      <c r="H48" s="171"/>
      <c r="I48" s="172" t="s">
        <v>6</v>
      </c>
      <c r="J48" s="170"/>
      <c r="K48" s="170"/>
      <c r="L48" s="170"/>
      <c r="M48" s="171"/>
      <c r="N48" s="172" t="s">
        <v>36</v>
      </c>
      <c r="O48" s="170"/>
      <c r="P48" s="170"/>
      <c r="Q48" s="170"/>
      <c r="R48" s="170"/>
      <c r="S48" s="171"/>
      <c r="T48" s="172" t="s">
        <v>37</v>
      </c>
      <c r="U48" s="170"/>
      <c r="V48" s="170"/>
      <c r="W48" s="170"/>
      <c r="X48" s="170"/>
      <c r="Y48" s="171"/>
      <c r="Z48" s="172" t="s">
        <v>38</v>
      </c>
      <c r="AA48" s="170"/>
      <c r="AB48" s="170"/>
      <c r="AC48" s="170"/>
      <c r="AD48" s="170"/>
      <c r="AE48" s="171"/>
      <c r="AF48" s="172" t="s">
        <v>39</v>
      </c>
      <c r="AG48" s="170"/>
      <c r="AH48" s="170"/>
      <c r="AI48" s="170"/>
      <c r="AJ48" s="170"/>
      <c r="AK48" s="170"/>
      <c r="AL48" s="170"/>
      <c r="AM48" s="171"/>
      <c r="AN48" s="172" t="s">
        <v>40</v>
      </c>
      <c r="AO48" s="170"/>
      <c r="AP48" s="170"/>
      <c r="AQ48" s="170"/>
      <c r="AR48" s="170"/>
      <c r="AS48" s="171"/>
      <c r="AT48" s="172" t="s">
        <v>41</v>
      </c>
      <c r="AU48" s="170"/>
      <c r="AV48" s="171"/>
    </row>
    <row r="49" spans="2:52" ht="15" customHeight="1">
      <c r="B49" s="173" t="s">
        <v>50</v>
      </c>
      <c r="C49" s="149"/>
      <c r="D49" s="149"/>
      <c r="E49" s="149"/>
      <c r="F49" s="149"/>
      <c r="G49" s="149"/>
      <c r="H49" s="159"/>
      <c r="I49" s="160">
        <f>SUM(OCTUBRE!I49+NOVIEMBRE!I49+DICIEMBRE!I49)</f>
        <v>0</v>
      </c>
      <c r="J49" s="149"/>
      <c r="K49" s="149"/>
      <c r="L49" s="149"/>
      <c r="M49" s="159"/>
      <c r="N49" s="160">
        <f>SUM(OCTUBRE!N49+NOVIEMBRE!N49+DICIEMBRE!N49)</f>
        <v>0</v>
      </c>
      <c r="O49" s="149"/>
      <c r="P49" s="149"/>
      <c r="Q49" s="149"/>
      <c r="R49" s="149"/>
      <c r="S49" s="159"/>
      <c r="T49" s="160">
        <f>SUM(OCTUBRE!T49+NOVIEMBRE!T49+DICIEMBRE!T49)</f>
        <v>0</v>
      </c>
      <c r="U49" s="149"/>
      <c r="V49" s="149"/>
      <c r="W49" s="149"/>
      <c r="X49" s="149"/>
      <c r="Y49" s="159"/>
      <c r="Z49" s="160">
        <f>SUM(OCTUBRE!Z49+NOVIEMBRE!Z49+DICIEMBRE!Z49)</f>
        <v>0</v>
      </c>
      <c r="AA49" s="149"/>
      <c r="AB49" s="149"/>
      <c r="AC49" s="149"/>
      <c r="AD49" s="149"/>
      <c r="AE49" s="159"/>
      <c r="AF49" s="160">
        <f>SUM(OCTUBRE!AF49+NOVIEMBRE!AF49+DICIEMBRE!AF49)</f>
        <v>0</v>
      </c>
      <c r="AG49" s="149"/>
      <c r="AH49" s="149"/>
      <c r="AI49" s="149"/>
      <c r="AJ49" s="149"/>
      <c r="AK49" s="149"/>
      <c r="AL49" s="149"/>
      <c r="AM49" s="159"/>
      <c r="AN49" s="160">
        <f>SUM(OCTUBRE!AN49+NOVIEMBRE!AN49+DICIEMBRE!AN49)</f>
        <v>0</v>
      </c>
      <c r="AO49" s="149"/>
      <c r="AP49" s="149"/>
      <c r="AQ49" s="149"/>
      <c r="AR49" s="149"/>
      <c r="AS49" s="159"/>
      <c r="AT49" s="160">
        <f>SUM(OCTUBRE!AT49+NOVIEMBRE!AT49+DICIEMBRE!AT49)</f>
        <v>0</v>
      </c>
      <c r="AU49" s="149"/>
      <c r="AV49" s="159"/>
    </row>
    <row r="50" spans="2:52" ht="15" customHeight="1">
      <c r="B50" s="173" t="s">
        <v>46</v>
      </c>
      <c r="C50" s="149"/>
      <c r="D50" s="149"/>
      <c r="E50" s="149"/>
      <c r="F50" s="149"/>
      <c r="G50" s="149"/>
      <c r="H50" s="159"/>
      <c r="I50" s="160">
        <f>SUM(OCTUBRE!I50+NOVIEMBRE!I50+DICIEMBRE!I50)</f>
        <v>0</v>
      </c>
      <c r="J50" s="149"/>
      <c r="K50" s="149"/>
      <c r="L50" s="149"/>
      <c r="M50" s="159"/>
      <c r="N50" s="160">
        <f>SUM(OCTUBRE!N50+NOVIEMBRE!N50+DICIEMBRE!N50)</f>
        <v>0</v>
      </c>
      <c r="O50" s="149"/>
      <c r="P50" s="149"/>
      <c r="Q50" s="149"/>
      <c r="R50" s="149"/>
      <c r="S50" s="159"/>
      <c r="T50" s="160">
        <f>SUM(OCTUBRE!T50+NOVIEMBRE!T50+DICIEMBRE!T50)</f>
        <v>0</v>
      </c>
      <c r="U50" s="149"/>
      <c r="V50" s="149"/>
      <c r="W50" s="149"/>
      <c r="X50" s="149"/>
      <c r="Y50" s="159"/>
      <c r="Z50" s="160">
        <f>SUM(OCTUBRE!Z50+NOVIEMBRE!Z50+DICIEMBRE!Z50)</f>
        <v>0</v>
      </c>
      <c r="AA50" s="149"/>
      <c r="AB50" s="149"/>
      <c r="AC50" s="149"/>
      <c r="AD50" s="149"/>
      <c r="AE50" s="159"/>
      <c r="AF50" s="160">
        <f>SUM(OCTUBRE!AF50+NOVIEMBRE!AF50+DICIEMBRE!AF50)</f>
        <v>0</v>
      </c>
      <c r="AG50" s="149"/>
      <c r="AH50" s="149"/>
      <c r="AI50" s="149"/>
      <c r="AJ50" s="149"/>
      <c r="AK50" s="149"/>
      <c r="AL50" s="149"/>
      <c r="AM50" s="159"/>
      <c r="AN50" s="160">
        <f>SUM(OCTUBRE!AN50+NOVIEMBRE!AN50+DICIEMBRE!AN50)</f>
        <v>0</v>
      </c>
      <c r="AO50" s="149"/>
      <c r="AP50" s="149"/>
      <c r="AQ50" s="149"/>
      <c r="AR50" s="149"/>
      <c r="AS50" s="159"/>
      <c r="AT50" s="160">
        <f>SUM(OCTUBRE!AT50+NOVIEMBRE!AT50+DICIEMBRE!AT50)</f>
        <v>0</v>
      </c>
      <c r="AU50" s="149"/>
      <c r="AV50" s="159"/>
    </row>
    <row r="51" spans="2:52" ht="15" customHeight="1">
      <c r="B51" s="173" t="s">
        <v>47</v>
      </c>
      <c r="C51" s="149"/>
      <c r="D51" s="149"/>
      <c r="E51" s="149"/>
      <c r="F51" s="149"/>
      <c r="G51" s="149"/>
      <c r="H51" s="159"/>
      <c r="I51" s="160">
        <f>SUM(OCTUBRE!I51+NOVIEMBRE!I51+DICIEMBRE!I51)</f>
        <v>0</v>
      </c>
      <c r="J51" s="149"/>
      <c r="K51" s="149"/>
      <c r="L51" s="149"/>
      <c r="M51" s="159"/>
      <c r="N51" s="160">
        <f>SUM(OCTUBRE!N51+NOVIEMBRE!N51+DICIEMBRE!N51)</f>
        <v>0</v>
      </c>
      <c r="O51" s="149"/>
      <c r="P51" s="149"/>
      <c r="Q51" s="149"/>
      <c r="R51" s="149"/>
      <c r="S51" s="159"/>
      <c r="T51" s="160">
        <f>SUM(OCTUBRE!T51+NOVIEMBRE!T51+DICIEMBRE!T51)</f>
        <v>0</v>
      </c>
      <c r="U51" s="149"/>
      <c r="V51" s="149"/>
      <c r="W51" s="149"/>
      <c r="X51" s="149"/>
      <c r="Y51" s="159"/>
      <c r="Z51" s="160">
        <f>SUM(OCTUBRE!Z51+NOVIEMBRE!Z51+DICIEMBRE!Z51)</f>
        <v>0</v>
      </c>
      <c r="AA51" s="149"/>
      <c r="AB51" s="149"/>
      <c r="AC51" s="149"/>
      <c r="AD51" s="149"/>
      <c r="AE51" s="159"/>
      <c r="AF51" s="160">
        <f>SUM(OCTUBRE!AF51+NOVIEMBRE!AF51+DICIEMBRE!AF51)</f>
        <v>0</v>
      </c>
      <c r="AG51" s="149"/>
      <c r="AH51" s="149"/>
      <c r="AI51" s="149"/>
      <c r="AJ51" s="149"/>
      <c r="AK51" s="149"/>
      <c r="AL51" s="149"/>
      <c r="AM51" s="159"/>
      <c r="AN51" s="160">
        <f>SUM(OCTUBRE!AN51+NOVIEMBRE!AN51+DICIEMBRE!AN51)</f>
        <v>0</v>
      </c>
      <c r="AO51" s="149"/>
      <c r="AP51" s="149"/>
      <c r="AQ51" s="149"/>
      <c r="AR51" s="149"/>
      <c r="AS51" s="159"/>
      <c r="AT51" s="160">
        <f>SUM(OCTUBRE!AT51+NOVIEMBRE!AT51+DICIEMBRE!AT51)</f>
        <v>0</v>
      </c>
      <c r="AU51" s="149"/>
      <c r="AV51" s="159"/>
    </row>
    <row r="52" spans="2:52" ht="15" customHeight="1">
      <c r="B52" s="173" t="s">
        <v>51</v>
      </c>
      <c r="C52" s="149"/>
      <c r="D52" s="149"/>
      <c r="E52" s="149"/>
      <c r="F52" s="149"/>
      <c r="G52" s="149"/>
      <c r="H52" s="159"/>
      <c r="I52" s="160">
        <f>SUM(OCTUBRE!I52+NOVIEMBRE!I52+DICIEMBRE!I52)</f>
        <v>0</v>
      </c>
      <c r="J52" s="149"/>
      <c r="K52" s="149"/>
      <c r="L52" s="149"/>
      <c r="M52" s="159"/>
      <c r="N52" s="160">
        <f>SUM(OCTUBRE!N52+NOVIEMBRE!N52+DICIEMBRE!N52)</f>
        <v>0</v>
      </c>
      <c r="O52" s="149"/>
      <c r="P52" s="149"/>
      <c r="Q52" s="149"/>
      <c r="R52" s="149"/>
      <c r="S52" s="159"/>
      <c r="T52" s="160">
        <f>SUM(OCTUBRE!T52+NOVIEMBRE!T52+DICIEMBRE!T52)</f>
        <v>0</v>
      </c>
      <c r="U52" s="149"/>
      <c r="V52" s="149"/>
      <c r="W52" s="149"/>
      <c r="X52" s="149"/>
      <c r="Y52" s="159"/>
      <c r="Z52" s="160">
        <f>SUM(OCTUBRE!Z52+NOVIEMBRE!Z52+DICIEMBRE!Z52)</f>
        <v>0</v>
      </c>
      <c r="AA52" s="149"/>
      <c r="AB52" s="149"/>
      <c r="AC52" s="149"/>
      <c r="AD52" s="149"/>
      <c r="AE52" s="159"/>
      <c r="AF52" s="160">
        <f>SUM(OCTUBRE!AF52+NOVIEMBRE!AF52+DICIEMBRE!AF52)</f>
        <v>0</v>
      </c>
      <c r="AG52" s="149"/>
      <c r="AH52" s="149"/>
      <c r="AI52" s="149"/>
      <c r="AJ52" s="149"/>
      <c r="AK52" s="149"/>
      <c r="AL52" s="149"/>
      <c r="AM52" s="159"/>
      <c r="AN52" s="160">
        <f>SUM(OCTUBRE!AN52+NOVIEMBRE!AN52+DICIEMBRE!AN52)</f>
        <v>0</v>
      </c>
      <c r="AO52" s="149"/>
      <c r="AP52" s="149"/>
      <c r="AQ52" s="149"/>
      <c r="AR52" s="149"/>
      <c r="AS52" s="159"/>
      <c r="AT52" s="160">
        <f>SUM(OCTUBRE!AT52+NOVIEMBRE!AT52+DICIEMBRE!AT52)</f>
        <v>0</v>
      </c>
      <c r="AU52" s="149"/>
      <c r="AV52" s="159"/>
    </row>
    <row r="53" spans="2:52" ht="15" customHeight="1">
      <c r="B53" s="173" t="s">
        <v>52</v>
      </c>
      <c r="C53" s="149"/>
      <c r="D53" s="149"/>
      <c r="E53" s="149"/>
      <c r="F53" s="149"/>
      <c r="G53" s="149"/>
      <c r="H53" s="159"/>
      <c r="I53" s="160">
        <f>SUM(OCTUBRE!I53+NOVIEMBRE!I53+DICIEMBRE!I53)</f>
        <v>1</v>
      </c>
      <c r="J53" s="149"/>
      <c r="K53" s="149"/>
      <c r="L53" s="149"/>
      <c r="M53" s="159"/>
      <c r="N53" s="160">
        <f>SUM(OCTUBRE!N53+NOVIEMBRE!N53+DICIEMBRE!N53)</f>
        <v>0</v>
      </c>
      <c r="O53" s="149"/>
      <c r="P53" s="149"/>
      <c r="Q53" s="149"/>
      <c r="R53" s="149"/>
      <c r="S53" s="159"/>
      <c r="T53" s="160">
        <f>SUM(OCTUBRE!T53+NOVIEMBRE!T53+DICIEMBRE!T53)</f>
        <v>0</v>
      </c>
      <c r="U53" s="149"/>
      <c r="V53" s="149"/>
      <c r="W53" s="149"/>
      <c r="X53" s="149"/>
      <c r="Y53" s="159"/>
      <c r="Z53" s="160">
        <f>SUM(OCTUBRE!Z53+NOVIEMBRE!Z53+DICIEMBRE!Z53)</f>
        <v>1</v>
      </c>
      <c r="AA53" s="149"/>
      <c r="AB53" s="149"/>
      <c r="AC53" s="149"/>
      <c r="AD53" s="149"/>
      <c r="AE53" s="159"/>
      <c r="AF53" s="160">
        <f>SUM(OCTUBRE!AF53+NOVIEMBRE!AF53+DICIEMBRE!AF53)</f>
        <v>0</v>
      </c>
      <c r="AG53" s="149"/>
      <c r="AH53" s="149"/>
      <c r="AI53" s="149"/>
      <c r="AJ53" s="149"/>
      <c r="AK53" s="149"/>
      <c r="AL53" s="149"/>
      <c r="AM53" s="159"/>
      <c r="AN53" s="160">
        <f>SUM(OCTUBRE!AN53+NOVIEMBRE!AN53+DICIEMBRE!AN53)</f>
        <v>0</v>
      </c>
      <c r="AO53" s="149"/>
      <c r="AP53" s="149"/>
      <c r="AQ53" s="149"/>
      <c r="AR53" s="149"/>
      <c r="AS53" s="159"/>
      <c r="AT53" s="160">
        <f>SUM(OCTUBRE!AT53+NOVIEMBRE!AT53+DICIEMBRE!AT53)</f>
        <v>0</v>
      </c>
      <c r="AU53" s="149"/>
      <c r="AV53" s="159"/>
    </row>
    <row r="54" spans="2:52">
      <c r="B54" s="175" t="s">
        <v>53</v>
      </c>
      <c r="C54" s="170"/>
      <c r="D54" s="170"/>
      <c r="E54" s="170"/>
      <c r="F54" s="170"/>
      <c r="G54" s="170"/>
      <c r="H54" s="171"/>
      <c r="I54" s="172" t="s">
        <v>6</v>
      </c>
      <c r="J54" s="170"/>
      <c r="K54" s="170"/>
      <c r="L54" s="170"/>
      <c r="M54" s="171"/>
      <c r="N54" s="172" t="s">
        <v>36</v>
      </c>
      <c r="O54" s="170"/>
      <c r="P54" s="170"/>
      <c r="Q54" s="170"/>
      <c r="R54" s="170"/>
      <c r="S54" s="171"/>
      <c r="T54" s="172" t="s">
        <v>37</v>
      </c>
      <c r="U54" s="170"/>
      <c r="V54" s="170"/>
      <c r="W54" s="170"/>
      <c r="X54" s="170"/>
      <c r="Y54" s="171"/>
      <c r="Z54" s="172" t="s">
        <v>38</v>
      </c>
      <c r="AA54" s="170"/>
      <c r="AB54" s="170"/>
      <c r="AC54" s="170"/>
      <c r="AD54" s="170"/>
      <c r="AE54" s="171"/>
      <c r="AF54" s="172" t="s">
        <v>39</v>
      </c>
      <c r="AG54" s="170"/>
      <c r="AH54" s="170"/>
      <c r="AI54" s="170"/>
      <c r="AJ54" s="170"/>
      <c r="AK54" s="170"/>
      <c r="AL54" s="170"/>
      <c r="AM54" s="171"/>
      <c r="AN54" s="172" t="s">
        <v>40</v>
      </c>
      <c r="AO54" s="170"/>
      <c r="AP54" s="170"/>
      <c r="AQ54" s="170"/>
      <c r="AR54" s="170"/>
      <c r="AS54" s="171"/>
      <c r="AT54" s="172" t="s">
        <v>41</v>
      </c>
      <c r="AU54" s="170"/>
      <c r="AV54" s="171"/>
    </row>
    <row r="55" spans="2:52" ht="15" customHeight="1">
      <c r="B55" s="173" t="s">
        <v>54</v>
      </c>
      <c r="C55" s="149"/>
      <c r="D55" s="149"/>
      <c r="E55" s="149"/>
      <c r="F55" s="149"/>
      <c r="G55" s="149"/>
      <c r="H55" s="159"/>
      <c r="I55" s="160">
        <f>SUM(OCTUBRE!I55+NOVIEMBRE!I55+DICIEMBRE!I55)</f>
        <v>0</v>
      </c>
      <c r="J55" s="149"/>
      <c r="K55" s="149"/>
      <c r="L55" s="149"/>
      <c r="M55" s="159"/>
      <c r="N55" s="160">
        <f>SUM(OCTUBRE!N55+NOVIEMBRE!N55+DICIEMBRE!N55)</f>
        <v>0</v>
      </c>
      <c r="O55" s="149"/>
      <c r="P55" s="149"/>
      <c r="Q55" s="149"/>
      <c r="R55" s="149"/>
      <c r="S55" s="159"/>
      <c r="T55" s="160">
        <f>SUM(OCTUBRE!T55+NOVIEMBRE!T55+DICIEMBRE!T55)</f>
        <v>0</v>
      </c>
      <c r="U55" s="149"/>
      <c r="V55" s="149"/>
      <c r="W55" s="149"/>
      <c r="X55" s="149"/>
      <c r="Y55" s="159"/>
      <c r="Z55" s="160">
        <f>SUM(OCTUBRE!Z55+NOVIEMBRE!Z55+DICIEMBRE!Z55)</f>
        <v>0</v>
      </c>
      <c r="AA55" s="149"/>
      <c r="AB55" s="149"/>
      <c r="AC55" s="149"/>
      <c r="AD55" s="149"/>
      <c r="AE55" s="159"/>
      <c r="AF55" s="160">
        <f>SUM(OCTUBRE!AF55+NOVIEMBRE!AF55+DICIEMBRE!AF55)</f>
        <v>0</v>
      </c>
      <c r="AG55" s="149"/>
      <c r="AH55" s="149"/>
      <c r="AI55" s="149"/>
      <c r="AJ55" s="149"/>
      <c r="AK55" s="149"/>
      <c r="AL55" s="149"/>
      <c r="AM55" s="159"/>
      <c r="AN55" s="160">
        <f>SUM(OCTUBRE!AN55+NOVIEMBRE!AN55+DICIEMBRE!AN55)</f>
        <v>0</v>
      </c>
      <c r="AO55" s="149"/>
      <c r="AP55" s="149"/>
      <c r="AQ55" s="149"/>
      <c r="AR55" s="149"/>
      <c r="AS55" s="159"/>
      <c r="AT55" s="160">
        <f>SUM(OCTUBRE!AT55+NOVIEMBRE!AT55+DICIEMBRE!AT55)</f>
        <v>0</v>
      </c>
      <c r="AU55" s="149"/>
      <c r="AV55" s="159"/>
    </row>
    <row r="56" spans="2:52" ht="15" customHeight="1">
      <c r="B56" s="173" t="s">
        <v>47</v>
      </c>
      <c r="C56" s="149"/>
      <c r="D56" s="149"/>
      <c r="E56" s="149"/>
      <c r="F56" s="149"/>
      <c r="G56" s="149"/>
      <c r="H56" s="159"/>
      <c r="I56" s="160">
        <f>SUM(OCTUBRE!I56+NOVIEMBRE!I56+DICIEMBRE!I56)</f>
        <v>0</v>
      </c>
      <c r="J56" s="149"/>
      <c r="K56" s="149"/>
      <c r="L56" s="149"/>
      <c r="M56" s="159"/>
      <c r="N56" s="160">
        <f>SUM(OCTUBRE!N56+NOVIEMBRE!N56+DICIEMBRE!N56)</f>
        <v>0</v>
      </c>
      <c r="O56" s="149"/>
      <c r="P56" s="149"/>
      <c r="Q56" s="149"/>
      <c r="R56" s="149"/>
      <c r="S56" s="159"/>
      <c r="T56" s="160">
        <f>SUM(OCTUBRE!T56+NOVIEMBRE!T56+DICIEMBRE!T56)</f>
        <v>0</v>
      </c>
      <c r="U56" s="149"/>
      <c r="V56" s="149"/>
      <c r="W56" s="149"/>
      <c r="X56" s="149"/>
      <c r="Y56" s="159"/>
      <c r="Z56" s="160">
        <f>SUM(OCTUBRE!Z56+NOVIEMBRE!Z56+DICIEMBRE!Z56)</f>
        <v>0</v>
      </c>
      <c r="AA56" s="149"/>
      <c r="AB56" s="149"/>
      <c r="AC56" s="149"/>
      <c r="AD56" s="149"/>
      <c r="AE56" s="159"/>
      <c r="AF56" s="160">
        <f>SUM(OCTUBRE!AF56+NOVIEMBRE!AF56+DICIEMBRE!AF56)</f>
        <v>0</v>
      </c>
      <c r="AG56" s="149"/>
      <c r="AH56" s="149"/>
      <c r="AI56" s="149"/>
      <c r="AJ56" s="149"/>
      <c r="AK56" s="149"/>
      <c r="AL56" s="149"/>
      <c r="AM56" s="159"/>
      <c r="AN56" s="160">
        <f>SUM(OCTUBRE!AN56+NOVIEMBRE!AN56+DICIEMBRE!AN56)</f>
        <v>0</v>
      </c>
      <c r="AO56" s="149"/>
      <c r="AP56" s="149"/>
      <c r="AQ56" s="149"/>
      <c r="AR56" s="149"/>
      <c r="AS56" s="159"/>
      <c r="AT56" s="160">
        <f>SUM(OCTUBRE!AT56+NOVIEMBRE!AT56+DICIEMBRE!AT56)</f>
        <v>0</v>
      </c>
      <c r="AU56" s="149"/>
      <c r="AV56" s="159"/>
    </row>
    <row r="57" spans="2:52" ht="15" customHeight="1">
      <c r="B57" s="173" t="s">
        <v>55</v>
      </c>
      <c r="C57" s="149"/>
      <c r="D57" s="149"/>
      <c r="E57" s="149"/>
      <c r="F57" s="149"/>
      <c r="G57" s="149"/>
      <c r="H57" s="159"/>
      <c r="I57" s="160">
        <f>SUM(OCTUBRE!I57+NOVIEMBRE!I57+DICIEMBRE!I57)</f>
        <v>1</v>
      </c>
      <c r="J57" s="149"/>
      <c r="K57" s="149"/>
      <c r="L57" s="149"/>
      <c r="M57" s="159"/>
      <c r="N57" s="160">
        <f>SUM(OCTUBRE!N57+NOVIEMBRE!N57+DICIEMBRE!N57)</f>
        <v>0</v>
      </c>
      <c r="O57" s="149"/>
      <c r="P57" s="149"/>
      <c r="Q57" s="149"/>
      <c r="R57" s="149"/>
      <c r="S57" s="159"/>
      <c r="T57" s="160">
        <f>SUM(OCTUBRE!T57+NOVIEMBRE!T57+DICIEMBRE!T57)</f>
        <v>0</v>
      </c>
      <c r="U57" s="149"/>
      <c r="V57" s="149"/>
      <c r="W57" s="149"/>
      <c r="X57" s="149"/>
      <c r="Y57" s="159"/>
      <c r="Z57" s="160">
        <f>SUM(OCTUBRE!Z57+NOVIEMBRE!Z57+DICIEMBRE!Z57)</f>
        <v>1</v>
      </c>
      <c r="AA57" s="149"/>
      <c r="AB57" s="149"/>
      <c r="AC57" s="149"/>
      <c r="AD57" s="149"/>
      <c r="AE57" s="159"/>
      <c r="AF57" s="160">
        <f>SUM(OCTUBRE!AF57+NOVIEMBRE!AF57+DICIEMBRE!AF57)</f>
        <v>0</v>
      </c>
      <c r="AG57" s="149"/>
      <c r="AH57" s="149"/>
      <c r="AI57" s="149"/>
      <c r="AJ57" s="149"/>
      <c r="AK57" s="149"/>
      <c r="AL57" s="149"/>
      <c r="AM57" s="159"/>
      <c r="AN57" s="160">
        <f>SUM(OCTUBRE!AN57+NOVIEMBRE!AN57+DICIEMBRE!AN57)</f>
        <v>0</v>
      </c>
      <c r="AO57" s="149"/>
      <c r="AP57" s="149"/>
      <c r="AQ57" s="149"/>
      <c r="AR57" s="149"/>
      <c r="AS57" s="159"/>
      <c r="AT57" s="160">
        <f>SUM(OCTUBRE!AT57+NOVIEMBRE!AT57+DICIEMBRE!AT57)</f>
        <v>0</v>
      </c>
      <c r="AU57" s="149"/>
      <c r="AV57" s="159"/>
    </row>
    <row r="58" spans="2:52" ht="15" customHeight="1">
      <c r="B58" s="173" t="s">
        <v>56</v>
      </c>
      <c r="C58" s="149"/>
      <c r="D58" s="149"/>
      <c r="E58" s="149"/>
      <c r="F58" s="149"/>
      <c r="G58" s="149"/>
      <c r="H58" s="159"/>
      <c r="I58" s="160">
        <f>SUM(OCTUBRE!I58+NOVIEMBRE!I58+DICIEMBRE!I58)</f>
        <v>0</v>
      </c>
      <c r="J58" s="149"/>
      <c r="K58" s="149"/>
      <c r="L58" s="149"/>
      <c r="M58" s="159"/>
      <c r="N58" s="160">
        <f>SUM(OCTUBRE!N58+NOVIEMBRE!N58+DICIEMBRE!N58)</f>
        <v>0</v>
      </c>
      <c r="O58" s="149"/>
      <c r="P58" s="149"/>
      <c r="Q58" s="149"/>
      <c r="R58" s="149"/>
      <c r="S58" s="159"/>
      <c r="T58" s="160">
        <f>SUM(OCTUBRE!T58+NOVIEMBRE!T58+DICIEMBRE!T58)</f>
        <v>0</v>
      </c>
      <c r="U58" s="149"/>
      <c r="V58" s="149"/>
      <c r="W58" s="149"/>
      <c r="X58" s="149"/>
      <c r="Y58" s="159"/>
      <c r="Z58" s="160">
        <f>SUM(OCTUBRE!Z58+NOVIEMBRE!Z58+DICIEMBRE!Z58)</f>
        <v>0</v>
      </c>
      <c r="AA58" s="149"/>
      <c r="AB58" s="149"/>
      <c r="AC58" s="149"/>
      <c r="AD58" s="149"/>
      <c r="AE58" s="159"/>
      <c r="AF58" s="160">
        <f>SUM(OCTUBRE!AF58+NOVIEMBRE!AF58+DICIEMBRE!AF58)</f>
        <v>0</v>
      </c>
      <c r="AG58" s="149"/>
      <c r="AH58" s="149"/>
      <c r="AI58" s="149"/>
      <c r="AJ58" s="149"/>
      <c r="AK58" s="149"/>
      <c r="AL58" s="149"/>
      <c r="AM58" s="159"/>
      <c r="AN58" s="160">
        <f>SUM(OCTUBRE!AN58+NOVIEMBRE!AN58+DICIEMBRE!AN58)</f>
        <v>0</v>
      </c>
      <c r="AO58" s="149"/>
      <c r="AP58" s="149"/>
      <c r="AQ58" s="149"/>
      <c r="AR58" s="149"/>
      <c r="AS58" s="159"/>
      <c r="AT58" s="160">
        <f>SUM(OCTUBRE!AT58+NOVIEMBRE!AT58+DICIEMBRE!AT58)</f>
        <v>0</v>
      </c>
      <c r="AU58" s="149"/>
      <c r="AV58" s="159"/>
    </row>
    <row r="60" spans="2:52">
      <c r="B60" s="169" t="s">
        <v>57</v>
      </c>
      <c r="C60" s="170"/>
      <c r="D60" s="170"/>
      <c r="E60" s="170"/>
      <c r="F60" s="170"/>
      <c r="G60" s="170"/>
      <c r="H60" s="171"/>
      <c r="I60" s="176" t="s">
        <v>4</v>
      </c>
      <c r="J60" s="170"/>
      <c r="K60" s="170"/>
      <c r="L60" s="170"/>
      <c r="M60" s="170"/>
      <c r="N60" s="174" t="s">
        <v>4</v>
      </c>
      <c r="O60" s="170"/>
      <c r="P60" s="170"/>
      <c r="Q60" s="170"/>
      <c r="R60" s="170"/>
      <c r="S60" s="170"/>
      <c r="T60" s="174" t="s">
        <v>4</v>
      </c>
      <c r="U60" s="170"/>
      <c r="V60" s="170"/>
      <c r="W60" s="170"/>
      <c r="X60" s="170"/>
      <c r="Y60" s="170"/>
      <c r="Z60" s="174" t="s">
        <v>4</v>
      </c>
      <c r="AA60" s="170"/>
      <c r="AB60" s="170"/>
      <c r="AC60" s="170"/>
      <c r="AD60" s="170"/>
      <c r="AE60" s="170"/>
      <c r="AF60" s="174" t="s">
        <v>4</v>
      </c>
      <c r="AG60" s="170"/>
      <c r="AH60" s="170"/>
      <c r="AI60" s="170"/>
      <c r="AJ60" s="170"/>
      <c r="AK60" s="170"/>
      <c r="AL60" s="170"/>
      <c r="AM60" s="170"/>
      <c r="AN60" s="174" t="s">
        <v>4</v>
      </c>
      <c r="AO60" s="170"/>
      <c r="AP60" s="170"/>
      <c r="AQ60" s="170"/>
      <c r="AR60" s="170"/>
      <c r="AS60" s="170"/>
      <c r="AT60" s="174" t="s">
        <v>4</v>
      </c>
      <c r="AU60" s="170"/>
      <c r="AV60" s="170"/>
      <c r="AX60" s="174" t="s">
        <v>4</v>
      </c>
      <c r="AY60" s="170"/>
      <c r="AZ60" s="170"/>
    </row>
    <row r="61" spans="2:52">
      <c r="B61" s="175" t="s">
        <v>35</v>
      </c>
      <c r="C61" s="170"/>
      <c r="D61" s="170"/>
      <c r="E61" s="170"/>
      <c r="F61" s="170"/>
      <c r="G61" s="170"/>
      <c r="H61" s="171"/>
      <c r="I61" s="172" t="s">
        <v>6</v>
      </c>
      <c r="J61" s="170"/>
      <c r="K61" s="170"/>
      <c r="L61" s="170"/>
      <c r="M61" s="171"/>
      <c r="N61" s="172" t="s">
        <v>58</v>
      </c>
      <c r="O61" s="170"/>
      <c r="P61" s="170"/>
      <c r="Q61" s="170"/>
      <c r="R61" s="170"/>
      <c r="S61" s="171"/>
      <c r="T61" s="172" t="s">
        <v>59</v>
      </c>
      <c r="U61" s="170"/>
      <c r="V61" s="170"/>
      <c r="W61" s="170"/>
      <c r="X61" s="170"/>
      <c r="Y61" s="171"/>
      <c r="Z61" s="172" t="s">
        <v>60</v>
      </c>
      <c r="AA61" s="170"/>
      <c r="AB61" s="170"/>
      <c r="AC61" s="170"/>
      <c r="AD61" s="170"/>
      <c r="AE61" s="171"/>
      <c r="AF61" s="172" t="s">
        <v>61</v>
      </c>
      <c r="AG61" s="170"/>
      <c r="AH61" s="170"/>
      <c r="AI61" s="170"/>
      <c r="AJ61" s="170"/>
      <c r="AK61" s="170"/>
      <c r="AL61" s="170"/>
      <c r="AM61" s="171"/>
      <c r="AN61" s="172" t="s">
        <v>62</v>
      </c>
      <c r="AO61" s="170"/>
      <c r="AP61" s="170"/>
      <c r="AQ61" s="170"/>
      <c r="AR61" s="170"/>
      <c r="AS61" s="171"/>
      <c r="AT61" s="172" t="s">
        <v>63</v>
      </c>
      <c r="AU61" s="170"/>
      <c r="AV61" s="171"/>
      <c r="AX61" s="172" t="s">
        <v>64</v>
      </c>
      <c r="AY61" s="170"/>
      <c r="AZ61" s="171"/>
    </row>
    <row r="62" spans="2:52" ht="15" customHeight="1">
      <c r="B62" s="161" t="s">
        <v>65</v>
      </c>
      <c r="C62" s="149"/>
      <c r="D62" s="149"/>
      <c r="E62" s="149"/>
      <c r="F62" s="149"/>
      <c r="G62" s="149"/>
      <c r="H62" s="159"/>
      <c r="I62" s="160">
        <f>SUM(N62:AZ62)</f>
        <v>0</v>
      </c>
      <c r="J62" s="149"/>
      <c r="K62" s="149"/>
      <c r="L62" s="149"/>
      <c r="M62" s="159"/>
      <c r="N62" s="160">
        <f>SUM(OCTUBRE!N62+NOVIEMBRE!N62+DICIEMBRE!N62)</f>
        <v>0</v>
      </c>
      <c r="O62" s="149"/>
      <c r="P62" s="149"/>
      <c r="Q62" s="149"/>
      <c r="R62" s="149"/>
      <c r="S62" s="159"/>
      <c r="T62" s="160">
        <f>SUM(OCTUBRE!T62+NOVIEMBRE!T62+DICIEMBRE!T62)</f>
        <v>0</v>
      </c>
      <c r="U62" s="149"/>
      <c r="V62" s="149"/>
      <c r="W62" s="149"/>
      <c r="X62" s="149"/>
      <c r="Y62" s="159"/>
      <c r="Z62" s="160">
        <f>SUM(OCTUBRE!Z62+NOVIEMBRE!Z62+DICIEMBRE!Z62)</f>
        <v>0</v>
      </c>
      <c r="AA62" s="149"/>
      <c r="AB62" s="149"/>
      <c r="AC62" s="149"/>
      <c r="AD62" s="149"/>
      <c r="AE62" s="159"/>
      <c r="AF62" s="160">
        <f>SUM(OCTUBRE!AF62+NOVIEMBRE!AF62+DICIEMBRE!AF62)</f>
        <v>0</v>
      </c>
      <c r="AG62" s="149"/>
      <c r="AH62" s="149"/>
      <c r="AI62" s="149"/>
      <c r="AJ62" s="149"/>
      <c r="AK62" s="149"/>
      <c r="AL62" s="149"/>
      <c r="AM62" s="159"/>
      <c r="AN62" s="160">
        <f>SUM(OCTUBRE!AN62+NOVIEMBRE!AN62+DICIEMBRE!AN62)</f>
        <v>0</v>
      </c>
      <c r="AO62" s="149"/>
      <c r="AP62" s="149"/>
      <c r="AQ62" s="149"/>
      <c r="AR62" s="149"/>
      <c r="AS62" s="159"/>
      <c r="AT62" s="160">
        <f>SUM(OCTUBRE!AT62+NOVIEMBRE!AT62+DICIEMBRE!AT62)</f>
        <v>0</v>
      </c>
      <c r="AU62" s="149"/>
      <c r="AV62" s="159"/>
      <c r="AX62" s="160">
        <f>SUM(OCTUBRE!AX62+NOVIEMBRE!AX62+DICIEMBRE!AX62)</f>
        <v>0</v>
      </c>
      <c r="AY62" s="149"/>
      <c r="AZ62" s="159"/>
    </row>
    <row r="63" spans="2:52" ht="15" customHeight="1">
      <c r="B63" s="161" t="s">
        <v>66</v>
      </c>
      <c r="C63" s="149"/>
      <c r="D63" s="149"/>
      <c r="E63" s="149"/>
      <c r="F63" s="149"/>
      <c r="G63" s="149"/>
      <c r="H63" s="159"/>
      <c r="I63" s="160">
        <f>SUM(N63:AZ63)</f>
        <v>0</v>
      </c>
      <c r="J63" s="149"/>
      <c r="K63" s="149"/>
      <c r="L63" s="149"/>
      <c r="M63" s="159"/>
      <c r="N63" s="160">
        <f>SUM(OCTUBRE!N63+NOVIEMBRE!N63+DICIEMBRE!N63)</f>
        <v>0</v>
      </c>
      <c r="O63" s="149"/>
      <c r="P63" s="149"/>
      <c r="Q63" s="149"/>
      <c r="R63" s="149"/>
      <c r="S63" s="159"/>
      <c r="T63" s="160">
        <f>SUM(OCTUBRE!T63+NOVIEMBRE!T63+DICIEMBRE!T63)</f>
        <v>0</v>
      </c>
      <c r="U63" s="149"/>
      <c r="V63" s="149"/>
      <c r="W63" s="149"/>
      <c r="X63" s="149"/>
      <c r="Y63" s="159"/>
      <c r="Z63" s="160">
        <f>SUM(OCTUBRE!Z63+NOVIEMBRE!Z63+DICIEMBRE!Z63)</f>
        <v>0</v>
      </c>
      <c r="AA63" s="149"/>
      <c r="AB63" s="149"/>
      <c r="AC63" s="149"/>
      <c r="AD63" s="149"/>
      <c r="AE63" s="159"/>
      <c r="AF63" s="160">
        <f>SUM(OCTUBRE!AF63+NOVIEMBRE!AF63+DICIEMBRE!AF63)</f>
        <v>0</v>
      </c>
      <c r="AG63" s="149"/>
      <c r="AH63" s="149"/>
      <c r="AI63" s="149"/>
      <c r="AJ63" s="149"/>
      <c r="AK63" s="149"/>
      <c r="AL63" s="149"/>
      <c r="AM63" s="159"/>
      <c r="AN63" s="160">
        <f>SUM(OCTUBRE!AN63+NOVIEMBRE!AN63+DICIEMBRE!AN63)</f>
        <v>0</v>
      </c>
      <c r="AO63" s="149"/>
      <c r="AP63" s="149"/>
      <c r="AQ63" s="149"/>
      <c r="AR63" s="149"/>
      <c r="AS63" s="159"/>
      <c r="AT63" s="160">
        <f>SUM(OCTUBRE!AT63+NOVIEMBRE!AT63+DICIEMBRE!AT63)</f>
        <v>0</v>
      </c>
      <c r="AU63" s="149"/>
      <c r="AV63" s="159"/>
      <c r="AX63" s="160">
        <f>SUM(OCTUBRE!AX63+NOVIEMBRE!AX63+DICIEMBRE!AX63)</f>
        <v>0</v>
      </c>
      <c r="AY63" s="149"/>
      <c r="AZ63" s="159"/>
    </row>
    <row r="64" spans="2:52">
      <c r="B64" s="175" t="s">
        <v>67</v>
      </c>
      <c r="C64" s="170"/>
      <c r="D64" s="170"/>
      <c r="E64" s="170"/>
      <c r="F64" s="170"/>
      <c r="G64" s="170"/>
      <c r="H64" s="171"/>
      <c r="I64" s="172" t="s">
        <v>6</v>
      </c>
      <c r="J64" s="170"/>
      <c r="K64" s="170"/>
      <c r="L64" s="170"/>
      <c r="M64" s="171"/>
      <c r="N64" s="172" t="s">
        <v>58</v>
      </c>
      <c r="O64" s="170"/>
      <c r="P64" s="170"/>
      <c r="Q64" s="170"/>
      <c r="R64" s="170"/>
      <c r="S64" s="171"/>
      <c r="T64" s="172" t="s">
        <v>59</v>
      </c>
      <c r="U64" s="170"/>
      <c r="V64" s="170"/>
      <c r="W64" s="170"/>
      <c r="X64" s="170"/>
      <c r="Y64" s="171"/>
      <c r="Z64" s="172" t="s">
        <v>60</v>
      </c>
      <c r="AA64" s="170"/>
      <c r="AB64" s="170"/>
      <c r="AC64" s="170"/>
      <c r="AD64" s="170"/>
      <c r="AE64" s="171"/>
      <c r="AF64" s="172" t="s">
        <v>61</v>
      </c>
      <c r="AG64" s="170"/>
      <c r="AH64" s="170"/>
      <c r="AI64" s="170"/>
      <c r="AJ64" s="170"/>
      <c r="AK64" s="170"/>
      <c r="AL64" s="170"/>
      <c r="AM64" s="171"/>
      <c r="AN64" s="172" t="s">
        <v>62</v>
      </c>
      <c r="AO64" s="170"/>
      <c r="AP64" s="170"/>
      <c r="AQ64" s="170"/>
      <c r="AR64" s="170"/>
      <c r="AS64" s="171"/>
      <c r="AT64" s="172" t="s">
        <v>63</v>
      </c>
      <c r="AU64" s="170"/>
      <c r="AV64" s="171"/>
      <c r="AX64" s="172" t="s">
        <v>64</v>
      </c>
      <c r="AY64" s="170"/>
      <c r="AZ64" s="171"/>
    </row>
    <row r="65" spans="2:52" ht="15" customHeight="1">
      <c r="B65" s="161" t="s">
        <v>68</v>
      </c>
      <c r="C65" s="149"/>
      <c r="D65" s="149"/>
      <c r="E65" s="149"/>
      <c r="F65" s="149"/>
      <c r="G65" s="149"/>
      <c r="H65" s="159"/>
      <c r="I65" s="160">
        <f t="shared" ref="I65:I69" si="3">SUM(N65:AZ65)</f>
        <v>2</v>
      </c>
      <c r="J65" s="149"/>
      <c r="K65" s="149"/>
      <c r="L65" s="149"/>
      <c r="M65" s="159"/>
      <c r="N65" s="160">
        <f>SUM(OCTUBRE!N65+NOVIEMBRE!N65+DICIEMBRE!N65)</f>
        <v>0</v>
      </c>
      <c r="O65" s="149"/>
      <c r="P65" s="149"/>
      <c r="Q65" s="149"/>
      <c r="R65" s="149"/>
      <c r="S65" s="159"/>
      <c r="T65" s="160">
        <f>SUM(OCTUBRE!T65+NOVIEMBRE!T65+DICIEMBRE!T65)</f>
        <v>0</v>
      </c>
      <c r="U65" s="149"/>
      <c r="V65" s="149"/>
      <c r="W65" s="149"/>
      <c r="X65" s="149"/>
      <c r="Y65" s="159"/>
      <c r="Z65" s="160">
        <f>SUM(OCTUBRE!Z65+NOVIEMBRE!Z65+DICIEMBRE!Z65)</f>
        <v>0</v>
      </c>
      <c r="AA65" s="149"/>
      <c r="AB65" s="149"/>
      <c r="AC65" s="149"/>
      <c r="AD65" s="149"/>
      <c r="AE65" s="159"/>
      <c r="AF65" s="160">
        <f>SUM(OCTUBRE!AF65+NOVIEMBRE!AF65+DICIEMBRE!AF65)</f>
        <v>0</v>
      </c>
      <c r="AG65" s="149"/>
      <c r="AH65" s="149"/>
      <c r="AI65" s="149"/>
      <c r="AJ65" s="149"/>
      <c r="AK65" s="149"/>
      <c r="AL65" s="149"/>
      <c r="AM65" s="159"/>
      <c r="AN65" s="160">
        <f>SUM(OCTUBRE!AN65+NOVIEMBRE!AN65+DICIEMBRE!AN65)</f>
        <v>2</v>
      </c>
      <c r="AO65" s="149"/>
      <c r="AP65" s="149"/>
      <c r="AQ65" s="149"/>
      <c r="AR65" s="149"/>
      <c r="AS65" s="159"/>
      <c r="AT65" s="160">
        <f>SUM(OCTUBRE!AT65+NOVIEMBRE!AT65+DICIEMBRE!AT65)</f>
        <v>0</v>
      </c>
      <c r="AU65" s="149"/>
      <c r="AV65" s="159"/>
      <c r="AX65" s="160">
        <f>SUM(OCTUBRE!AX65+NOVIEMBRE!AX65+DICIEMBRE!AX65)</f>
        <v>0</v>
      </c>
      <c r="AY65" s="149"/>
      <c r="AZ65" s="159"/>
    </row>
    <row r="66" spans="2:52" ht="15" customHeight="1">
      <c r="B66" s="161" t="s">
        <v>69</v>
      </c>
      <c r="C66" s="149"/>
      <c r="D66" s="149"/>
      <c r="E66" s="149"/>
      <c r="F66" s="149"/>
      <c r="G66" s="149"/>
      <c r="H66" s="159"/>
      <c r="I66" s="160">
        <f t="shared" si="3"/>
        <v>0</v>
      </c>
      <c r="J66" s="149"/>
      <c r="K66" s="149"/>
      <c r="L66" s="149"/>
      <c r="M66" s="159"/>
      <c r="N66" s="160">
        <f>SUM(OCTUBRE!N66+NOVIEMBRE!N66+DICIEMBRE!N66)</f>
        <v>0</v>
      </c>
      <c r="O66" s="149"/>
      <c r="P66" s="149"/>
      <c r="Q66" s="149"/>
      <c r="R66" s="149"/>
      <c r="S66" s="159"/>
      <c r="T66" s="160">
        <f>SUM(OCTUBRE!T66+NOVIEMBRE!T66+DICIEMBRE!T66)</f>
        <v>0</v>
      </c>
      <c r="U66" s="149"/>
      <c r="V66" s="149"/>
      <c r="W66" s="149"/>
      <c r="X66" s="149"/>
      <c r="Y66" s="159"/>
      <c r="Z66" s="160">
        <f>SUM(OCTUBRE!Z66+NOVIEMBRE!Z66+DICIEMBRE!Z66)</f>
        <v>0</v>
      </c>
      <c r="AA66" s="149"/>
      <c r="AB66" s="149"/>
      <c r="AC66" s="149"/>
      <c r="AD66" s="149"/>
      <c r="AE66" s="159"/>
      <c r="AF66" s="160">
        <f>SUM(OCTUBRE!AF66+NOVIEMBRE!AF66+DICIEMBRE!AF66)</f>
        <v>0</v>
      </c>
      <c r="AG66" s="149"/>
      <c r="AH66" s="149"/>
      <c r="AI66" s="149"/>
      <c r="AJ66" s="149"/>
      <c r="AK66" s="149"/>
      <c r="AL66" s="149"/>
      <c r="AM66" s="159"/>
      <c r="AN66" s="160">
        <f>SUM(OCTUBRE!AN66+NOVIEMBRE!AN66+DICIEMBRE!AN66)</f>
        <v>0</v>
      </c>
      <c r="AO66" s="149"/>
      <c r="AP66" s="149"/>
      <c r="AQ66" s="149"/>
      <c r="AR66" s="149"/>
      <c r="AS66" s="159"/>
      <c r="AT66" s="160">
        <f>SUM(OCTUBRE!AT66+NOVIEMBRE!AT66+DICIEMBRE!AT66)</f>
        <v>0</v>
      </c>
      <c r="AU66" s="149"/>
      <c r="AV66" s="159"/>
      <c r="AX66" s="160">
        <f>SUM(OCTUBRE!AX66+NOVIEMBRE!AX66+DICIEMBRE!AX66)</f>
        <v>0</v>
      </c>
      <c r="AY66" s="149"/>
      <c r="AZ66" s="159"/>
    </row>
    <row r="67" spans="2:52" ht="15" customHeight="1">
      <c r="B67" s="161" t="s">
        <v>70</v>
      </c>
      <c r="C67" s="149"/>
      <c r="D67" s="149"/>
      <c r="E67" s="149"/>
      <c r="F67" s="149"/>
      <c r="G67" s="149"/>
      <c r="H67" s="159"/>
      <c r="I67" s="160">
        <f t="shared" si="3"/>
        <v>0</v>
      </c>
      <c r="J67" s="149"/>
      <c r="K67" s="149"/>
      <c r="L67" s="149"/>
      <c r="M67" s="159"/>
      <c r="N67" s="160">
        <f>SUM(OCTUBRE!N67+NOVIEMBRE!N67+DICIEMBRE!N67)</f>
        <v>0</v>
      </c>
      <c r="O67" s="149"/>
      <c r="P67" s="149"/>
      <c r="Q67" s="149"/>
      <c r="R67" s="149"/>
      <c r="S67" s="159"/>
      <c r="T67" s="160">
        <f>SUM(OCTUBRE!T67+NOVIEMBRE!T67+DICIEMBRE!T67)</f>
        <v>0</v>
      </c>
      <c r="U67" s="149"/>
      <c r="V67" s="149"/>
      <c r="W67" s="149"/>
      <c r="X67" s="149"/>
      <c r="Y67" s="159"/>
      <c r="Z67" s="160">
        <f>SUM(OCTUBRE!Z67+NOVIEMBRE!Z67+DICIEMBRE!Z67)</f>
        <v>0</v>
      </c>
      <c r="AA67" s="149"/>
      <c r="AB67" s="149"/>
      <c r="AC67" s="149"/>
      <c r="AD67" s="149"/>
      <c r="AE67" s="159"/>
      <c r="AF67" s="160">
        <f>SUM(OCTUBRE!AF67+NOVIEMBRE!AF67+DICIEMBRE!AF67)</f>
        <v>0</v>
      </c>
      <c r="AG67" s="149"/>
      <c r="AH67" s="149"/>
      <c r="AI67" s="149"/>
      <c r="AJ67" s="149"/>
      <c r="AK67" s="149"/>
      <c r="AL67" s="149"/>
      <c r="AM67" s="159"/>
      <c r="AN67" s="160">
        <f>SUM(OCTUBRE!AN67+NOVIEMBRE!AN67+DICIEMBRE!AN67)</f>
        <v>0</v>
      </c>
      <c r="AO67" s="149"/>
      <c r="AP67" s="149"/>
      <c r="AQ67" s="149"/>
      <c r="AR67" s="149"/>
      <c r="AS67" s="159"/>
      <c r="AT67" s="160">
        <f>SUM(OCTUBRE!AT67+NOVIEMBRE!AT67+DICIEMBRE!AT67)</f>
        <v>0</v>
      </c>
      <c r="AU67" s="149"/>
      <c r="AV67" s="159"/>
      <c r="AX67" s="160">
        <f>SUM(OCTUBRE!AX67+NOVIEMBRE!AX67+DICIEMBRE!AX67)</f>
        <v>0</v>
      </c>
      <c r="AY67" s="149"/>
      <c r="AZ67" s="159"/>
    </row>
    <row r="68" spans="2:52" ht="15" customHeight="1">
      <c r="B68" s="161" t="s">
        <v>71</v>
      </c>
      <c r="C68" s="149"/>
      <c r="D68" s="149"/>
      <c r="E68" s="149"/>
      <c r="F68" s="149"/>
      <c r="G68" s="149"/>
      <c r="H68" s="159"/>
      <c r="I68" s="160">
        <f t="shared" si="3"/>
        <v>0</v>
      </c>
      <c r="J68" s="149"/>
      <c r="K68" s="149"/>
      <c r="L68" s="149"/>
      <c r="M68" s="159"/>
      <c r="N68" s="160">
        <f>SUM(OCTUBRE!N68+NOVIEMBRE!N68+DICIEMBRE!N68)</f>
        <v>0</v>
      </c>
      <c r="O68" s="149"/>
      <c r="P68" s="149"/>
      <c r="Q68" s="149"/>
      <c r="R68" s="149"/>
      <c r="S68" s="159"/>
      <c r="T68" s="160">
        <f>SUM(OCTUBRE!T68+NOVIEMBRE!T68+DICIEMBRE!T68)</f>
        <v>0</v>
      </c>
      <c r="U68" s="149"/>
      <c r="V68" s="149"/>
      <c r="W68" s="149"/>
      <c r="X68" s="149"/>
      <c r="Y68" s="159"/>
      <c r="Z68" s="160">
        <f>SUM(OCTUBRE!Z68+NOVIEMBRE!Z68+DICIEMBRE!Z68)</f>
        <v>0</v>
      </c>
      <c r="AA68" s="149"/>
      <c r="AB68" s="149"/>
      <c r="AC68" s="149"/>
      <c r="AD68" s="149"/>
      <c r="AE68" s="159"/>
      <c r="AF68" s="160">
        <f>SUM(OCTUBRE!AF68+NOVIEMBRE!AF68+DICIEMBRE!AF68)</f>
        <v>0</v>
      </c>
      <c r="AG68" s="149"/>
      <c r="AH68" s="149"/>
      <c r="AI68" s="149"/>
      <c r="AJ68" s="149"/>
      <c r="AK68" s="149"/>
      <c r="AL68" s="149"/>
      <c r="AM68" s="159"/>
      <c r="AN68" s="160">
        <f>SUM(OCTUBRE!AN68+NOVIEMBRE!AN68+DICIEMBRE!AN68)</f>
        <v>0</v>
      </c>
      <c r="AO68" s="149"/>
      <c r="AP68" s="149"/>
      <c r="AQ68" s="149"/>
      <c r="AR68" s="149"/>
      <c r="AS68" s="159"/>
      <c r="AT68" s="160">
        <f>SUM(OCTUBRE!AT68+NOVIEMBRE!AT68+DICIEMBRE!AT68)</f>
        <v>0</v>
      </c>
      <c r="AU68" s="149"/>
      <c r="AV68" s="159"/>
      <c r="AX68" s="160">
        <f>SUM(OCTUBRE!AX68+NOVIEMBRE!AX68+DICIEMBRE!AX68)</f>
        <v>0</v>
      </c>
      <c r="AY68" s="149"/>
      <c r="AZ68" s="159"/>
    </row>
    <row r="69" spans="2:52" ht="15" customHeight="1">
      <c r="B69" s="161" t="s">
        <v>72</v>
      </c>
      <c r="C69" s="149"/>
      <c r="D69" s="149"/>
      <c r="E69" s="149"/>
      <c r="F69" s="149"/>
      <c r="G69" s="149"/>
      <c r="H69" s="159"/>
      <c r="I69" s="160">
        <f t="shared" si="3"/>
        <v>0</v>
      </c>
      <c r="J69" s="149"/>
      <c r="K69" s="149"/>
      <c r="L69" s="149"/>
      <c r="M69" s="159"/>
      <c r="N69" s="160">
        <f>SUM(OCTUBRE!N69+NOVIEMBRE!N69+DICIEMBRE!N69)</f>
        <v>0</v>
      </c>
      <c r="O69" s="149"/>
      <c r="P69" s="149"/>
      <c r="Q69" s="149"/>
      <c r="R69" s="149"/>
      <c r="S69" s="159"/>
      <c r="T69" s="160">
        <f>SUM(OCTUBRE!T69+NOVIEMBRE!T69+DICIEMBRE!T69)</f>
        <v>0</v>
      </c>
      <c r="U69" s="149"/>
      <c r="V69" s="149"/>
      <c r="W69" s="149"/>
      <c r="X69" s="149"/>
      <c r="Y69" s="159"/>
      <c r="Z69" s="160">
        <f>SUM(OCTUBRE!Z69+NOVIEMBRE!Z69+DICIEMBRE!Z69)</f>
        <v>0</v>
      </c>
      <c r="AA69" s="149"/>
      <c r="AB69" s="149"/>
      <c r="AC69" s="149"/>
      <c r="AD69" s="149"/>
      <c r="AE69" s="159"/>
      <c r="AF69" s="160">
        <f>SUM(OCTUBRE!AF69+NOVIEMBRE!AF69+DICIEMBRE!AF69)</f>
        <v>0</v>
      </c>
      <c r="AG69" s="149"/>
      <c r="AH69" s="149"/>
      <c r="AI69" s="149"/>
      <c r="AJ69" s="149"/>
      <c r="AK69" s="149"/>
      <c r="AL69" s="149"/>
      <c r="AM69" s="159"/>
      <c r="AN69" s="160">
        <f>SUM(OCTUBRE!AN69+NOVIEMBRE!AN69+DICIEMBRE!AN69)</f>
        <v>0</v>
      </c>
      <c r="AO69" s="149"/>
      <c r="AP69" s="149"/>
      <c r="AQ69" s="149"/>
      <c r="AR69" s="149"/>
      <c r="AS69" s="159"/>
      <c r="AT69" s="160">
        <f>SUM(OCTUBRE!AT69+NOVIEMBRE!AT69+DICIEMBRE!AT69)</f>
        <v>0</v>
      </c>
      <c r="AU69" s="149"/>
      <c r="AV69" s="159"/>
      <c r="AX69" s="160">
        <f>SUM(OCTUBRE!AX69+NOVIEMBRE!AX69+DICIEMBRE!AX69)</f>
        <v>0</v>
      </c>
      <c r="AY69" s="149"/>
      <c r="AZ69" s="159"/>
    </row>
    <row r="70" spans="2:52">
      <c r="B70" s="175" t="s">
        <v>53</v>
      </c>
      <c r="C70" s="170"/>
      <c r="D70" s="170"/>
      <c r="E70" s="170"/>
      <c r="F70" s="170"/>
      <c r="G70" s="170"/>
      <c r="H70" s="171"/>
      <c r="I70" s="172" t="s">
        <v>6</v>
      </c>
      <c r="J70" s="170"/>
      <c r="K70" s="170"/>
      <c r="L70" s="170"/>
      <c r="M70" s="171"/>
      <c r="N70" s="172" t="s">
        <v>58</v>
      </c>
      <c r="O70" s="170"/>
      <c r="P70" s="170"/>
      <c r="Q70" s="170"/>
      <c r="R70" s="170"/>
      <c r="S70" s="171"/>
      <c r="T70" s="172" t="s">
        <v>59</v>
      </c>
      <c r="U70" s="170"/>
      <c r="V70" s="170"/>
      <c r="W70" s="170"/>
      <c r="X70" s="170"/>
      <c r="Y70" s="171"/>
      <c r="Z70" s="172" t="s">
        <v>60</v>
      </c>
      <c r="AA70" s="170"/>
      <c r="AB70" s="170"/>
      <c r="AC70" s="170"/>
      <c r="AD70" s="170"/>
      <c r="AE70" s="171"/>
      <c r="AF70" s="172" t="s">
        <v>61</v>
      </c>
      <c r="AG70" s="170"/>
      <c r="AH70" s="170"/>
      <c r="AI70" s="170"/>
      <c r="AJ70" s="170"/>
      <c r="AK70" s="170"/>
      <c r="AL70" s="170"/>
      <c r="AM70" s="171"/>
      <c r="AN70" s="172" t="s">
        <v>62</v>
      </c>
      <c r="AO70" s="170"/>
      <c r="AP70" s="170"/>
      <c r="AQ70" s="170"/>
      <c r="AR70" s="170"/>
      <c r="AS70" s="171"/>
      <c r="AT70" s="172" t="s">
        <v>63</v>
      </c>
      <c r="AU70" s="170"/>
      <c r="AV70" s="171"/>
      <c r="AX70" s="172" t="s">
        <v>64</v>
      </c>
      <c r="AY70" s="170"/>
      <c r="AZ70" s="171"/>
    </row>
    <row r="71" spans="2:52" ht="15" customHeight="1">
      <c r="B71" s="161" t="s">
        <v>73</v>
      </c>
      <c r="C71" s="149"/>
      <c r="D71" s="149"/>
      <c r="E71" s="149"/>
      <c r="F71" s="149"/>
      <c r="G71" s="149"/>
      <c r="H71" s="159"/>
      <c r="I71" s="160">
        <f t="shared" ref="I71:I74" si="4">SUM(N71:AZ71)</f>
        <v>0</v>
      </c>
      <c r="J71" s="149"/>
      <c r="K71" s="149"/>
      <c r="L71" s="149"/>
      <c r="M71" s="159"/>
      <c r="N71" s="160">
        <f>SUM(OCTUBRE!N71+NOVIEMBRE!N71+DICIEMBRE!N71)</f>
        <v>0</v>
      </c>
      <c r="O71" s="149"/>
      <c r="P71" s="149"/>
      <c r="Q71" s="149"/>
      <c r="R71" s="149"/>
      <c r="S71" s="159"/>
      <c r="T71" s="160">
        <f>SUM(OCTUBRE!T71+NOVIEMBRE!T71+DICIEMBRE!T71)</f>
        <v>0</v>
      </c>
      <c r="U71" s="149"/>
      <c r="V71" s="149"/>
      <c r="W71" s="149"/>
      <c r="X71" s="149"/>
      <c r="Y71" s="159"/>
      <c r="Z71" s="160">
        <f>SUM(OCTUBRE!Z71+NOVIEMBRE!Z71+DICIEMBRE!Z71)</f>
        <v>0</v>
      </c>
      <c r="AA71" s="149"/>
      <c r="AB71" s="149"/>
      <c r="AC71" s="149"/>
      <c r="AD71" s="149"/>
      <c r="AE71" s="159"/>
      <c r="AF71" s="160">
        <f>SUM(OCTUBRE!AF71+NOVIEMBRE!AF71+DICIEMBRE!AF71)</f>
        <v>0</v>
      </c>
      <c r="AG71" s="149"/>
      <c r="AH71" s="149"/>
      <c r="AI71" s="149"/>
      <c r="AJ71" s="149"/>
      <c r="AK71" s="149"/>
      <c r="AL71" s="149"/>
      <c r="AM71" s="159"/>
      <c r="AN71" s="160">
        <f>SUM(OCTUBRE!AN71+NOVIEMBRE!AN71+DICIEMBRE!AN71)</f>
        <v>0</v>
      </c>
      <c r="AO71" s="149"/>
      <c r="AP71" s="149"/>
      <c r="AQ71" s="149"/>
      <c r="AR71" s="149"/>
      <c r="AS71" s="159"/>
      <c r="AT71" s="160">
        <f>SUM(OCTUBRE!AT71+NOVIEMBRE!AT71+DICIEMBRE!AT71)</f>
        <v>0</v>
      </c>
      <c r="AU71" s="149"/>
      <c r="AV71" s="159"/>
      <c r="AX71" s="160">
        <f>SUM(OCTUBRE!AX71+NOVIEMBRE!AX71+DICIEMBRE!AX71)</f>
        <v>0</v>
      </c>
      <c r="AY71" s="149"/>
      <c r="AZ71" s="159"/>
    </row>
    <row r="72" spans="2:52" ht="15" customHeight="1">
      <c r="B72" s="161" t="s">
        <v>70</v>
      </c>
      <c r="C72" s="149"/>
      <c r="D72" s="149"/>
      <c r="E72" s="149"/>
      <c r="F72" s="149"/>
      <c r="G72" s="149"/>
      <c r="H72" s="159"/>
      <c r="I72" s="160">
        <f t="shared" si="4"/>
        <v>1</v>
      </c>
      <c r="J72" s="149"/>
      <c r="K72" s="149"/>
      <c r="L72" s="149"/>
      <c r="M72" s="159"/>
      <c r="N72" s="160">
        <f>SUM(OCTUBRE!N72+NOVIEMBRE!N72+DICIEMBRE!N72)</f>
        <v>0</v>
      </c>
      <c r="O72" s="149"/>
      <c r="P72" s="149"/>
      <c r="Q72" s="149"/>
      <c r="R72" s="149"/>
      <c r="S72" s="159"/>
      <c r="T72" s="160">
        <f>SUM(OCTUBRE!T72+NOVIEMBRE!T72+DICIEMBRE!T72)</f>
        <v>0</v>
      </c>
      <c r="U72" s="149"/>
      <c r="V72" s="149"/>
      <c r="W72" s="149"/>
      <c r="X72" s="149"/>
      <c r="Y72" s="159"/>
      <c r="Z72" s="160">
        <f>SUM(OCTUBRE!Z72+NOVIEMBRE!Z72+DICIEMBRE!Z72)</f>
        <v>0</v>
      </c>
      <c r="AA72" s="149"/>
      <c r="AB72" s="149"/>
      <c r="AC72" s="149"/>
      <c r="AD72" s="149"/>
      <c r="AE72" s="159"/>
      <c r="AF72" s="160">
        <f>SUM(OCTUBRE!AF72+NOVIEMBRE!AF72+DICIEMBRE!AF72)</f>
        <v>0</v>
      </c>
      <c r="AG72" s="149"/>
      <c r="AH72" s="149"/>
      <c r="AI72" s="149"/>
      <c r="AJ72" s="149"/>
      <c r="AK72" s="149"/>
      <c r="AL72" s="149"/>
      <c r="AM72" s="159"/>
      <c r="AN72" s="160">
        <f>SUM(OCTUBRE!AN72+NOVIEMBRE!AN72+DICIEMBRE!AN72)</f>
        <v>1</v>
      </c>
      <c r="AO72" s="149"/>
      <c r="AP72" s="149"/>
      <c r="AQ72" s="149"/>
      <c r="AR72" s="149"/>
      <c r="AS72" s="159"/>
      <c r="AT72" s="160">
        <f>SUM(OCTUBRE!AT72+NOVIEMBRE!AT72+DICIEMBRE!AT72)</f>
        <v>0</v>
      </c>
      <c r="AU72" s="149"/>
      <c r="AV72" s="159"/>
      <c r="AX72" s="160">
        <f>SUM(OCTUBRE!AX72+NOVIEMBRE!AX72+DICIEMBRE!AX72)</f>
        <v>0</v>
      </c>
      <c r="AY72" s="149"/>
      <c r="AZ72" s="159"/>
    </row>
    <row r="73" spans="2:52" ht="15" customHeight="1">
      <c r="B73" s="161" t="s">
        <v>74</v>
      </c>
      <c r="C73" s="149"/>
      <c r="D73" s="149"/>
      <c r="E73" s="149"/>
      <c r="F73" s="149"/>
      <c r="G73" s="149"/>
      <c r="H73" s="159"/>
      <c r="I73" s="160">
        <f t="shared" si="4"/>
        <v>0</v>
      </c>
      <c r="J73" s="149"/>
      <c r="K73" s="149"/>
      <c r="L73" s="149"/>
      <c r="M73" s="159"/>
      <c r="N73" s="160">
        <f>SUM(OCTUBRE!N73+NOVIEMBRE!N73+DICIEMBRE!N73)</f>
        <v>0</v>
      </c>
      <c r="O73" s="149"/>
      <c r="P73" s="149"/>
      <c r="Q73" s="149"/>
      <c r="R73" s="149"/>
      <c r="S73" s="159"/>
      <c r="T73" s="160">
        <f>SUM(OCTUBRE!T73+NOVIEMBRE!T73+DICIEMBRE!T73)</f>
        <v>0</v>
      </c>
      <c r="U73" s="149"/>
      <c r="V73" s="149"/>
      <c r="W73" s="149"/>
      <c r="X73" s="149"/>
      <c r="Y73" s="159"/>
      <c r="Z73" s="160">
        <f>SUM(OCTUBRE!Z73+NOVIEMBRE!Z73+DICIEMBRE!Z73)</f>
        <v>0</v>
      </c>
      <c r="AA73" s="149"/>
      <c r="AB73" s="149"/>
      <c r="AC73" s="149"/>
      <c r="AD73" s="149"/>
      <c r="AE73" s="159"/>
      <c r="AF73" s="160">
        <f>SUM(OCTUBRE!AF73+NOVIEMBRE!AF73+DICIEMBRE!AF73)</f>
        <v>0</v>
      </c>
      <c r="AG73" s="149"/>
      <c r="AH73" s="149"/>
      <c r="AI73" s="149"/>
      <c r="AJ73" s="149"/>
      <c r="AK73" s="149"/>
      <c r="AL73" s="149"/>
      <c r="AM73" s="159"/>
      <c r="AN73" s="160">
        <f>SUM(OCTUBRE!AN73+NOVIEMBRE!AN73+DICIEMBRE!AN73)</f>
        <v>0</v>
      </c>
      <c r="AO73" s="149"/>
      <c r="AP73" s="149"/>
      <c r="AQ73" s="149"/>
      <c r="AR73" s="149"/>
      <c r="AS73" s="159"/>
      <c r="AT73" s="160">
        <f>SUM(OCTUBRE!AT73+NOVIEMBRE!AT73+DICIEMBRE!AT73)</f>
        <v>0</v>
      </c>
      <c r="AU73" s="149"/>
      <c r="AV73" s="159"/>
      <c r="AX73" s="160">
        <f>SUM(OCTUBRE!AX73+NOVIEMBRE!AX73+DICIEMBRE!AX73)</f>
        <v>0</v>
      </c>
      <c r="AY73" s="149"/>
      <c r="AZ73" s="159"/>
    </row>
    <row r="74" spans="2:52" ht="15" customHeight="1">
      <c r="B74" s="161" t="s">
        <v>75</v>
      </c>
      <c r="C74" s="149"/>
      <c r="D74" s="149"/>
      <c r="E74" s="149"/>
      <c r="F74" s="149"/>
      <c r="G74" s="149"/>
      <c r="H74" s="159"/>
      <c r="I74" s="160">
        <f t="shared" si="4"/>
        <v>0</v>
      </c>
      <c r="J74" s="149"/>
      <c r="K74" s="149"/>
      <c r="L74" s="149"/>
      <c r="M74" s="159"/>
      <c r="N74" s="160">
        <f>SUM(OCTUBRE!N74+NOVIEMBRE!N74+DICIEMBRE!N74)</f>
        <v>0</v>
      </c>
      <c r="O74" s="149"/>
      <c r="P74" s="149"/>
      <c r="Q74" s="149"/>
      <c r="R74" s="149"/>
      <c r="S74" s="159"/>
      <c r="T74" s="160">
        <f>SUM(OCTUBRE!T74+NOVIEMBRE!T74+DICIEMBRE!T74)</f>
        <v>0</v>
      </c>
      <c r="U74" s="149"/>
      <c r="V74" s="149"/>
      <c r="W74" s="149"/>
      <c r="X74" s="149"/>
      <c r="Y74" s="159"/>
      <c r="Z74" s="160">
        <f>SUM(OCTUBRE!Z74+NOVIEMBRE!Z74+DICIEMBRE!Z74)</f>
        <v>0</v>
      </c>
      <c r="AA74" s="149"/>
      <c r="AB74" s="149"/>
      <c r="AC74" s="149"/>
      <c r="AD74" s="149"/>
      <c r="AE74" s="159"/>
      <c r="AF74" s="160">
        <f>SUM(OCTUBRE!AF74+NOVIEMBRE!AF74+DICIEMBRE!AF74)</f>
        <v>0</v>
      </c>
      <c r="AG74" s="149"/>
      <c r="AH74" s="149"/>
      <c r="AI74" s="149"/>
      <c r="AJ74" s="149"/>
      <c r="AK74" s="149"/>
      <c r="AL74" s="149"/>
      <c r="AM74" s="159"/>
      <c r="AN74" s="160">
        <f>SUM(OCTUBRE!AN74+NOVIEMBRE!AN74+DICIEMBRE!AN74)</f>
        <v>0</v>
      </c>
      <c r="AO74" s="149"/>
      <c r="AP74" s="149"/>
      <c r="AQ74" s="149"/>
      <c r="AR74" s="149"/>
      <c r="AS74" s="159"/>
      <c r="AT74" s="160">
        <f>SUM(OCTUBRE!AT74+NOVIEMBRE!AT74+DICIEMBRE!AT74)</f>
        <v>0</v>
      </c>
      <c r="AU74" s="149"/>
      <c r="AV74" s="159"/>
      <c r="AX74" s="160">
        <f>SUM(OCTUBRE!AX74+NOVIEMBRE!AX74+DICIEMBRE!AX74)</f>
        <v>0</v>
      </c>
      <c r="AY74" s="149"/>
      <c r="AZ74" s="159"/>
    </row>
    <row r="75" spans="2:52">
      <c r="I75" s="36">
        <v>0</v>
      </c>
    </row>
    <row r="76" spans="2:52">
      <c r="I76" s="36">
        <v>0</v>
      </c>
    </row>
    <row r="77" spans="2:52">
      <c r="B77" s="169" t="s">
        <v>76</v>
      </c>
      <c r="C77" s="170"/>
      <c r="D77" s="170"/>
      <c r="E77" s="170"/>
      <c r="F77" s="170"/>
      <c r="G77" s="170"/>
      <c r="H77" s="171"/>
      <c r="I77" s="176" t="s">
        <v>77</v>
      </c>
      <c r="J77" s="170"/>
      <c r="K77" s="170"/>
      <c r="L77" s="170"/>
      <c r="M77" s="170"/>
      <c r="N77" s="174" t="s">
        <v>77</v>
      </c>
      <c r="O77" s="170"/>
      <c r="P77" s="170"/>
      <c r="Q77" s="170"/>
      <c r="R77" s="170"/>
      <c r="S77" s="170"/>
      <c r="T77" s="174" t="s">
        <v>77</v>
      </c>
      <c r="U77" s="170"/>
      <c r="V77" s="170"/>
      <c r="W77" s="170"/>
      <c r="X77" s="170"/>
      <c r="Y77" s="170"/>
      <c r="Z77" s="174" t="s">
        <v>77</v>
      </c>
      <c r="AA77" s="170"/>
      <c r="AB77" s="170"/>
      <c r="AC77" s="170"/>
      <c r="AD77" s="170"/>
      <c r="AE77" s="170"/>
      <c r="AF77" s="174" t="s">
        <v>77</v>
      </c>
      <c r="AG77" s="170"/>
      <c r="AH77" s="170"/>
      <c r="AI77" s="170"/>
      <c r="AJ77" s="170"/>
      <c r="AK77" s="170"/>
      <c r="AL77" s="170"/>
      <c r="AM77" s="170"/>
      <c r="AN77" s="174" t="s">
        <v>77</v>
      </c>
      <c r="AO77" s="170"/>
      <c r="AP77" s="170"/>
      <c r="AQ77" s="170"/>
      <c r="AR77" s="170"/>
      <c r="AS77" s="170"/>
      <c r="AT77" s="174" t="s">
        <v>77</v>
      </c>
      <c r="AU77" s="170"/>
      <c r="AV77" s="170"/>
    </row>
    <row r="78" spans="2:52">
      <c r="B78" s="175" t="s">
        <v>35</v>
      </c>
      <c r="C78" s="170"/>
      <c r="D78" s="170"/>
      <c r="E78" s="170"/>
      <c r="F78" s="170"/>
      <c r="G78" s="170"/>
      <c r="H78" s="171"/>
      <c r="I78" s="172" t="s">
        <v>6</v>
      </c>
      <c r="J78" s="170"/>
      <c r="K78" s="170"/>
      <c r="L78" s="170"/>
      <c r="M78" s="171"/>
      <c r="N78" s="172" t="s">
        <v>78</v>
      </c>
      <c r="O78" s="170"/>
      <c r="P78" s="170"/>
      <c r="Q78" s="170"/>
      <c r="R78" s="170"/>
      <c r="S78" s="171"/>
      <c r="T78" s="172" t="s">
        <v>79</v>
      </c>
      <c r="U78" s="170"/>
      <c r="V78" s="170"/>
      <c r="W78" s="170"/>
      <c r="X78" s="170"/>
      <c r="Y78" s="171"/>
      <c r="Z78" s="172" t="s">
        <v>80</v>
      </c>
      <c r="AA78" s="170"/>
      <c r="AB78" s="170"/>
      <c r="AC78" s="170"/>
      <c r="AD78" s="170"/>
      <c r="AE78" s="171"/>
      <c r="AF78" s="172" t="s">
        <v>81</v>
      </c>
      <c r="AG78" s="170"/>
      <c r="AH78" s="170"/>
      <c r="AI78" s="170"/>
      <c r="AJ78" s="170"/>
      <c r="AK78" s="170"/>
      <c r="AL78" s="170"/>
      <c r="AM78" s="171"/>
      <c r="AN78" s="172" t="s">
        <v>82</v>
      </c>
      <c r="AO78" s="170"/>
      <c r="AP78" s="170"/>
      <c r="AQ78" s="170"/>
      <c r="AR78" s="170"/>
      <c r="AS78" s="171"/>
      <c r="AT78" s="172" t="s">
        <v>83</v>
      </c>
      <c r="AU78" s="170"/>
      <c r="AV78" s="171"/>
    </row>
    <row r="79" spans="2:52" ht="15" customHeight="1">
      <c r="B79" s="161" t="s">
        <v>65</v>
      </c>
      <c r="C79" s="149"/>
      <c r="D79" s="149"/>
      <c r="E79" s="149"/>
      <c r="F79" s="149"/>
      <c r="G79" s="149"/>
      <c r="H79" s="159"/>
      <c r="I79" s="160">
        <f t="shared" ref="I79:I80" si="5">SUM(N79:AZ79)</f>
        <v>1</v>
      </c>
      <c r="J79" s="149"/>
      <c r="K79" s="149"/>
      <c r="L79" s="149"/>
      <c r="M79" s="159"/>
      <c r="N79" s="160">
        <f>SUM(OCTUBRE!N79+NOVIEMBRE!N79+DICIEMBRE!N79)</f>
        <v>0</v>
      </c>
      <c r="O79" s="149"/>
      <c r="P79" s="149"/>
      <c r="Q79" s="149"/>
      <c r="R79" s="149"/>
      <c r="S79" s="159"/>
      <c r="T79" s="160">
        <f>SUM(OCTUBRE!T79+NOVIEMBRE!T79+DICIEMBRE!T79)</f>
        <v>0</v>
      </c>
      <c r="U79" s="149"/>
      <c r="V79" s="149"/>
      <c r="W79" s="149"/>
      <c r="X79" s="149"/>
      <c r="Y79" s="159"/>
      <c r="Z79" s="160">
        <f>SUM(OCTUBRE!Z79+NOVIEMBRE!Z79+DICIEMBRE!Z79)</f>
        <v>1</v>
      </c>
      <c r="AA79" s="149"/>
      <c r="AB79" s="149"/>
      <c r="AC79" s="149"/>
      <c r="AD79" s="149"/>
      <c r="AE79" s="159"/>
      <c r="AF79" s="160">
        <f>SUM(OCTUBRE!AF79+NOVIEMBRE!AF79+DICIEMBRE!AF79)</f>
        <v>0</v>
      </c>
      <c r="AG79" s="149"/>
      <c r="AH79" s="149"/>
      <c r="AI79" s="149"/>
      <c r="AJ79" s="149"/>
      <c r="AK79" s="149"/>
      <c r="AL79" s="149"/>
      <c r="AM79" s="159"/>
      <c r="AN79" s="160">
        <f>SUM(OCTUBRE!AN79+NOVIEMBRE!AN79+DICIEMBRE!AN79)</f>
        <v>0</v>
      </c>
      <c r="AO79" s="149"/>
      <c r="AP79" s="149"/>
      <c r="AQ79" s="149"/>
      <c r="AR79" s="149"/>
      <c r="AS79" s="159"/>
      <c r="AT79" s="160">
        <f>SUM(OCTUBRE!AT79+NOVIEMBRE!AT79+DICIEMBRE!AT79)</f>
        <v>0</v>
      </c>
      <c r="AU79" s="149"/>
      <c r="AV79" s="159"/>
    </row>
    <row r="80" spans="2:52" ht="15" customHeight="1">
      <c r="B80" s="161" t="s">
        <v>66</v>
      </c>
      <c r="C80" s="149"/>
      <c r="D80" s="149"/>
      <c r="E80" s="149"/>
      <c r="F80" s="149"/>
      <c r="G80" s="149"/>
      <c r="H80" s="159"/>
      <c r="I80" s="160">
        <f t="shared" si="5"/>
        <v>0</v>
      </c>
      <c r="J80" s="149"/>
      <c r="K80" s="149"/>
      <c r="L80" s="149"/>
      <c r="M80" s="159"/>
      <c r="N80" s="160">
        <f>SUM(OCTUBRE!N80+NOVIEMBRE!N80+DICIEMBRE!N80)</f>
        <v>0</v>
      </c>
      <c r="O80" s="149"/>
      <c r="P80" s="149"/>
      <c r="Q80" s="149"/>
      <c r="R80" s="149"/>
      <c r="S80" s="159"/>
      <c r="T80" s="160">
        <f>SUM(OCTUBRE!T80+NOVIEMBRE!T80+DICIEMBRE!T80)</f>
        <v>0</v>
      </c>
      <c r="U80" s="149"/>
      <c r="V80" s="149"/>
      <c r="W80" s="149"/>
      <c r="X80" s="149"/>
      <c r="Y80" s="159"/>
      <c r="Z80" s="160">
        <f>SUM(OCTUBRE!Z80+NOVIEMBRE!Z80+DICIEMBRE!Z80)</f>
        <v>0</v>
      </c>
      <c r="AA80" s="149"/>
      <c r="AB80" s="149"/>
      <c r="AC80" s="149"/>
      <c r="AD80" s="149"/>
      <c r="AE80" s="159"/>
      <c r="AF80" s="160">
        <f>SUM(OCTUBRE!AF80+NOVIEMBRE!AF80+DICIEMBRE!AF80)</f>
        <v>0</v>
      </c>
      <c r="AG80" s="149"/>
      <c r="AH80" s="149"/>
      <c r="AI80" s="149"/>
      <c r="AJ80" s="149"/>
      <c r="AK80" s="149"/>
      <c r="AL80" s="149"/>
      <c r="AM80" s="159"/>
      <c r="AN80" s="160">
        <f>SUM(OCTUBRE!AN80+NOVIEMBRE!AN80+DICIEMBRE!AN80)</f>
        <v>0</v>
      </c>
      <c r="AO80" s="149"/>
      <c r="AP80" s="149"/>
      <c r="AQ80" s="149"/>
      <c r="AR80" s="149"/>
      <c r="AS80" s="159"/>
      <c r="AT80" s="160">
        <f>SUM(OCTUBRE!AT80+NOVIEMBRE!AT80+DICIEMBRE!AT80)</f>
        <v>0</v>
      </c>
      <c r="AU80" s="149"/>
      <c r="AV80" s="159"/>
    </row>
    <row r="81" spans="2:48">
      <c r="B81" s="175" t="s">
        <v>67</v>
      </c>
      <c r="C81" s="170"/>
      <c r="D81" s="170"/>
      <c r="E81" s="170"/>
      <c r="F81" s="170"/>
      <c r="G81" s="170"/>
      <c r="H81" s="171"/>
      <c r="I81" s="172" t="s">
        <v>6</v>
      </c>
      <c r="J81" s="170"/>
      <c r="K81" s="170"/>
      <c r="L81" s="170"/>
      <c r="M81" s="171"/>
      <c r="N81" s="172" t="s">
        <v>78</v>
      </c>
      <c r="O81" s="170"/>
      <c r="P81" s="170"/>
      <c r="Q81" s="170"/>
      <c r="R81" s="170"/>
      <c r="S81" s="171"/>
      <c r="T81" s="172" t="s">
        <v>79</v>
      </c>
      <c r="U81" s="170"/>
      <c r="V81" s="170"/>
      <c r="W81" s="170"/>
      <c r="X81" s="170"/>
      <c r="Y81" s="171"/>
      <c r="Z81" s="172" t="s">
        <v>80</v>
      </c>
      <c r="AA81" s="170"/>
      <c r="AB81" s="170"/>
      <c r="AC81" s="170"/>
      <c r="AD81" s="170"/>
      <c r="AE81" s="171"/>
      <c r="AF81" s="172" t="s">
        <v>81</v>
      </c>
      <c r="AG81" s="170"/>
      <c r="AH81" s="170"/>
      <c r="AI81" s="170"/>
      <c r="AJ81" s="170"/>
      <c r="AK81" s="170"/>
      <c r="AL81" s="170"/>
      <c r="AM81" s="171"/>
      <c r="AN81" s="172" t="s">
        <v>82</v>
      </c>
      <c r="AO81" s="170"/>
      <c r="AP81" s="170"/>
      <c r="AQ81" s="170"/>
      <c r="AR81" s="170"/>
      <c r="AS81" s="171"/>
      <c r="AT81" s="172" t="s">
        <v>83</v>
      </c>
      <c r="AU81" s="170"/>
      <c r="AV81" s="171"/>
    </row>
    <row r="82" spans="2:48" ht="15" customHeight="1">
      <c r="B82" s="161" t="s">
        <v>68</v>
      </c>
      <c r="C82" s="149"/>
      <c r="D82" s="149"/>
      <c r="E82" s="149"/>
      <c r="F82" s="149"/>
      <c r="G82" s="149"/>
      <c r="H82" s="159"/>
      <c r="I82" s="160">
        <f t="shared" ref="I82:I86" si="6">SUM(N82:AZ82)</f>
        <v>0</v>
      </c>
      <c r="J82" s="149"/>
      <c r="K82" s="149"/>
      <c r="L82" s="149"/>
      <c r="M82" s="159"/>
      <c r="N82" s="160">
        <f>SUM(OCTUBRE!N82+NOVIEMBRE!N82+DICIEMBRE!N82)</f>
        <v>0</v>
      </c>
      <c r="O82" s="149"/>
      <c r="P82" s="149"/>
      <c r="Q82" s="149"/>
      <c r="R82" s="149"/>
      <c r="S82" s="159"/>
      <c r="T82" s="160">
        <f>SUM(OCTUBRE!T82+NOVIEMBRE!T82+DICIEMBRE!T82)</f>
        <v>0</v>
      </c>
      <c r="U82" s="149"/>
      <c r="V82" s="149"/>
      <c r="W82" s="149"/>
      <c r="X82" s="149"/>
      <c r="Y82" s="159"/>
      <c r="Z82" s="160">
        <f>SUM(OCTUBRE!Z82+NOVIEMBRE!Z82+DICIEMBRE!Z82)</f>
        <v>0</v>
      </c>
      <c r="AA82" s="149"/>
      <c r="AB82" s="149"/>
      <c r="AC82" s="149"/>
      <c r="AD82" s="149"/>
      <c r="AE82" s="159"/>
      <c r="AF82" s="160">
        <f>SUM(OCTUBRE!AF82+NOVIEMBRE!AF82+DICIEMBRE!AF82)</f>
        <v>0</v>
      </c>
      <c r="AG82" s="149"/>
      <c r="AH82" s="149"/>
      <c r="AI82" s="149"/>
      <c r="AJ82" s="149"/>
      <c r="AK82" s="149"/>
      <c r="AL82" s="149"/>
      <c r="AM82" s="159"/>
      <c r="AN82" s="160">
        <f>SUM(OCTUBRE!AN82+NOVIEMBRE!AN82+DICIEMBRE!AN82)</f>
        <v>0</v>
      </c>
      <c r="AO82" s="149"/>
      <c r="AP82" s="149"/>
      <c r="AQ82" s="149"/>
      <c r="AR82" s="149"/>
      <c r="AS82" s="159"/>
      <c r="AT82" s="160">
        <f>SUM(OCTUBRE!AT82+NOVIEMBRE!AT82+DICIEMBRE!AT82)</f>
        <v>0</v>
      </c>
      <c r="AU82" s="149"/>
      <c r="AV82" s="159"/>
    </row>
    <row r="83" spans="2:48" ht="15" customHeight="1">
      <c r="B83" s="161" t="s">
        <v>69</v>
      </c>
      <c r="C83" s="149"/>
      <c r="D83" s="149"/>
      <c r="E83" s="149"/>
      <c r="F83" s="149"/>
      <c r="G83" s="149"/>
      <c r="H83" s="159"/>
      <c r="I83" s="160">
        <f t="shared" si="6"/>
        <v>2</v>
      </c>
      <c r="J83" s="149"/>
      <c r="K83" s="149"/>
      <c r="L83" s="149"/>
      <c r="M83" s="159"/>
      <c r="N83" s="160">
        <f>SUM(OCTUBRE!N83+NOVIEMBRE!N83+DICIEMBRE!N83)</f>
        <v>1</v>
      </c>
      <c r="O83" s="149"/>
      <c r="P83" s="149"/>
      <c r="Q83" s="149"/>
      <c r="R83" s="149"/>
      <c r="S83" s="159"/>
      <c r="T83" s="160">
        <f>SUM(OCTUBRE!T83+NOVIEMBRE!T83+DICIEMBRE!T83)</f>
        <v>0</v>
      </c>
      <c r="U83" s="149"/>
      <c r="V83" s="149"/>
      <c r="W83" s="149"/>
      <c r="X83" s="149"/>
      <c r="Y83" s="159"/>
      <c r="Z83" s="160">
        <f>SUM(OCTUBRE!Z83+NOVIEMBRE!Z83+DICIEMBRE!Z83)</f>
        <v>0</v>
      </c>
      <c r="AA83" s="149"/>
      <c r="AB83" s="149"/>
      <c r="AC83" s="149"/>
      <c r="AD83" s="149"/>
      <c r="AE83" s="159"/>
      <c r="AF83" s="160">
        <f>SUM(OCTUBRE!AF83+NOVIEMBRE!AF83+DICIEMBRE!AF83)</f>
        <v>1</v>
      </c>
      <c r="AG83" s="149"/>
      <c r="AH83" s="149"/>
      <c r="AI83" s="149"/>
      <c r="AJ83" s="149"/>
      <c r="AK83" s="149"/>
      <c r="AL83" s="149"/>
      <c r="AM83" s="159"/>
      <c r="AN83" s="160">
        <f>SUM(OCTUBRE!AN83+NOVIEMBRE!AN83+DICIEMBRE!AN83)</f>
        <v>0</v>
      </c>
      <c r="AO83" s="149"/>
      <c r="AP83" s="149"/>
      <c r="AQ83" s="149"/>
      <c r="AR83" s="149"/>
      <c r="AS83" s="159"/>
      <c r="AT83" s="160">
        <f>SUM(OCTUBRE!AT83+NOVIEMBRE!AT83+DICIEMBRE!AT83)</f>
        <v>0</v>
      </c>
      <c r="AU83" s="149"/>
      <c r="AV83" s="159"/>
    </row>
    <row r="84" spans="2:48" ht="15" customHeight="1">
      <c r="B84" s="161" t="s">
        <v>70</v>
      </c>
      <c r="C84" s="149"/>
      <c r="D84" s="149"/>
      <c r="E84" s="149"/>
      <c r="F84" s="149"/>
      <c r="G84" s="149"/>
      <c r="H84" s="159"/>
      <c r="I84" s="160">
        <f t="shared" si="6"/>
        <v>3</v>
      </c>
      <c r="J84" s="149"/>
      <c r="K84" s="149"/>
      <c r="L84" s="149"/>
      <c r="M84" s="159"/>
      <c r="N84" s="160">
        <f>SUM(OCTUBRE!N84+NOVIEMBRE!N84+DICIEMBRE!N84)</f>
        <v>0</v>
      </c>
      <c r="O84" s="149"/>
      <c r="P84" s="149"/>
      <c r="Q84" s="149"/>
      <c r="R84" s="149"/>
      <c r="S84" s="159"/>
      <c r="T84" s="160">
        <f>SUM(OCTUBRE!T84+NOVIEMBRE!T84+DICIEMBRE!T84)</f>
        <v>0</v>
      </c>
      <c r="U84" s="149"/>
      <c r="V84" s="149"/>
      <c r="W84" s="149"/>
      <c r="X84" s="149"/>
      <c r="Y84" s="159"/>
      <c r="Z84" s="160">
        <f>SUM(OCTUBRE!Z84+NOVIEMBRE!Z84+DICIEMBRE!Z84)</f>
        <v>0</v>
      </c>
      <c r="AA84" s="149"/>
      <c r="AB84" s="149"/>
      <c r="AC84" s="149"/>
      <c r="AD84" s="149"/>
      <c r="AE84" s="159"/>
      <c r="AF84" s="160">
        <f>SUM(OCTUBRE!AF84+NOVIEMBRE!AF84+DICIEMBRE!AF84)</f>
        <v>0</v>
      </c>
      <c r="AG84" s="149"/>
      <c r="AH84" s="149"/>
      <c r="AI84" s="149"/>
      <c r="AJ84" s="149"/>
      <c r="AK84" s="149"/>
      <c r="AL84" s="149"/>
      <c r="AM84" s="159"/>
      <c r="AN84" s="160">
        <f>SUM(OCTUBRE!AN84+NOVIEMBRE!AN84+DICIEMBRE!AN84)</f>
        <v>0</v>
      </c>
      <c r="AO84" s="149"/>
      <c r="AP84" s="149"/>
      <c r="AQ84" s="149"/>
      <c r="AR84" s="149"/>
      <c r="AS84" s="159"/>
      <c r="AT84" s="160">
        <f>SUM(OCTUBRE!AT84+NOVIEMBRE!AT84+DICIEMBRE!AT84)</f>
        <v>3</v>
      </c>
      <c r="AU84" s="149"/>
      <c r="AV84" s="159"/>
    </row>
    <row r="85" spans="2:48" ht="15" customHeight="1">
      <c r="B85" s="161" t="s">
        <v>71</v>
      </c>
      <c r="C85" s="149"/>
      <c r="D85" s="149"/>
      <c r="E85" s="149"/>
      <c r="F85" s="149"/>
      <c r="G85" s="149"/>
      <c r="H85" s="159"/>
      <c r="I85" s="160">
        <f t="shared" si="6"/>
        <v>1</v>
      </c>
      <c r="J85" s="149"/>
      <c r="K85" s="149"/>
      <c r="L85" s="149"/>
      <c r="M85" s="159"/>
      <c r="N85" s="160">
        <f>SUM(OCTUBRE!N85+NOVIEMBRE!N85+DICIEMBRE!N85)</f>
        <v>0</v>
      </c>
      <c r="O85" s="149"/>
      <c r="P85" s="149"/>
      <c r="Q85" s="149"/>
      <c r="R85" s="149"/>
      <c r="S85" s="159"/>
      <c r="T85" s="160">
        <f>SUM(OCTUBRE!T85+NOVIEMBRE!T85+DICIEMBRE!T85)</f>
        <v>0</v>
      </c>
      <c r="U85" s="149"/>
      <c r="V85" s="149"/>
      <c r="W85" s="149"/>
      <c r="X85" s="149"/>
      <c r="Y85" s="159"/>
      <c r="Z85" s="160">
        <f>SUM(OCTUBRE!Z85+NOVIEMBRE!Z85+DICIEMBRE!Z85)</f>
        <v>1</v>
      </c>
      <c r="AA85" s="149"/>
      <c r="AB85" s="149"/>
      <c r="AC85" s="149"/>
      <c r="AD85" s="149"/>
      <c r="AE85" s="159"/>
      <c r="AF85" s="160">
        <f>SUM(OCTUBRE!AF85+NOVIEMBRE!AF85+DICIEMBRE!AF85)</f>
        <v>0</v>
      </c>
      <c r="AG85" s="149"/>
      <c r="AH85" s="149"/>
      <c r="AI85" s="149"/>
      <c r="AJ85" s="149"/>
      <c r="AK85" s="149"/>
      <c r="AL85" s="149"/>
      <c r="AM85" s="159"/>
      <c r="AN85" s="160">
        <f>SUM(OCTUBRE!AN85+NOVIEMBRE!AN85+DICIEMBRE!AN85)</f>
        <v>0</v>
      </c>
      <c r="AO85" s="149"/>
      <c r="AP85" s="149"/>
      <c r="AQ85" s="149"/>
      <c r="AR85" s="149"/>
      <c r="AS85" s="159"/>
      <c r="AT85" s="160">
        <f>SUM(OCTUBRE!AT85+NOVIEMBRE!AT85+DICIEMBRE!AT85)</f>
        <v>0</v>
      </c>
      <c r="AU85" s="149"/>
      <c r="AV85" s="159"/>
    </row>
    <row r="86" spans="2:48" ht="15" customHeight="1">
      <c r="B86" s="161" t="s">
        <v>72</v>
      </c>
      <c r="C86" s="149"/>
      <c r="D86" s="149"/>
      <c r="E86" s="149"/>
      <c r="F86" s="149"/>
      <c r="G86" s="149"/>
      <c r="H86" s="159"/>
      <c r="I86" s="160">
        <f t="shared" si="6"/>
        <v>0</v>
      </c>
      <c r="J86" s="149"/>
      <c r="K86" s="149"/>
      <c r="L86" s="149"/>
      <c r="M86" s="159"/>
      <c r="N86" s="160">
        <f>SUM(OCTUBRE!N86+NOVIEMBRE!N86+DICIEMBRE!N86)</f>
        <v>0</v>
      </c>
      <c r="O86" s="149"/>
      <c r="P86" s="149"/>
      <c r="Q86" s="149"/>
      <c r="R86" s="149"/>
      <c r="S86" s="159"/>
      <c r="T86" s="160">
        <f>SUM(OCTUBRE!T86+NOVIEMBRE!T86+DICIEMBRE!T86)</f>
        <v>0</v>
      </c>
      <c r="U86" s="149"/>
      <c r="V86" s="149"/>
      <c r="W86" s="149"/>
      <c r="X86" s="149"/>
      <c r="Y86" s="159"/>
      <c r="Z86" s="160">
        <f>SUM(OCTUBRE!Z86+NOVIEMBRE!Z86+DICIEMBRE!Z86)</f>
        <v>0</v>
      </c>
      <c r="AA86" s="149"/>
      <c r="AB86" s="149"/>
      <c r="AC86" s="149"/>
      <c r="AD86" s="149"/>
      <c r="AE86" s="159"/>
      <c r="AF86" s="160">
        <f>SUM(OCTUBRE!AF86+NOVIEMBRE!AF86+DICIEMBRE!AF86)</f>
        <v>0</v>
      </c>
      <c r="AG86" s="149"/>
      <c r="AH86" s="149"/>
      <c r="AI86" s="149"/>
      <c r="AJ86" s="149"/>
      <c r="AK86" s="149"/>
      <c r="AL86" s="149"/>
      <c r="AM86" s="159"/>
      <c r="AN86" s="160">
        <f>SUM(OCTUBRE!AN86+NOVIEMBRE!AN86+DICIEMBRE!AN86)</f>
        <v>0</v>
      </c>
      <c r="AO86" s="149"/>
      <c r="AP86" s="149"/>
      <c r="AQ86" s="149"/>
      <c r="AR86" s="149"/>
      <c r="AS86" s="159"/>
      <c r="AT86" s="160">
        <f>SUM(OCTUBRE!AT86+NOVIEMBRE!AT86+DICIEMBRE!AT86)</f>
        <v>0</v>
      </c>
      <c r="AU86" s="149"/>
      <c r="AV86" s="159"/>
    </row>
    <row r="87" spans="2:48">
      <c r="B87" s="175" t="s">
        <v>53</v>
      </c>
      <c r="C87" s="170"/>
      <c r="D87" s="170"/>
      <c r="E87" s="170"/>
      <c r="F87" s="170"/>
      <c r="G87" s="170"/>
      <c r="H87" s="171"/>
      <c r="I87" s="172" t="s">
        <v>6</v>
      </c>
      <c r="J87" s="170"/>
      <c r="K87" s="170"/>
      <c r="L87" s="170"/>
      <c r="M87" s="171"/>
      <c r="N87" s="172" t="s">
        <v>78</v>
      </c>
      <c r="O87" s="170"/>
      <c r="P87" s="170"/>
      <c r="Q87" s="170"/>
      <c r="R87" s="170"/>
      <c r="S87" s="171"/>
      <c r="T87" s="172" t="s">
        <v>79</v>
      </c>
      <c r="U87" s="170"/>
      <c r="V87" s="170"/>
      <c r="W87" s="170"/>
      <c r="X87" s="170"/>
      <c r="Y87" s="171"/>
      <c r="Z87" s="172" t="s">
        <v>80</v>
      </c>
      <c r="AA87" s="170"/>
      <c r="AB87" s="170"/>
      <c r="AC87" s="170"/>
      <c r="AD87" s="170"/>
      <c r="AE87" s="171"/>
      <c r="AF87" s="172" t="s">
        <v>81</v>
      </c>
      <c r="AG87" s="170"/>
      <c r="AH87" s="170"/>
      <c r="AI87" s="170"/>
      <c r="AJ87" s="170"/>
      <c r="AK87" s="170"/>
      <c r="AL87" s="170"/>
      <c r="AM87" s="171"/>
      <c r="AN87" s="172" t="s">
        <v>82</v>
      </c>
      <c r="AO87" s="170"/>
      <c r="AP87" s="170"/>
      <c r="AQ87" s="170"/>
      <c r="AR87" s="170"/>
      <c r="AS87" s="171"/>
      <c r="AT87" s="172" t="s">
        <v>83</v>
      </c>
      <c r="AU87" s="170"/>
      <c r="AV87" s="171"/>
    </row>
    <row r="88" spans="2:48" ht="15" customHeight="1">
      <c r="B88" s="161" t="s">
        <v>73</v>
      </c>
      <c r="C88" s="149"/>
      <c r="D88" s="149"/>
      <c r="E88" s="149"/>
      <c r="F88" s="149"/>
      <c r="G88" s="149"/>
      <c r="H88" s="159"/>
      <c r="I88" s="160">
        <f t="shared" ref="I88:I91" si="7">SUM(N88:AZ88)</f>
        <v>0</v>
      </c>
      <c r="J88" s="149"/>
      <c r="K88" s="149"/>
      <c r="L88" s="149"/>
      <c r="M88" s="159"/>
      <c r="N88" s="160">
        <f>SUM(OCTUBRE!N88+NOVIEMBRE!N88+DICIEMBRE!N88)</f>
        <v>0</v>
      </c>
      <c r="O88" s="149"/>
      <c r="P88" s="149"/>
      <c r="Q88" s="149"/>
      <c r="R88" s="149"/>
      <c r="S88" s="159"/>
      <c r="T88" s="160">
        <f>SUM(OCTUBRE!T88+NOVIEMBRE!T88+DICIEMBRE!T88)</f>
        <v>0</v>
      </c>
      <c r="U88" s="149"/>
      <c r="V88" s="149"/>
      <c r="W88" s="149"/>
      <c r="X88" s="149"/>
      <c r="Y88" s="159"/>
      <c r="Z88" s="160">
        <f>SUM(OCTUBRE!Z88+NOVIEMBRE!Z88+DICIEMBRE!Z88)</f>
        <v>0</v>
      </c>
      <c r="AA88" s="149"/>
      <c r="AB88" s="149"/>
      <c r="AC88" s="149"/>
      <c r="AD88" s="149"/>
      <c r="AE88" s="159"/>
      <c r="AF88" s="160">
        <f>SUM(OCTUBRE!AF88+NOVIEMBRE!AF88+DICIEMBRE!AF88)</f>
        <v>0</v>
      </c>
      <c r="AG88" s="149"/>
      <c r="AH88" s="149"/>
      <c r="AI88" s="149"/>
      <c r="AJ88" s="149"/>
      <c r="AK88" s="149"/>
      <c r="AL88" s="149"/>
      <c r="AM88" s="159"/>
      <c r="AN88" s="160">
        <f>SUM(OCTUBRE!AN88+NOVIEMBRE!AN88+DICIEMBRE!AN88)</f>
        <v>0</v>
      </c>
      <c r="AO88" s="149"/>
      <c r="AP88" s="149"/>
      <c r="AQ88" s="149"/>
      <c r="AR88" s="149"/>
      <c r="AS88" s="159"/>
      <c r="AT88" s="160">
        <f>SUM(OCTUBRE!AT88+NOVIEMBRE!AT88+DICIEMBRE!AT88)</f>
        <v>0</v>
      </c>
      <c r="AU88" s="149"/>
      <c r="AV88" s="159"/>
    </row>
    <row r="89" spans="2:48" ht="15" customHeight="1">
      <c r="B89" s="161" t="s">
        <v>70</v>
      </c>
      <c r="C89" s="149"/>
      <c r="D89" s="149"/>
      <c r="E89" s="149"/>
      <c r="F89" s="149"/>
      <c r="G89" s="149"/>
      <c r="H89" s="159"/>
      <c r="I89" s="160">
        <f t="shared" si="7"/>
        <v>1</v>
      </c>
      <c r="J89" s="149"/>
      <c r="K89" s="149"/>
      <c r="L89" s="149"/>
      <c r="M89" s="159"/>
      <c r="N89" s="160">
        <f>SUM(OCTUBRE!N89+NOVIEMBRE!N89+DICIEMBRE!N89)</f>
        <v>0</v>
      </c>
      <c r="O89" s="149"/>
      <c r="P89" s="149"/>
      <c r="Q89" s="149"/>
      <c r="R89" s="149"/>
      <c r="S89" s="159"/>
      <c r="T89" s="160">
        <f>SUM(OCTUBRE!T89+NOVIEMBRE!T89+DICIEMBRE!T89)</f>
        <v>0</v>
      </c>
      <c r="U89" s="149"/>
      <c r="V89" s="149"/>
      <c r="W89" s="149"/>
      <c r="X89" s="149"/>
      <c r="Y89" s="159"/>
      <c r="Z89" s="160">
        <f>SUM(OCTUBRE!Z89+NOVIEMBRE!Z89+DICIEMBRE!Z89)</f>
        <v>1</v>
      </c>
      <c r="AA89" s="149"/>
      <c r="AB89" s="149"/>
      <c r="AC89" s="149"/>
      <c r="AD89" s="149"/>
      <c r="AE89" s="159"/>
      <c r="AF89" s="160">
        <f>SUM(OCTUBRE!AF89+NOVIEMBRE!AF89+DICIEMBRE!AF89)</f>
        <v>0</v>
      </c>
      <c r="AG89" s="149"/>
      <c r="AH89" s="149"/>
      <c r="AI89" s="149"/>
      <c r="AJ89" s="149"/>
      <c r="AK89" s="149"/>
      <c r="AL89" s="149"/>
      <c r="AM89" s="159"/>
      <c r="AN89" s="160">
        <f>SUM(OCTUBRE!AN89+NOVIEMBRE!AN89+DICIEMBRE!AN89)</f>
        <v>0</v>
      </c>
      <c r="AO89" s="149"/>
      <c r="AP89" s="149"/>
      <c r="AQ89" s="149"/>
      <c r="AR89" s="149"/>
      <c r="AS89" s="159"/>
      <c r="AT89" s="160">
        <f>SUM(OCTUBRE!AT89+NOVIEMBRE!AT89+DICIEMBRE!AT89)</f>
        <v>0</v>
      </c>
      <c r="AU89" s="149"/>
      <c r="AV89" s="159"/>
    </row>
    <row r="90" spans="2:48" ht="15" customHeight="1">
      <c r="B90" s="161" t="s">
        <v>84</v>
      </c>
      <c r="C90" s="149"/>
      <c r="D90" s="149"/>
      <c r="E90" s="149"/>
      <c r="F90" s="149"/>
      <c r="G90" s="149"/>
      <c r="H90" s="159"/>
      <c r="I90" s="160">
        <f t="shared" si="7"/>
        <v>0</v>
      </c>
      <c r="J90" s="149"/>
      <c r="K90" s="149"/>
      <c r="L90" s="149"/>
      <c r="M90" s="159"/>
      <c r="N90" s="160">
        <f>SUM(OCTUBRE!N90+NOVIEMBRE!N90+DICIEMBRE!N90)</f>
        <v>0</v>
      </c>
      <c r="O90" s="149"/>
      <c r="P90" s="149"/>
      <c r="Q90" s="149"/>
      <c r="R90" s="149"/>
      <c r="S90" s="159"/>
      <c r="T90" s="160">
        <f>SUM(OCTUBRE!T90+NOVIEMBRE!T90+DICIEMBRE!T90)</f>
        <v>0</v>
      </c>
      <c r="U90" s="149"/>
      <c r="V90" s="149"/>
      <c r="W90" s="149"/>
      <c r="X90" s="149"/>
      <c r="Y90" s="159"/>
      <c r="Z90" s="160">
        <f>SUM(OCTUBRE!Z90+NOVIEMBRE!Z90+DICIEMBRE!Z90)</f>
        <v>0</v>
      </c>
      <c r="AA90" s="149"/>
      <c r="AB90" s="149"/>
      <c r="AC90" s="149"/>
      <c r="AD90" s="149"/>
      <c r="AE90" s="159"/>
      <c r="AF90" s="160">
        <f>SUM(OCTUBRE!AF90+NOVIEMBRE!AF90+DICIEMBRE!AF90)</f>
        <v>0</v>
      </c>
      <c r="AG90" s="149"/>
      <c r="AH90" s="149"/>
      <c r="AI90" s="149"/>
      <c r="AJ90" s="149"/>
      <c r="AK90" s="149"/>
      <c r="AL90" s="149"/>
      <c r="AM90" s="159"/>
      <c r="AN90" s="160">
        <f>SUM(OCTUBRE!AN90+NOVIEMBRE!AN90+DICIEMBRE!AN90)</f>
        <v>0</v>
      </c>
      <c r="AO90" s="149"/>
      <c r="AP90" s="149"/>
      <c r="AQ90" s="149"/>
      <c r="AR90" s="149"/>
      <c r="AS90" s="159"/>
      <c r="AT90" s="160">
        <f>SUM(OCTUBRE!AT90+NOVIEMBRE!AT90+DICIEMBRE!AT90)</f>
        <v>0</v>
      </c>
      <c r="AU90" s="149"/>
      <c r="AV90" s="159"/>
    </row>
    <row r="91" spans="2:48" ht="15" customHeight="1">
      <c r="B91" s="161" t="s">
        <v>75</v>
      </c>
      <c r="C91" s="149"/>
      <c r="D91" s="149"/>
      <c r="E91" s="149"/>
      <c r="F91" s="149"/>
      <c r="G91" s="149"/>
      <c r="H91" s="159"/>
      <c r="I91" s="160">
        <f t="shared" si="7"/>
        <v>0</v>
      </c>
      <c r="J91" s="149"/>
      <c r="K91" s="149"/>
      <c r="L91" s="149"/>
      <c r="M91" s="159"/>
      <c r="N91" s="160">
        <f>SUM(OCTUBRE!N91+NOVIEMBRE!N91+DICIEMBRE!N91)</f>
        <v>0</v>
      </c>
      <c r="O91" s="149"/>
      <c r="P91" s="149"/>
      <c r="Q91" s="149"/>
      <c r="R91" s="149"/>
      <c r="S91" s="159"/>
      <c r="T91" s="160">
        <f>SUM(OCTUBRE!T91+NOVIEMBRE!T91+DICIEMBRE!T91)</f>
        <v>0</v>
      </c>
      <c r="U91" s="149"/>
      <c r="V91" s="149"/>
      <c r="W91" s="149"/>
      <c r="X91" s="149"/>
      <c r="Y91" s="159"/>
      <c r="Z91" s="160">
        <f>SUM(OCTUBRE!Z91+NOVIEMBRE!Z91+DICIEMBRE!Z91)</f>
        <v>0</v>
      </c>
      <c r="AA91" s="149"/>
      <c r="AB91" s="149"/>
      <c r="AC91" s="149"/>
      <c r="AD91" s="149"/>
      <c r="AE91" s="159"/>
      <c r="AF91" s="160">
        <f>SUM(OCTUBRE!AF91+NOVIEMBRE!AF91+DICIEMBRE!AF91)</f>
        <v>0</v>
      </c>
      <c r="AG91" s="149"/>
      <c r="AH91" s="149"/>
      <c r="AI91" s="149"/>
      <c r="AJ91" s="149"/>
      <c r="AK91" s="149"/>
      <c r="AL91" s="149"/>
      <c r="AM91" s="159"/>
      <c r="AN91" s="160">
        <f>SUM(OCTUBRE!AN91+NOVIEMBRE!AN91+DICIEMBRE!AN91)</f>
        <v>0</v>
      </c>
      <c r="AO91" s="149"/>
      <c r="AP91" s="149"/>
      <c r="AQ91" s="149"/>
      <c r="AR91" s="149"/>
      <c r="AS91" s="159"/>
      <c r="AT91" s="160">
        <f>SUM(OCTUBRE!AT91+NOVIEMBRE!AT91+DICIEMBRE!AT91)</f>
        <v>0</v>
      </c>
      <c r="AU91" s="149"/>
      <c r="AV91" s="159"/>
    </row>
    <row r="92" spans="2:48">
      <c r="B92" s="175" t="s">
        <v>85</v>
      </c>
      <c r="C92" s="170"/>
      <c r="D92" s="170"/>
      <c r="E92" s="170"/>
      <c r="F92" s="170"/>
      <c r="G92" s="170"/>
      <c r="H92" s="171"/>
      <c r="I92" s="172" t="s">
        <v>6</v>
      </c>
      <c r="J92" s="170"/>
      <c r="K92" s="170"/>
      <c r="L92" s="170"/>
      <c r="M92" s="171"/>
      <c r="N92" s="172" t="s">
        <v>78</v>
      </c>
      <c r="O92" s="170"/>
      <c r="P92" s="170"/>
      <c r="Q92" s="170"/>
      <c r="R92" s="170"/>
      <c r="S92" s="171"/>
      <c r="T92" s="172" t="s">
        <v>79</v>
      </c>
      <c r="U92" s="170"/>
      <c r="V92" s="170"/>
      <c r="W92" s="170"/>
      <c r="X92" s="170"/>
      <c r="Y92" s="171"/>
      <c r="Z92" s="172" t="s">
        <v>80</v>
      </c>
      <c r="AA92" s="170"/>
      <c r="AB92" s="170"/>
      <c r="AC92" s="170"/>
      <c r="AD92" s="170"/>
      <c r="AE92" s="171"/>
      <c r="AF92" s="172" t="s">
        <v>81</v>
      </c>
      <c r="AG92" s="170"/>
      <c r="AH92" s="170"/>
      <c r="AI92" s="170"/>
      <c r="AJ92" s="170"/>
      <c r="AK92" s="170"/>
      <c r="AL92" s="170"/>
      <c r="AM92" s="171"/>
      <c r="AN92" s="172" t="s">
        <v>82</v>
      </c>
      <c r="AO92" s="170"/>
      <c r="AP92" s="170"/>
      <c r="AQ92" s="170"/>
      <c r="AR92" s="170"/>
      <c r="AS92" s="171"/>
      <c r="AT92" s="172" t="s">
        <v>83</v>
      </c>
      <c r="AU92" s="170"/>
      <c r="AV92" s="171"/>
    </row>
    <row r="93" spans="2:48" ht="15" customHeight="1">
      <c r="B93" s="161" t="s">
        <v>86</v>
      </c>
      <c r="C93" s="149"/>
      <c r="D93" s="149"/>
      <c r="E93" s="149"/>
      <c r="F93" s="149"/>
      <c r="G93" s="149"/>
      <c r="H93" s="159"/>
      <c r="I93" s="160">
        <f t="shared" ref="I93:I98" si="8">SUM(N93:AZ93)</f>
        <v>1</v>
      </c>
      <c r="J93" s="149"/>
      <c r="K93" s="149"/>
      <c r="L93" s="149"/>
      <c r="M93" s="159"/>
      <c r="N93" s="160">
        <f>SUM(OCTUBRE!N93+NOVIEMBRE!N93+DICIEMBRE!N93)</f>
        <v>0</v>
      </c>
      <c r="O93" s="149"/>
      <c r="P93" s="149"/>
      <c r="Q93" s="149"/>
      <c r="R93" s="149"/>
      <c r="S93" s="159"/>
      <c r="T93" s="160">
        <f>SUM(OCTUBRE!T93+NOVIEMBRE!T93+DICIEMBRE!T93)</f>
        <v>0</v>
      </c>
      <c r="U93" s="149"/>
      <c r="V93" s="149"/>
      <c r="W93" s="149"/>
      <c r="X93" s="149"/>
      <c r="Y93" s="159"/>
      <c r="Z93" s="160">
        <f>SUM(OCTUBRE!Z93+NOVIEMBRE!Z93+DICIEMBRE!Z93)</f>
        <v>1</v>
      </c>
      <c r="AA93" s="149"/>
      <c r="AB93" s="149"/>
      <c r="AC93" s="149"/>
      <c r="AD93" s="149"/>
      <c r="AE93" s="159"/>
      <c r="AF93" s="160">
        <f>SUM(OCTUBRE!AF93+NOVIEMBRE!AF93+DICIEMBRE!AF93)</f>
        <v>0</v>
      </c>
      <c r="AG93" s="149"/>
      <c r="AH93" s="149"/>
      <c r="AI93" s="149"/>
      <c r="AJ93" s="149"/>
      <c r="AK93" s="149"/>
      <c r="AL93" s="149"/>
      <c r="AM93" s="159"/>
      <c r="AN93" s="160">
        <f>SUM(OCTUBRE!AN93+NOVIEMBRE!AN93+DICIEMBRE!AN93)</f>
        <v>0</v>
      </c>
      <c r="AO93" s="149"/>
      <c r="AP93" s="149"/>
      <c r="AQ93" s="149"/>
      <c r="AR93" s="149"/>
      <c r="AS93" s="159"/>
      <c r="AT93" s="160">
        <f>SUM(OCTUBRE!AT93+NOVIEMBRE!AT93+DICIEMBRE!AT93)</f>
        <v>0</v>
      </c>
      <c r="AU93" s="149"/>
      <c r="AV93" s="159"/>
    </row>
    <row r="94" spans="2:48" ht="15" customHeight="1">
      <c r="B94" s="161" t="s">
        <v>87</v>
      </c>
      <c r="C94" s="149"/>
      <c r="D94" s="149"/>
      <c r="E94" s="149"/>
      <c r="F94" s="149"/>
      <c r="G94" s="149"/>
      <c r="H94" s="159"/>
      <c r="I94" s="160">
        <f t="shared" si="8"/>
        <v>0</v>
      </c>
      <c r="J94" s="149"/>
      <c r="K94" s="149"/>
      <c r="L94" s="149"/>
      <c r="M94" s="159"/>
      <c r="N94" s="160">
        <f>SUM(OCTUBRE!N94+NOVIEMBRE!N94+DICIEMBRE!N94)</f>
        <v>0</v>
      </c>
      <c r="O94" s="149"/>
      <c r="P94" s="149"/>
      <c r="Q94" s="149"/>
      <c r="R94" s="149"/>
      <c r="S94" s="159"/>
      <c r="T94" s="160">
        <f>SUM(OCTUBRE!T94+NOVIEMBRE!T94+DICIEMBRE!T94)</f>
        <v>0</v>
      </c>
      <c r="U94" s="149"/>
      <c r="V94" s="149"/>
      <c r="W94" s="149"/>
      <c r="X94" s="149"/>
      <c r="Y94" s="159"/>
      <c r="Z94" s="160">
        <f>SUM(OCTUBRE!Z94+NOVIEMBRE!Z94+DICIEMBRE!Z94)</f>
        <v>0</v>
      </c>
      <c r="AA94" s="149"/>
      <c r="AB94" s="149"/>
      <c r="AC94" s="149"/>
      <c r="AD94" s="149"/>
      <c r="AE94" s="159"/>
      <c r="AF94" s="160">
        <f>SUM(OCTUBRE!AF94+NOVIEMBRE!AF94+DICIEMBRE!AF94)</f>
        <v>0</v>
      </c>
      <c r="AG94" s="149"/>
      <c r="AH94" s="149"/>
      <c r="AI94" s="149"/>
      <c r="AJ94" s="149"/>
      <c r="AK94" s="149"/>
      <c r="AL94" s="149"/>
      <c r="AM94" s="159"/>
      <c r="AN94" s="160">
        <f>SUM(OCTUBRE!AN94+NOVIEMBRE!AN94+DICIEMBRE!AN94)</f>
        <v>0</v>
      </c>
      <c r="AO94" s="149"/>
      <c r="AP94" s="149"/>
      <c r="AQ94" s="149"/>
      <c r="AR94" s="149"/>
      <c r="AS94" s="159"/>
      <c r="AT94" s="160">
        <f>SUM(OCTUBRE!AT94+NOVIEMBRE!AT94+DICIEMBRE!AT94)</f>
        <v>0</v>
      </c>
      <c r="AU94" s="149"/>
      <c r="AV94" s="159"/>
    </row>
    <row r="95" spans="2:48" ht="15" customHeight="1">
      <c r="B95" s="161" t="s">
        <v>88</v>
      </c>
      <c r="C95" s="149"/>
      <c r="D95" s="149"/>
      <c r="E95" s="149"/>
      <c r="F95" s="149"/>
      <c r="G95" s="149"/>
      <c r="H95" s="159"/>
      <c r="I95" s="160">
        <f t="shared" si="8"/>
        <v>0</v>
      </c>
      <c r="J95" s="149"/>
      <c r="K95" s="149"/>
      <c r="L95" s="149"/>
      <c r="M95" s="159"/>
      <c r="N95" s="160">
        <f>SUM(OCTUBRE!N95+NOVIEMBRE!N95+DICIEMBRE!N95)</f>
        <v>0</v>
      </c>
      <c r="O95" s="149"/>
      <c r="P95" s="149"/>
      <c r="Q95" s="149"/>
      <c r="R95" s="149"/>
      <c r="S95" s="159"/>
      <c r="T95" s="160">
        <f>SUM(OCTUBRE!T95+NOVIEMBRE!T95+DICIEMBRE!T95)</f>
        <v>0</v>
      </c>
      <c r="U95" s="149"/>
      <c r="V95" s="149"/>
      <c r="W95" s="149"/>
      <c r="X95" s="149"/>
      <c r="Y95" s="159"/>
      <c r="Z95" s="160">
        <f>SUM(OCTUBRE!Z95+NOVIEMBRE!Z95+DICIEMBRE!Z95)</f>
        <v>0</v>
      </c>
      <c r="AA95" s="149"/>
      <c r="AB95" s="149"/>
      <c r="AC95" s="149"/>
      <c r="AD95" s="149"/>
      <c r="AE95" s="159"/>
      <c r="AF95" s="160">
        <f>SUM(OCTUBRE!AF95+NOVIEMBRE!AF95+DICIEMBRE!AF95)</f>
        <v>0</v>
      </c>
      <c r="AG95" s="149"/>
      <c r="AH95" s="149"/>
      <c r="AI95" s="149"/>
      <c r="AJ95" s="149"/>
      <c r="AK95" s="149"/>
      <c r="AL95" s="149"/>
      <c r="AM95" s="159"/>
      <c r="AN95" s="160">
        <f>SUM(OCTUBRE!AN95+NOVIEMBRE!AN95+DICIEMBRE!AN95)</f>
        <v>0</v>
      </c>
      <c r="AO95" s="149"/>
      <c r="AP95" s="149"/>
      <c r="AQ95" s="149"/>
      <c r="AR95" s="149"/>
      <c r="AS95" s="159"/>
      <c r="AT95" s="160">
        <f>SUM(OCTUBRE!AT95+NOVIEMBRE!AT95+DICIEMBRE!AT95)</f>
        <v>0</v>
      </c>
      <c r="AU95" s="149"/>
      <c r="AV95" s="159"/>
    </row>
    <row r="96" spans="2:48" ht="15" customHeight="1">
      <c r="B96" s="161" t="s">
        <v>89</v>
      </c>
      <c r="C96" s="149"/>
      <c r="D96" s="149"/>
      <c r="E96" s="149"/>
      <c r="F96" s="149"/>
      <c r="G96" s="149"/>
      <c r="H96" s="159"/>
      <c r="I96" s="160">
        <f t="shared" si="8"/>
        <v>0</v>
      </c>
      <c r="J96" s="149"/>
      <c r="K96" s="149"/>
      <c r="L96" s="149"/>
      <c r="M96" s="159"/>
      <c r="N96" s="160">
        <f>SUM(OCTUBRE!N96+NOVIEMBRE!N96+DICIEMBRE!N96)</f>
        <v>0</v>
      </c>
      <c r="O96" s="149"/>
      <c r="P96" s="149"/>
      <c r="Q96" s="149"/>
      <c r="R96" s="149"/>
      <c r="S96" s="159"/>
      <c r="T96" s="160">
        <f>SUM(OCTUBRE!T96+NOVIEMBRE!T96+DICIEMBRE!T96)</f>
        <v>0</v>
      </c>
      <c r="U96" s="149"/>
      <c r="V96" s="149"/>
      <c r="W96" s="149"/>
      <c r="X96" s="149"/>
      <c r="Y96" s="159"/>
      <c r="Z96" s="160">
        <f>SUM(OCTUBRE!Z96+NOVIEMBRE!Z96+DICIEMBRE!Z96)</f>
        <v>0</v>
      </c>
      <c r="AA96" s="149"/>
      <c r="AB96" s="149"/>
      <c r="AC96" s="149"/>
      <c r="AD96" s="149"/>
      <c r="AE96" s="159"/>
      <c r="AF96" s="160">
        <f>SUM(OCTUBRE!AF96+NOVIEMBRE!AF96+DICIEMBRE!AF96)</f>
        <v>0</v>
      </c>
      <c r="AG96" s="149"/>
      <c r="AH96" s="149"/>
      <c r="AI96" s="149"/>
      <c r="AJ96" s="149"/>
      <c r="AK96" s="149"/>
      <c r="AL96" s="149"/>
      <c r="AM96" s="159"/>
      <c r="AN96" s="160">
        <f>SUM(OCTUBRE!AN96+NOVIEMBRE!AN96+DICIEMBRE!AN96)</f>
        <v>0</v>
      </c>
      <c r="AO96" s="149"/>
      <c r="AP96" s="149"/>
      <c r="AQ96" s="149"/>
      <c r="AR96" s="149"/>
      <c r="AS96" s="159"/>
      <c r="AT96" s="160">
        <f>SUM(OCTUBRE!AT96+NOVIEMBRE!AT96+DICIEMBRE!AT96)</f>
        <v>0</v>
      </c>
      <c r="AU96" s="149"/>
      <c r="AV96" s="159"/>
    </row>
    <row r="97" spans="2:48" ht="15" customHeight="1">
      <c r="B97" s="161" t="s">
        <v>90</v>
      </c>
      <c r="C97" s="149"/>
      <c r="D97" s="149"/>
      <c r="E97" s="149"/>
      <c r="F97" s="149"/>
      <c r="G97" s="149"/>
      <c r="H97" s="159"/>
      <c r="I97" s="160">
        <f t="shared" si="8"/>
        <v>0</v>
      </c>
      <c r="J97" s="149"/>
      <c r="K97" s="149"/>
      <c r="L97" s="149"/>
      <c r="M97" s="159"/>
      <c r="N97" s="160">
        <f>SUM(OCTUBRE!N97+NOVIEMBRE!N97+DICIEMBRE!N97)</f>
        <v>0</v>
      </c>
      <c r="O97" s="149"/>
      <c r="P97" s="149"/>
      <c r="Q97" s="149"/>
      <c r="R97" s="149"/>
      <c r="S97" s="159"/>
      <c r="T97" s="160">
        <f>SUM(OCTUBRE!T97+NOVIEMBRE!T97+DICIEMBRE!T97)</f>
        <v>0</v>
      </c>
      <c r="U97" s="149"/>
      <c r="V97" s="149"/>
      <c r="W97" s="149"/>
      <c r="X97" s="149"/>
      <c r="Y97" s="159"/>
      <c r="Z97" s="160">
        <f>SUM(OCTUBRE!Z97+NOVIEMBRE!Z97+DICIEMBRE!Z97)</f>
        <v>0</v>
      </c>
      <c r="AA97" s="149"/>
      <c r="AB97" s="149"/>
      <c r="AC97" s="149"/>
      <c r="AD97" s="149"/>
      <c r="AE97" s="159"/>
      <c r="AF97" s="160">
        <f>SUM(OCTUBRE!AF97+NOVIEMBRE!AF97+DICIEMBRE!AF97)</f>
        <v>0</v>
      </c>
      <c r="AG97" s="149"/>
      <c r="AH97" s="149"/>
      <c r="AI97" s="149"/>
      <c r="AJ97" s="149"/>
      <c r="AK97" s="149"/>
      <c r="AL97" s="149"/>
      <c r="AM97" s="159"/>
      <c r="AN97" s="160">
        <f>SUM(OCTUBRE!AN97+NOVIEMBRE!AN97+DICIEMBRE!AN97)</f>
        <v>0</v>
      </c>
      <c r="AO97" s="149"/>
      <c r="AP97" s="149"/>
      <c r="AQ97" s="149"/>
      <c r="AR97" s="149"/>
      <c r="AS97" s="159"/>
      <c r="AT97" s="160">
        <f>SUM(OCTUBRE!AT97+NOVIEMBRE!AT97+DICIEMBRE!AT97)</f>
        <v>0</v>
      </c>
      <c r="AU97" s="149"/>
      <c r="AV97" s="159"/>
    </row>
    <row r="98" spans="2:48" ht="15" customHeight="1">
      <c r="B98" s="161" t="s">
        <v>91</v>
      </c>
      <c r="C98" s="149"/>
      <c r="D98" s="149"/>
      <c r="E98" s="149"/>
      <c r="F98" s="149"/>
      <c r="G98" s="149"/>
      <c r="H98" s="159"/>
      <c r="I98" s="160">
        <f t="shared" si="8"/>
        <v>0</v>
      </c>
      <c r="J98" s="149"/>
      <c r="K98" s="149"/>
      <c r="L98" s="149"/>
      <c r="M98" s="159"/>
      <c r="N98" s="160">
        <f>SUM(OCTUBRE!N98+NOVIEMBRE!N98+DICIEMBRE!N98)</f>
        <v>0</v>
      </c>
      <c r="O98" s="149"/>
      <c r="P98" s="149"/>
      <c r="Q98" s="149"/>
      <c r="R98" s="149"/>
      <c r="S98" s="159"/>
      <c r="T98" s="160">
        <f>SUM(OCTUBRE!T98+NOVIEMBRE!T98+DICIEMBRE!T98)</f>
        <v>0</v>
      </c>
      <c r="U98" s="149"/>
      <c r="V98" s="149"/>
      <c r="W98" s="149"/>
      <c r="X98" s="149"/>
      <c r="Y98" s="159"/>
      <c r="Z98" s="160">
        <f>SUM(OCTUBRE!Z98+NOVIEMBRE!Z98+DICIEMBRE!Z98)</f>
        <v>0</v>
      </c>
      <c r="AA98" s="149"/>
      <c r="AB98" s="149"/>
      <c r="AC98" s="149"/>
      <c r="AD98" s="149"/>
      <c r="AE98" s="159"/>
      <c r="AF98" s="160">
        <f>SUM(OCTUBRE!AF98+NOVIEMBRE!AF98+DICIEMBRE!AF98)</f>
        <v>0</v>
      </c>
      <c r="AG98" s="149"/>
      <c r="AH98" s="149"/>
      <c r="AI98" s="149"/>
      <c r="AJ98" s="149"/>
      <c r="AK98" s="149"/>
      <c r="AL98" s="149"/>
      <c r="AM98" s="159"/>
      <c r="AN98" s="160">
        <f>SUM(OCTUBRE!AN98+NOVIEMBRE!AN98+DICIEMBRE!AN98)</f>
        <v>0</v>
      </c>
      <c r="AO98" s="149"/>
      <c r="AP98" s="149"/>
      <c r="AQ98" s="149"/>
      <c r="AR98" s="149"/>
      <c r="AS98" s="159"/>
      <c r="AT98" s="160">
        <f>SUM(OCTUBRE!AT98+NOVIEMBRE!AT98+DICIEMBRE!AT98)</f>
        <v>0</v>
      </c>
      <c r="AU98" s="149"/>
      <c r="AV98" s="159"/>
    </row>
    <row r="100" spans="2:48">
      <c r="B100" s="169" t="s">
        <v>92</v>
      </c>
      <c r="C100" s="170"/>
      <c r="D100" s="170"/>
      <c r="E100" s="170"/>
      <c r="F100" s="170"/>
      <c r="G100" s="170"/>
      <c r="H100" s="171"/>
      <c r="I100" s="176" t="s">
        <v>77</v>
      </c>
      <c r="J100" s="170"/>
      <c r="K100" s="170"/>
      <c r="L100" s="170"/>
      <c r="M100" s="170"/>
      <c r="N100" s="174" t="s">
        <v>77</v>
      </c>
      <c r="O100" s="170"/>
      <c r="P100" s="170"/>
      <c r="Q100" s="170"/>
      <c r="R100" s="170"/>
      <c r="S100" s="170"/>
      <c r="T100" s="174" t="s">
        <v>77</v>
      </c>
      <c r="U100" s="170"/>
      <c r="V100" s="170"/>
      <c r="W100" s="170"/>
      <c r="X100" s="170"/>
      <c r="Y100" s="170"/>
      <c r="Z100" s="174" t="s">
        <v>77</v>
      </c>
      <c r="AA100" s="170"/>
      <c r="AB100" s="170"/>
      <c r="AC100" s="170"/>
      <c r="AD100" s="170"/>
      <c r="AE100" s="170"/>
      <c r="AF100" s="174" t="s">
        <v>77</v>
      </c>
      <c r="AG100" s="170"/>
      <c r="AH100" s="170"/>
      <c r="AI100" s="170"/>
      <c r="AJ100" s="170"/>
      <c r="AK100" s="170"/>
      <c r="AL100" s="170"/>
      <c r="AM100" s="170"/>
      <c r="AN100" s="174" t="s">
        <v>77</v>
      </c>
      <c r="AO100" s="170"/>
      <c r="AP100" s="170"/>
      <c r="AQ100" s="170"/>
      <c r="AR100" s="170"/>
      <c r="AS100" s="170"/>
    </row>
    <row r="101" spans="2:48">
      <c r="B101" s="175" t="s">
        <v>67</v>
      </c>
      <c r="C101" s="170"/>
      <c r="D101" s="170"/>
      <c r="E101" s="170"/>
      <c r="F101" s="170"/>
      <c r="G101" s="170"/>
      <c r="H101" s="171"/>
      <c r="I101" s="172" t="s">
        <v>6</v>
      </c>
      <c r="J101" s="170"/>
      <c r="K101" s="170"/>
      <c r="L101" s="170"/>
      <c r="M101" s="171"/>
      <c r="N101" s="172" t="s">
        <v>93</v>
      </c>
      <c r="O101" s="170"/>
      <c r="P101" s="170"/>
      <c r="Q101" s="170"/>
      <c r="R101" s="170"/>
      <c r="S101" s="171"/>
      <c r="T101" s="172" t="s">
        <v>94</v>
      </c>
      <c r="U101" s="170"/>
      <c r="V101" s="170"/>
      <c r="W101" s="170"/>
      <c r="X101" s="170"/>
      <c r="Y101" s="171"/>
      <c r="Z101" s="172" t="s">
        <v>95</v>
      </c>
      <c r="AA101" s="170"/>
      <c r="AB101" s="170"/>
      <c r="AC101" s="170"/>
      <c r="AD101" s="170"/>
      <c r="AE101" s="171"/>
      <c r="AF101" s="172" t="s">
        <v>96</v>
      </c>
      <c r="AG101" s="170"/>
      <c r="AH101" s="170"/>
      <c r="AI101" s="170"/>
      <c r="AJ101" s="170"/>
      <c r="AK101" s="170"/>
      <c r="AL101" s="170"/>
      <c r="AM101" s="171"/>
      <c r="AN101" s="172" t="s">
        <v>97</v>
      </c>
      <c r="AO101" s="170"/>
      <c r="AP101" s="170"/>
      <c r="AQ101" s="170"/>
      <c r="AR101" s="170"/>
      <c r="AS101" s="171"/>
    </row>
    <row r="102" spans="2:48" ht="15" customHeight="1">
      <c r="B102" s="161" t="s">
        <v>98</v>
      </c>
      <c r="C102" s="149"/>
      <c r="D102" s="149"/>
      <c r="E102" s="149"/>
      <c r="F102" s="149"/>
      <c r="G102" s="149"/>
      <c r="H102" s="159"/>
      <c r="I102" s="160">
        <f>SUM(N102:AS102)</f>
        <v>0</v>
      </c>
      <c r="J102" s="149"/>
      <c r="K102" s="149"/>
      <c r="L102" s="149"/>
      <c r="M102" s="159"/>
      <c r="N102" s="160">
        <f>SUM(OCTUBRE!N102+NOVIEMBRE!N102+DICIEMBRE!N102)</f>
        <v>0</v>
      </c>
      <c r="O102" s="149"/>
      <c r="P102" s="149"/>
      <c r="Q102" s="149"/>
      <c r="R102" s="149"/>
      <c r="S102" s="159"/>
      <c r="T102" s="160">
        <f>SUM(OCTUBRE!T102+NOVIEMBRE!T102+DICIEMBRE!T102)</f>
        <v>0</v>
      </c>
      <c r="U102" s="149"/>
      <c r="V102" s="149"/>
      <c r="W102" s="149"/>
      <c r="X102" s="149"/>
      <c r="Y102" s="159"/>
      <c r="Z102" s="160">
        <f>SUM(OCTUBRE!Z102+NOVIEMBRE!Z102+DICIEMBRE!Z102)</f>
        <v>0</v>
      </c>
      <c r="AA102" s="149"/>
      <c r="AB102" s="149"/>
      <c r="AC102" s="149"/>
      <c r="AD102" s="149"/>
      <c r="AE102" s="159"/>
      <c r="AF102" s="160">
        <f>SUM(OCTUBRE!AF102+NOVIEMBRE!AF102+DICIEMBRE!AF102)</f>
        <v>0</v>
      </c>
      <c r="AG102" s="149"/>
      <c r="AH102" s="149"/>
      <c r="AI102" s="149"/>
      <c r="AJ102" s="149"/>
      <c r="AK102" s="149"/>
      <c r="AL102" s="149"/>
      <c r="AM102" s="159"/>
      <c r="AN102" s="160">
        <f>SUM(OCTUBRE!AN102+NOVIEMBRE!AN102+DICIEMBRE!AN102)</f>
        <v>0</v>
      </c>
      <c r="AO102" s="149"/>
      <c r="AP102" s="149"/>
      <c r="AQ102" s="149"/>
      <c r="AR102" s="149"/>
      <c r="AS102" s="159"/>
    </row>
    <row r="103" spans="2:48" ht="15" customHeight="1">
      <c r="B103" s="161" t="s">
        <v>99</v>
      </c>
      <c r="C103" s="149"/>
      <c r="D103" s="149"/>
      <c r="E103" s="149"/>
      <c r="F103" s="149"/>
      <c r="G103" s="149"/>
      <c r="H103" s="159"/>
      <c r="I103" s="160">
        <f t="shared" ref="I103:I109" si="9">SUM(N103:AS103)</f>
        <v>0</v>
      </c>
      <c r="J103" s="149"/>
      <c r="K103" s="149"/>
      <c r="L103" s="149"/>
      <c r="M103" s="159"/>
      <c r="N103" s="160">
        <f>SUM(OCTUBRE!N103+NOVIEMBRE!N103+DICIEMBRE!N103)</f>
        <v>0</v>
      </c>
      <c r="O103" s="149"/>
      <c r="P103" s="149"/>
      <c r="Q103" s="149"/>
      <c r="R103" s="149"/>
      <c r="S103" s="159"/>
      <c r="T103" s="160">
        <f>SUM(OCTUBRE!T103+NOVIEMBRE!T103+DICIEMBRE!T103)</f>
        <v>0</v>
      </c>
      <c r="U103" s="149"/>
      <c r="V103" s="149"/>
      <c r="W103" s="149"/>
      <c r="X103" s="149"/>
      <c r="Y103" s="159"/>
      <c r="Z103" s="160">
        <f>SUM(OCTUBRE!Z103+NOVIEMBRE!Z103+DICIEMBRE!Z103)</f>
        <v>0</v>
      </c>
      <c r="AA103" s="149"/>
      <c r="AB103" s="149"/>
      <c r="AC103" s="149"/>
      <c r="AD103" s="149"/>
      <c r="AE103" s="159"/>
      <c r="AF103" s="160">
        <f>SUM(OCTUBRE!AF103+NOVIEMBRE!AF103+DICIEMBRE!AF103)</f>
        <v>0</v>
      </c>
      <c r="AG103" s="149"/>
      <c r="AH103" s="149"/>
      <c r="AI103" s="149"/>
      <c r="AJ103" s="149"/>
      <c r="AK103" s="149"/>
      <c r="AL103" s="149"/>
      <c r="AM103" s="159"/>
      <c r="AN103" s="160">
        <f>SUM(OCTUBRE!AN103+NOVIEMBRE!AN103+DICIEMBRE!AN103)</f>
        <v>0</v>
      </c>
      <c r="AO103" s="149"/>
      <c r="AP103" s="149"/>
      <c r="AQ103" s="149"/>
      <c r="AR103" s="149"/>
      <c r="AS103" s="159"/>
    </row>
    <row r="104" spans="2:48" ht="15" customHeight="1">
      <c r="B104" s="161" t="s">
        <v>100</v>
      </c>
      <c r="C104" s="149"/>
      <c r="D104" s="149"/>
      <c r="E104" s="149"/>
      <c r="F104" s="149"/>
      <c r="G104" s="149"/>
      <c r="H104" s="159"/>
      <c r="I104" s="160">
        <f t="shared" si="9"/>
        <v>0</v>
      </c>
      <c r="J104" s="149"/>
      <c r="K104" s="149"/>
      <c r="L104" s="149"/>
      <c r="M104" s="159"/>
      <c r="N104" s="160">
        <f>SUM(OCTUBRE!N104+NOVIEMBRE!N104+DICIEMBRE!N104)</f>
        <v>0</v>
      </c>
      <c r="O104" s="149"/>
      <c r="P104" s="149"/>
      <c r="Q104" s="149"/>
      <c r="R104" s="149"/>
      <c r="S104" s="159"/>
      <c r="T104" s="160">
        <f>SUM(OCTUBRE!T104+NOVIEMBRE!T104+DICIEMBRE!T104)</f>
        <v>0</v>
      </c>
      <c r="U104" s="149"/>
      <c r="V104" s="149"/>
      <c r="W104" s="149"/>
      <c r="X104" s="149"/>
      <c r="Y104" s="159"/>
      <c r="Z104" s="160">
        <f>SUM(OCTUBRE!Z104+NOVIEMBRE!Z104+DICIEMBRE!Z104)</f>
        <v>0</v>
      </c>
      <c r="AA104" s="149"/>
      <c r="AB104" s="149"/>
      <c r="AC104" s="149"/>
      <c r="AD104" s="149"/>
      <c r="AE104" s="159"/>
      <c r="AF104" s="160">
        <f>SUM(OCTUBRE!AF104+NOVIEMBRE!AF104+DICIEMBRE!AF104)</f>
        <v>0</v>
      </c>
      <c r="AG104" s="149"/>
      <c r="AH104" s="149"/>
      <c r="AI104" s="149"/>
      <c r="AJ104" s="149"/>
      <c r="AK104" s="149"/>
      <c r="AL104" s="149"/>
      <c r="AM104" s="159"/>
      <c r="AN104" s="160">
        <f>SUM(OCTUBRE!AN104+NOVIEMBRE!AN104+DICIEMBRE!AN104)</f>
        <v>0</v>
      </c>
      <c r="AO104" s="149"/>
      <c r="AP104" s="149"/>
      <c r="AQ104" s="149"/>
      <c r="AR104" s="149"/>
      <c r="AS104" s="159"/>
    </row>
    <row r="105" spans="2:48" ht="15" customHeight="1">
      <c r="B105" s="161" t="s">
        <v>70</v>
      </c>
      <c r="C105" s="149"/>
      <c r="D105" s="149"/>
      <c r="E105" s="149"/>
      <c r="F105" s="149"/>
      <c r="G105" s="149"/>
      <c r="H105" s="159"/>
      <c r="I105" s="160">
        <f t="shared" si="9"/>
        <v>71</v>
      </c>
      <c r="J105" s="149"/>
      <c r="K105" s="149"/>
      <c r="L105" s="149"/>
      <c r="M105" s="159"/>
      <c r="N105" s="160">
        <f>SUM(OCTUBRE!N105+NOVIEMBRE!N105+DICIEMBRE!N105)</f>
        <v>6</v>
      </c>
      <c r="O105" s="149"/>
      <c r="P105" s="149"/>
      <c r="Q105" s="149"/>
      <c r="R105" s="149"/>
      <c r="S105" s="159"/>
      <c r="T105" s="160">
        <f>SUM(OCTUBRE!T105+NOVIEMBRE!T105+DICIEMBRE!T105)</f>
        <v>4</v>
      </c>
      <c r="U105" s="149"/>
      <c r="V105" s="149"/>
      <c r="W105" s="149"/>
      <c r="X105" s="149"/>
      <c r="Y105" s="159"/>
      <c r="Z105" s="160">
        <f>SUM(OCTUBRE!Z105+NOVIEMBRE!Z105+DICIEMBRE!Z105)</f>
        <v>4</v>
      </c>
      <c r="AA105" s="149"/>
      <c r="AB105" s="149"/>
      <c r="AC105" s="149"/>
      <c r="AD105" s="149"/>
      <c r="AE105" s="159"/>
      <c r="AF105" s="160">
        <f>SUM(OCTUBRE!AF105+NOVIEMBRE!AF105+DICIEMBRE!AF105)</f>
        <v>28</v>
      </c>
      <c r="AG105" s="149"/>
      <c r="AH105" s="149"/>
      <c r="AI105" s="149"/>
      <c r="AJ105" s="149"/>
      <c r="AK105" s="149"/>
      <c r="AL105" s="149"/>
      <c r="AM105" s="159"/>
      <c r="AN105" s="160">
        <f>SUM(OCTUBRE!AN105+NOVIEMBRE!AN105+DICIEMBRE!AN105)</f>
        <v>29</v>
      </c>
      <c r="AO105" s="149"/>
      <c r="AP105" s="149"/>
      <c r="AQ105" s="149"/>
      <c r="AR105" s="149"/>
      <c r="AS105" s="159"/>
    </row>
    <row r="106" spans="2:48" ht="15" customHeight="1">
      <c r="B106" s="161" t="s">
        <v>69</v>
      </c>
      <c r="C106" s="149"/>
      <c r="D106" s="149"/>
      <c r="E106" s="149"/>
      <c r="F106" s="149"/>
      <c r="G106" s="149"/>
      <c r="H106" s="159"/>
      <c r="I106" s="160">
        <f t="shared" si="9"/>
        <v>13</v>
      </c>
      <c r="J106" s="149"/>
      <c r="K106" s="149"/>
      <c r="L106" s="149"/>
      <c r="M106" s="159"/>
      <c r="N106" s="160">
        <f>SUM(OCTUBRE!N106+NOVIEMBRE!N106+DICIEMBRE!N106)</f>
        <v>0</v>
      </c>
      <c r="O106" s="149"/>
      <c r="P106" s="149"/>
      <c r="Q106" s="149"/>
      <c r="R106" s="149"/>
      <c r="S106" s="159"/>
      <c r="T106" s="160">
        <f>SUM(OCTUBRE!T106+NOVIEMBRE!T106+DICIEMBRE!T106)</f>
        <v>0</v>
      </c>
      <c r="U106" s="149"/>
      <c r="V106" s="149"/>
      <c r="W106" s="149"/>
      <c r="X106" s="149"/>
      <c r="Y106" s="159"/>
      <c r="Z106" s="160">
        <f>SUM(OCTUBRE!Z106+NOVIEMBRE!Z106+DICIEMBRE!Z106)</f>
        <v>0</v>
      </c>
      <c r="AA106" s="149"/>
      <c r="AB106" s="149"/>
      <c r="AC106" s="149"/>
      <c r="AD106" s="149"/>
      <c r="AE106" s="159"/>
      <c r="AF106" s="160">
        <f>SUM(OCTUBRE!AF106+NOVIEMBRE!AF106+DICIEMBRE!AF106)</f>
        <v>5</v>
      </c>
      <c r="AG106" s="149"/>
      <c r="AH106" s="149"/>
      <c r="AI106" s="149"/>
      <c r="AJ106" s="149"/>
      <c r="AK106" s="149"/>
      <c r="AL106" s="149"/>
      <c r="AM106" s="159"/>
      <c r="AN106" s="160">
        <f>SUM(OCTUBRE!AN106+NOVIEMBRE!AN106+DICIEMBRE!AN106)</f>
        <v>8</v>
      </c>
      <c r="AO106" s="149"/>
      <c r="AP106" s="149"/>
      <c r="AQ106" s="149"/>
      <c r="AR106" s="149"/>
      <c r="AS106" s="159"/>
    </row>
    <row r="107" spans="2:48" ht="15" customHeight="1">
      <c r="B107" s="161" t="s">
        <v>101</v>
      </c>
      <c r="C107" s="149"/>
      <c r="D107" s="149"/>
      <c r="E107" s="149"/>
      <c r="F107" s="149"/>
      <c r="G107" s="149"/>
      <c r="H107" s="159"/>
      <c r="I107" s="160">
        <f t="shared" si="9"/>
        <v>12</v>
      </c>
      <c r="J107" s="149"/>
      <c r="K107" s="149"/>
      <c r="L107" s="149"/>
      <c r="M107" s="159"/>
      <c r="N107" s="160">
        <f>SUM(OCTUBRE!N107+NOVIEMBRE!N107+DICIEMBRE!N107)</f>
        <v>0</v>
      </c>
      <c r="O107" s="149"/>
      <c r="P107" s="149"/>
      <c r="Q107" s="149"/>
      <c r="R107" s="149"/>
      <c r="S107" s="159"/>
      <c r="T107" s="160">
        <f>SUM(OCTUBRE!T107+NOVIEMBRE!T107+DICIEMBRE!T107)</f>
        <v>1</v>
      </c>
      <c r="U107" s="149"/>
      <c r="V107" s="149"/>
      <c r="W107" s="149"/>
      <c r="X107" s="149"/>
      <c r="Y107" s="159"/>
      <c r="Z107" s="160">
        <f>SUM(OCTUBRE!Z107+NOVIEMBRE!Z107+DICIEMBRE!Z107)</f>
        <v>0</v>
      </c>
      <c r="AA107" s="149"/>
      <c r="AB107" s="149"/>
      <c r="AC107" s="149"/>
      <c r="AD107" s="149"/>
      <c r="AE107" s="159"/>
      <c r="AF107" s="160">
        <f>SUM(OCTUBRE!AF107+NOVIEMBRE!AF107+DICIEMBRE!AF107)</f>
        <v>7</v>
      </c>
      <c r="AG107" s="149"/>
      <c r="AH107" s="149"/>
      <c r="AI107" s="149"/>
      <c r="AJ107" s="149"/>
      <c r="AK107" s="149"/>
      <c r="AL107" s="149"/>
      <c r="AM107" s="159"/>
      <c r="AN107" s="160">
        <f>SUM(OCTUBRE!AN107+NOVIEMBRE!AN107+DICIEMBRE!AN107)</f>
        <v>4</v>
      </c>
      <c r="AO107" s="149"/>
      <c r="AP107" s="149"/>
      <c r="AQ107" s="149"/>
      <c r="AR107" s="149"/>
      <c r="AS107" s="159"/>
    </row>
    <row r="108" spans="2:48" ht="15" customHeight="1">
      <c r="B108" s="161" t="s">
        <v>102</v>
      </c>
      <c r="C108" s="149"/>
      <c r="D108" s="149"/>
      <c r="E108" s="149"/>
      <c r="F108" s="149"/>
      <c r="G108" s="149"/>
      <c r="H108" s="159"/>
      <c r="I108" s="160">
        <f t="shared" si="9"/>
        <v>0</v>
      </c>
      <c r="J108" s="149"/>
      <c r="K108" s="149"/>
      <c r="L108" s="149"/>
      <c r="M108" s="159"/>
      <c r="N108" s="160">
        <f>SUM(OCTUBRE!N108+NOVIEMBRE!N108+DICIEMBRE!N108)</f>
        <v>0</v>
      </c>
      <c r="O108" s="149"/>
      <c r="P108" s="149"/>
      <c r="Q108" s="149"/>
      <c r="R108" s="149"/>
      <c r="S108" s="159"/>
      <c r="T108" s="160">
        <f>SUM(OCTUBRE!T108+NOVIEMBRE!T108+DICIEMBRE!T108)</f>
        <v>0</v>
      </c>
      <c r="U108" s="149"/>
      <c r="V108" s="149"/>
      <c r="W108" s="149"/>
      <c r="X108" s="149"/>
      <c r="Y108" s="159"/>
      <c r="Z108" s="160">
        <f>SUM(OCTUBRE!Z108+NOVIEMBRE!Z108+DICIEMBRE!Z108)</f>
        <v>0</v>
      </c>
      <c r="AA108" s="149"/>
      <c r="AB108" s="149"/>
      <c r="AC108" s="149"/>
      <c r="AD108" s="149"/>
      <c r="AE108" s="159"/>
      <c r="AF108" s="160">
        <f>SUM(OCTUBRE!AF108+NOVIEMBRE!AF108+DICIEMBRE!AF108)</f>
        <v>0</v>
      </c>
      <c r="AG108" s="149"/>
      <c r="AH108" s="149"/>
      <c r="AI108" s="149"/>
      <c r="AJ108" s="149"/>
      <c r="AK108" s="149"/>
      <c r="AL108" s="149"/>
      <c r="AM108" s="159"/>
      <c r="AN108" s="160">
        <f>SUM(OCTUBRE!AN108+NOVIEMBRE!AN108+DICIEMBRE!AN108)</f>
        <v>0</v>
      </c>
      <c r="AO108" s="149"/>
      <c r="AP108" s="149"/>
      <c r="AQ108" s="149"/>
      <c r="AR108" s="149"/>
      <c r="AS108" s="159"/>
    </row>
    <row r="109" spans="2:48" ht="15" customHeight="1">
      <c r="B109" s="161" t="s">
        <v>103</v>
      </c>
      <c r="C109" s="149"/>
      <c r="D109" s="149"/>
      <c r="E109" s="149"/>
      <c r="F109" s="149"/>
      <c r="G109" s="149"/>
      <c r="H109" s="159"/>
      <c r="I109" s="160">
        <f t="shared" si="9"/>
        <v>0</v>
      </c>
      <c r="J109" s="149"/>
      <c r="K109" s="149"/>
      <c r="L109" s="149"/>
      <c r="M109" s="159"/>
      <c r="N109" s="160">
        <f>SUM(OCTUBRE!N109+NOVIEMBRE!N109+DICIEMBRE!N109)</f>
        <v>0</v>
      </c>
      <c r="O109" s="149"/>
      <c r="P109" s="149"/>
      <c r="Q109" s="149"/>
      <c r="R109" s="149"/>
      <c r="S109" s="159"/>
      <c r="T109" s="160">
        <f>SUM(OCTUBRE!T109+NOVIEMBRE!T109+DICIEMBRE!T109)</f>
        <v>0</v>
      </c>
      <c r="U109" s="149"/>
      <c r="V109" s="149"/>
      <c r="W109" s="149"/>
      <c r="X109" s="149"/>
      <c r="Y109" s="159"/>
      <c r="Z109" s="160">
        <f>SUM(OCTUBRE!Z109+NOVIEMBRE!Z109+DICIEMBRE!Z109)</f>
        <v>0</v>
      </c>
      <c r="AA109" s="149"/>
      <c r="AB109" s="149"/>
      <c r="AC109" s="149"/>
      <c r="AD109" s="149"/>
      <c r="AE109" s="159"/>
      <c r="AF109" s="160">
        <f>SUM(OCTUBRE!AF109+NOVIEMBRE!AF109+DICIEMBRE!AF109)</f>
        <v>0</v>
      </c>
      <c r="AG109" s="149"/>
      <c r="AH109" s="149"/>
      <c r="AI109" s="149"/>
      <c r="AJ109" s="149"/>
      <c r="AK109" s="149"/>
      <c r="AL109" s="149"/>
      <c r="AM109" s="159"/>
      <c r="AN109" s="160">
        <f>SUM(OCTUBRE!AN109+NOVIEMBRE!AN109+DICIEMBRE!AN109)</f>
        <v>0</v>
      </c>
      <c r="AO109" s="149"/>
      <c r="AP109" s="149"/>
      <c r="AQ109" s="149"/>
      <c r="AR109" s="149"/>
      <c r="AS109" s="159"/>
    </row>
    <row r="110" spans="2:48">
      <c r="B110" s="175" t="s">
        <v>85</v>
      </c>
      <c r="C110" s="170"/>
      <c r="D110" s="170"/>
      <c r="E110" s="170"/>
      <c r="F110" s="170"/>
      <c r="G110" s="170"/>
      <c r="H110" s="171"/>
      <c r="I110" s="172" t="s">
        <v>6</v>
      </c>
      <c r="J110" s="170"/>
      <c r="K110" s="170"/>
      <c r="L110" s="170"/>
      <c r="M110" s="171"/>
      <c r="N110" s="172" t="s">
        <v>93</v>
      </c>
      <c r="O110" s="170"/>
      <c r="P110" s="170"/>
      <c r="Q110" s="170"/>
      <c r="R110" s="170"/>
      <c r="S110" s="171"/>
      <c r="T110" s="172" t="s">
        <v>94</v>
      </c>
      <c r="U110" s="170"/>
      <c r="V110" s="170"/>
      <c r="W110" s="170"/>
      <c r="X110" s="170"/>
      <c r="Y110" s="171"/>
      <c r="Z110" s="172" t="s">
        <v>95</v>
      </c>
      <c r="AA110" s="170"/>
      <c r="AB110" s="170"/>
      <c r="AC110" s="170"/>
      <c r="AD110" s="170"/>
      <c r="AE110" s="171"/>
      <c r="AF110" s="172" t="s">
        <v>96</v>
      </c>
      <c r="AG110" s="170"/>
      <c r="AH110" s="170"/>
      <c r="AI110" s="170"/>
      <c r="AJ110" s="170"/>
      <c r="AK110" s="170"/>
      <c r="AL110" s="170"/>
      <c r="AM110" s="171"/>
      <c r="AN110" s="172" t="s">
        <v>97</v>
      </c>
      <c r="AO110" s="170"/>
      <c r="AP110" s="170"/>
      <c r="AQ110" s="170"/>
      <c r="AR110" s="170"/>
      <c r="AS110" s="171"/>
    </row>
    <row r="111" spans="2:48" ht="15" customHeight="1">
      <c r="B111" s="161" t="s">
        <v>86</v>
      </c>
      <c r="C111" s="149"/>
      <c r="D111" s="149"/>
      <c r="E111" s="149"/>
      <c r="F111" s="149"/>
      <c r="G111" s="149"/>
      <c r="H111" s="159"/>
      <c r="I111" s="160">
        <f t="shared" ref="I111:I116" si="10">SUM(N111:AS111)</f>
        <v>0</v>
      </c>
      <c r="J111" s="149"/>
      <c r="K111" s="149"/>
      <c r="L111" s="149"/>
      <c r="M111" s="159"/>
      <c r="N111" s="160">
        <f>SUM(OCTUBRE!N111+NOVIEMBRE!N111+DICIEMBRE!N111)</f>
        <v>0</v>
      </c>
      <c r="O111" s="149"/>
      <c r="P111" s="149"/>
      <c r="Q111" s="149"/>
      <c r="R111" s="149"/>
      <c r="S111" s="159"/>
      <c r="T111" s="160">
        <f>SUM(OCTUBRE!T111+NOVIEMBRE!T111+DICIEMBRE!T111)</f>
        <v>0</v>
      </c>
      <c r="U111" s="149"/>
      <c r="V111" s="149"/>
      <c r="W111" s="149"/>
      <c r="X111" s="149"/>
      <c r="Y111" s="159"/>
      <c r="Z111" s="160">
        <f>SUM(OCTUBRE!Z111+NOVIEMBRE!Z111+DICIEMBRE!Z111)</f>
        <v>0</v>
      </c>
      <c r="AA111" s="149"/>
      <c r="AB111" s="149"/>
      <c r="AC111" s="149"/>
      <c r="AD111" s="149"/>
      <c r="AE111" s="159"/>
      <c r="AF111" s="160">
        <f>SUM(OCTUBRE!AF111+NOVIEMBRE!AF111+DICIEMBRE!AF111)</f>
        <v>0</v>
      </c>
      <c r="AG111" s="149"/>
      <c r="AH111" s="149"/>
      <c r="AI111" s="149"/>
      <c r="AJ111" s="149"/>
      <c r="AK111" s="149"/>
      <c r="AL111" s="149"/>
      <c r="AM111" s="159"/>
      <c r="AN111" s="160">
        <f>SUM(OCTUBRE!AN111+NOVIEMBRE!AN111+DICIEMBRE!AN111)</f>
        <v>0</v>
      </c>
      <c r="AO111" s="149"/>
      <c r="AP111" s="149"/>
      <c r="AQ111" s="149"/>
      <c r="AR111" s="149"/>
      <c r="AS111" s="159"/>
    </row>
    <row r="112" spans="2:48" ht="15" customHeight="1">
      <c r="B112" s="161" t="s">
        <v>87</v>
      </c>
      <c r="C112" s="149"/>
      <c r="D112" s="149"/>
      <c r="E112" s="149"/>
      <c r="F112" s="149"/>
      <c r="G112" s="149"/>
      <c r="H112" s="159"/>
      <c r="I112" s="160">
        <f t="shared" si="10"/>
        <v>1</v>
      </c>
      <c r="J112" s="149"/>
      <c r="K112" s="149"/>
      <c r="L112" s="149"/>
      <c r="M112" s="159"/>
      <c r="N112" s="160">
        <f>SUM(OCTUBRE!N112+NOVIEMBRE!N112+DICIEMBRE!N112)</f>
        <v>0</v>
      </c>
      <c r="O112" s="149"/>
      <c r="P112" s="149"/>
      <c r="Q112" s="149"/>
      <c r="R112" s="149"/>
      <c r="S112" s="159"/>
      <c r="T112" s="160">
        <f>SUM(OCTUBRE!T112+NOVIEMBRE!T112+DICIEMBRE!T112)</f>
        <v>0</v>
      </c>
      <c r="U112" s="149"/>
      <c r="V112" s="149"/>
      <c r="W112" s="149"/>
      <c r="X112" s="149"/>
      <c r="Y112" s="159"/>
      <c r="Z112" s="160">
        <f>SUM(OCTUBRE!Z112+NOVIEMBRE!Z112+DICIEMBRE!Z112)</f>
        <v>0</v>
      </c>
      <c r="AA112" s="149"/>
      <c r="AB112" s="149"/>
      <c r="AC112" s="149"/>
      <c r="AD112" s="149"/>
      <c r="AE112" s="159"/>
      <c r="AF112" s="160">
        <f>SUM(OCTUBRE!AF112+NOVIEMBRE!AF112+DICIEMBRE!AF112)</f>
        <v>0</v>
      </c>
      <c r="AG112" s="149"/>
      <c r="AH112" s="149"/>
      <c r="AI112" s="149"/>
      <c r="AJ112" s="149"/>
      <c r="AK112" s="149"/>
      <c r="AL112" s="149"/>
      <c r="AM112" s="159"/>
      <c r="AN112" s="160">
        <f>SUM(OCTUBRE!AN112+NOVIEMBRE!AN112+DICIEMBRE!AN112)</f>
        <v>1</v>
      </c>
      <c r="AO112" s="149"/>
      <c r="AP112" s="149"/>
      <c r="AQ112" s="149"/>
      <c r="AR112" s="149"/>
      <c r="AS112" s="159"/>
    </row>
    <row r="113" spans="2:45" ht="15" customHeight="1">
      <c r="B113" s="161" t="s">
        <v>88</v>
      </c>
      <c r="C113" s="149"/>
      <c r="D113" s="149"/>
      <c r="E113" s="149"/>
      <c r="F113" s="149"/>
      <c r="G113" s="149"/>
      <c r="H113" s="159"/>
      <c r="I113" s="160">
        <f t="shared" si="10"/>
        <v>0</v>
      </c>
      <c r="J113" s="149"/>
      <c r="K113" s="149"/>
      <c r="L113" s="149"/>
      <c r="M113" s="159"/>
      <c r="N113" s="160">
        <f>SUM(OCTUBRE!N113+NOVIEMBRE!N113+DICIEMBRE!N113)</f>
        <v>0</v>
      </c>
      <c r="O113" s="149"/>
      <c r="P113" s="149"/>
      <c r="Q113" s="149"/>
      <c r="R113" s="149"/>
      <c r="S113" s="159"/>
      <c r="T113" s="160">
        <f>SUM(OCTUBRE!T113+NOVIEMBRE!T113+DICIEMBRE!T113)</f>
        <v>0</v>
      </c>
      <c r="U113" s="149"/>
      <c r="V113" s="149"/>
      <c r="W113" s="149"/>
      <c r="X113" s="149"/>
      <c r="Y113" s="159"/>
      <c r="Z113" s="160">
        <f>SUM(OCTUBRE!Z113+NOVIEMBRE!Z113+DICIEMBRE!Z113)</f>
        <v>0</v>
      </c>
      <c r="AA113" s="149"/>
      <c r="AB113" s="149"/>
      <c r="AC113" s="149"/>
      <c r="AD113" s="149"/>
      <c r="AE113" s="159"/>
      <c r="AF113" s="160">
        <f>SUM(OCTUBRE!AF113+NOVIEMBRE!AF113+DICIEMBRE!AF113)</f>
        <v>0</v>
      </c>
      <c r="AG113" s="149"/>
      <c r="AH113" s="149"/>
      <c r="AI113" s="149"/>
      <c r="AJ113" s="149"/>
      <c r="AK113" s="149"/>
      <c r="AL113" s="149"/>
      <c r="AM113" s="159"/>
      <c r="AN113" s="160">
        <f>SUM(OCTUBRE!AN113+NOVIEMBRE!AN113+DICIEMBRE!AN113)</f>
        <v>0</v>
      </c>
      <c r="AO113" s="149"/>
      <c r="AP113" s="149"/>
      <c r="AQ113" s="149"/>
      <c r="AR113" s="149"/>
      <c r="AS113" s="159"/>
    </row>
    <row r="114" spans="2:45" ht="15" customHeight="1">
      <c r="B114" s="161" t="s">
        <v>89</v>
      </c>
      <c r="C114" s="149"/>
      <c r="D114" s="149"/>
      <c r="E114" s="149"/>
      <c r="F114" s="149"/>
      <c r="G114" s="149"/>
      <c r="H114" s="159"/>
      <c r="I114" s="160">
        <f t="shared" si="10"/>
        <v>0</v>
      </c>
      <c r="J114" s="149"/>
      <c r="K114" s="149"/>
      <c r="L114" s="149"/>
      <c r="M114" s="159"/>
      <c r="N114" s="160">
        <f>SUM(OCTUBRE!N114+NOVIEMBRE!N114+DICIEMBRE!N114)</f>
        <v>0</v>
      </c>
      <c r="O114" s="149"/>
      <c r="P114" s="149"/>
      <c r="Q114" s="149"/>
      <c r="R114" s="149"/>
      <c r="S114" s="159"/>
      <c r="T114" s="160">
        <f>SUM(OCTUBRE!T114+NOVIEMBRE!T114+DICIEMBRE!T114)</f>
        <v>0</v>
      </c>
      <c r="U114" s="149"/>
      <c r="V114" s="149"/>
      <c r="W114" s="149"/>
      <c r="X114" s="149"/>
      <c r="Y114" s="159"/>
      <c r="Z114" s="160">
        <f>SUM(OCTUBRE!Z114+NOVIEMBRE!Z114+DICIEMBRE!Z114)</f>
        <v>0</v>
      </c>
      <c r="AA114" s="149"/>
      <c r="AB114" s="149"/>
      <c r="AC114" s="149"/>
      <c r="AD114" s="149"/>
      <c r="AE114" s="159"/>
      <c r="AF114" s="160">
        <f>SUM(OCTUBRE!AF114+NOVIEMBRE!AF114+DICIEMBRE!AF114)</f>
        <v>0</v>
      </c>
      <c r="AG114" s="149"/>
      <c r="AH114" s="149"/>
      <c r="AI114" s="149"/>
      <c r="AJ114" s="149"/>
      <c r="AK114" s="149"/>
      <c r="AL114" s="149"/>
      <c r="AM114" s="159"/>
      <c r="AN114" s="160">
        <f>SUM(OCTUBRE!AN114+NOVIEMBRE!AN114+DICIEMBRE!AN114)</f>
        <v>0</v>
      </c>
      <c r="AO114" s="149"/>
      <c r="AP114" s="149"/>
      <c r="AQ114" s="149"/>
      <c r="AR114" s="149"/>
      <c r="AS114" s="159"/>
    </row>
    <row r="115" spans="2:45" ht="15" customHeight="1">
      <c r="B115" s="161" t="s">
        <v>90</v>
      </c>
      <c r="C115" s="149"/>
      <c r="D115" s="149"/>
      <c r="E115" s="149"/>
      <c r="F115" s="149"/>
      <c r="G115" s="149"/>
      <c r="H115" s="159"/>
      <c r="I115" s="160">
        <f t="shared" si="10"/>
        <v>2</v>
      </c>
      <c r="J115" s="149"/>
      <c r="K115" s="149"/>
      <c r="L115" s="149"/>
      <c r="M115" s="159"/>
      <c r="N115" s="160">
        <f>SUM(OCTUBRE!N115+NOVIEMBRE!N115+DICIEMBRE!N115)</f>
        <v>0</v>
      </c>
      <c r="O115" s="149"/>
      <c r="P115" s="149"/>
      <c r="Q115" s="149"/>
      <c r="R115" s="149"/>
      <c r="S115" s="159"/>
      <c r="T115" s="160">
        <f>SUM(OCTUBRE!T115+NOVIEMBRE!T115+DICIEMBRE!T115)</f>
        <v>0</v>
      </c>
      <c r="U115" s="149"/>
      <c r="V115" s="149"/>
      <c r="W115" s="149"/>
      <c r="X115" s="149"/>
      <c r="Y115" s="159"/>
      <c r="Z115" s="160">
        <f>SUM(OCTUBRE!Z115+NOVIEMBRE!Z115+DICIEMBRE!Z115)</f>
        <v>1</v>
      </c>
      <c r="AA115" s="149"/>
      <c r="AB115" s="149"/>
      <c r="AC115" s="149"/>
      <c r="AD115" s="149"/>
      <c r="AE115" s="159"/>
      <c r="AF115" s="160">
        <f>SUM(OCTUBRE!AF115+NOVIEMBRE!AF115+DICIEMBRE!AF115)</f>
        <v>1</v>
      </c>
      <c r="AG115" s="149"/>
      <c r="AH115" s="149"/>
      <c r="AI115" s="149"/>
      <c r="AJ115" s="149"/>
      <c r="AK115" s="149"/>
      <c r="AL115" s="149"/>
      <c r="AM115" s="159"/>
      <c r="AN115" s="160">
        <f>SUM(OCTUBRE!AN115+NOVIEMBRE!AN115+DICIEMBRE!AN115)</f>
        <v>0</v>
      </c>
      <c r="AO115" s="149"/>
      <c r="AP115" s="149"/>
      <c r="AQ115" s="149"/>
      <c r="AR115" s="149"/>
      <c r="AS115" s="159"/>
    </row>
    <row r="116" spans="2:45" ht="15" customHeight="1">
      <c r="B116" s="161" t="s">
        <v>91</v>
      </c>
      <c r="C116" s="149"/>
      <c r="D116" s="149"/>
      <c r="E116" s="149"/>
      <c r="F116" s="149"/>
      <c r="G116" s="149"/>
      <c r="H116" s="159"/>
      <c r="I116" s="160">
        <f t="shared" si="10"/>
        <v>0</v>
      </c>
      <c r="J116" s="149"/>
      <c r="K116" s="149"/>
      <c r="L116" s="149"/>
      <c r="M116" s="159"/>
      <c r="N116" s="160">
        <f>SUM(OCTUBRE!N116+NOVIEMBRE!N116+DICIEMBRE!N116)</f>
        <v>0</v>
      </c>
      <c r="O116" s="149"/>
      <c r="P116" s="149"/>
      <c r="Q116" s="149"/>
      <c r="R116" s="149"/>
      <c r="S116" s="159"/>
      <c r="T116" s="160">
        <f>SUM(OCTUBRE!T116+NOVIEMBRE!T116+DICIEMBRE!T116)</f>
        <v>0</v>
      </c>
      <c r="U116" s="149"/>
      <c r="V116" s="149"/>
      <c r="W116" s="149"/>
      <c r="X116" s="149"/>
      <c r="Y116" s="159"/>
      <c r="Z116" s="160">
        <f>SUM(OCTUBRE!Z116+NOVIEMBRE!Z116+DICIEMBRE!Z116)</f>
        <v>0</v>
      </c>
      <c r="AA116" s="149"/>
      <c r="AB116" s="149"/>
      <c r="AC116" s="149"/>
      <c r="AD116" s="149"/>
      <c r="AE116" s="159"/>
      <c r="AF116" s="160">
        <f>SUM(OCTUBRE!AF116+NOVIEMBRE!AF116+DICIEMBRE!AF116)</f>
        <v>0</v>
      </c>
      <c r="AG116" s="149"/>
      <c r="AH116" s="149"/>
      <c r="AI116" s="149"/>
      <c r="AJ116" s="149"/>
      <c r="AK116" s="149"/>
      <c r="AL116" s="149"/>
      <c r="AM116" s="159"/>
      <c r="AN116" s="160">
        <f>SUM(OCTUBRE!AN116+NOVIEMBRE!AN116+DICIEMBRE!AN116)</f>
        <v>0</v>
      </c>
      <c r="AO116" s="149"/>
      <c r="AP116" s="149"/>
      <c r="AQ116" s="149"/>
      <c r="AR116" s="149"/>
      <c r="AS116" s="159"/>
    </row>
    <row r="117" spans="2:45">
      <c r="B117" s="175" t="s">
        <v>104</v>
      </c>
      <c r="C117" s="170"/>
      <c r="D117" s="170"/>
      <c r="E117" s="170"/>
      <c r="F117" s="170"/>
      <c r="G117" s="170"/>
      <c r="H117" s="171"/>
      <c r="I117" s="172" t="s">
        <v>6</v>
      </c>
      <c r="J117" s="170"/>
      <c r="K117" s="170"/>
      <c r="L117" s="170"/>
      <c r="M117" s="171"/>
      <c r="N117" s="172" t="s">
        <v>93</v>
      </c>
      <c r="O117" s="170"/>
      <c r="P117" s="170"/>
      <c r="Q117" s="170"/>
      <c r="R117" s="170"/>
      <c r="S117" s="171"/>
      <c r="T117" s="172" t="s">
        <v>94</v>
      </c>
      <c r="U117" s="170"/>
      <c r="V117" s="170"/>
      <c r="W117" s="170"/>
      <c r="X117" s="170"/>
      <c r="Y117" s="171"/>
      <c r="Z117" s="172" t="s">
        <v>95</v>
      </c>
      <c r="AA117" s="170"/>
      <c r="AB117" s="170"/>
      <c r="AC117" s="170"/>
      <c r="AD117" s="170"/>
      <c r="AE117" s="171"/>
      <c r="AF117" s="172" t="s">
        <v>96</v>
      </c>
      <c r="AG117" s="170"/>
      <c r="AH117" s="170"/>
      <c r="AI117" s="170"/>
      <c r="AJ117" s="170"/>
      <c r="AK117" s="170"/>
      <c r="AL117" s="170"/>
      <c r="AM117" s="171"/>
      <c r="AN117" s="172" t="s">
        <v>97</v>
      </c>
      <c r="AO117" s="170"/>
      <c r="AP117" s="170"/>
      <c r="AQ117" s="170"/>
      <c r="AR117" s="170"/>
      <c r="AS117" s="171"/>
    </row>
    <row r="118" spans="2:45" ht="15" customHeight="1">
      <c r="B118" s="161" t="s">
        <v>105</v>
      </c>
      <c r="C118" s="149"/>
      <c r="D118" s="149"/>
      <c r="E118" s="149"/>
      <c r="F118" s="149"/>
      <c r="G118" s="149"/>
      <c r="H118" s="159"/>
      <c r="I118" s="160">
        <f t="shared" ref="I118:I123" si="11">SUM(N118:AS118)</f>
        <v>0</v>
      </c>
      <c r="J118" s="149"/>
      <c r="K118" s="149"/>
      <c r="L118" s="149"/>
      <c r="M118" s="159"/>
      <c r="N118" s="160">
        <f>SUM(OCTUBRE!N118+NOVIEMBRE!N118+DICIEMBRE!N118)</f>
        <v>0</v>
      </c>
      <c r="O118" s="149"/>
      <c r="P118" s="149"/>
      <c r="Q118" s="149"/>
      <c r="R118" s="149"/>
      <c r="S118" s="159"/>
      <c r="T118" s="160">
        <f>SUM(OCTUBRE!T118+NOVIEMBRE!T118+DICIEMBRE!T118)</f>
        <v>0</v>
      </c>
      <c r="U118" s="149"/>
      <c r="V118" s="149"/>
      <c r="W118" s="149"/>
      <c r="X118" s="149"/>
      <c r="Y118" s="159"/>
      <c r="Z118" s="160">
        <f>SUM(OCTUBRE!Z118+NOVIEMBRE!Z118+DICIEMBRE!Z118)</f>
        <v>0</v>
      </c>
      <c r="AA118" s="149"/>
      <c r="AB118" s="149"/>
      <c r="AC118" s="149"/>
      <c r="AD118" s="149"/>
      <c r="AE118" s="159"/>
      <c r="AF118" s="160">
        <f>SUM(OCTUBRE!AF118+NOVIEMBRE!AF118+DICIEMBRE!AF118)</f>
        <v>0</v>
      </c>
      <c r="AG118" s="149"/>
      <c r="AH118" s="149"/>
      <c r="AI118" s="149"/>
      <c r="AJ118" s="149"/>
      <c r="AK118" s="149"/>
      <c r="AL118" s="149"/>
      <c r="AM118" s="159"/>
      <c r="AN118" s="160">
        <f>SUM(OCTUBRE!AN118+NOVIEMBRE!AN118+DICIEMBRE!AN118)</f>
        <v>0</v>
      </c>
      <c r="AO118" s="149"/>
      <c r="AP118" s="149"/>
      <c r="AQ118" s="149"/>
      <c r="AR118" s="149"/>
      <c r="AS118" s="159"/>
    </row>
    <row r="119" spans="2:45" ht="15" customHeight="1">
      <c r="B119" s="161" t="s">
        <v>106</v>
      </c>
      <c r="C119" s="149"/>
      <c r="D119" s="149"/>
      <c r="E119" s="149"/>
      <c r="F119" s="149"/>
      <c r="G119" s="149"/>
      <c r="H119" s="159"/>
      <c r="I119" s="160">
        <f t="shared" si="11"/>
        <v>0</v>
      </c>
      <c r="J119" s="149"/>
      <c r="K119" s="149"/>
      <c r="L119" s="149"/>
      <c r="M119" s="159"/>
      <c r="N119" s="160">
        <f>SUM(OCTUBRE!N119+NOVIEMBRE!N119+DICIEMBRE!N119)</f>
        <v>0</v>
      </c>
      <c r="O119" s="149"/>
      <c r="P119" s="149"/>
      <c r="Q119" s="149"/>
      <c r="R119" s="149"/>
      <c r="S119" s="159"/>
      <c r="T119" s="160">
        <f>SUM(OCTUBRE!T119+NOVIEMBRE!T119+DICIEMBRE!T119)</f>
        <v>0</v>
      </c>
      <c r="U119" s="149"/>
      <c r="V119" s="149"/>
      <c r="W119" s="149"/>
      <c r="X119" s="149"/>
      <c r="Y119" s="159"/>
      <c r="Z119" s="160">
        <f>SUM(OCTUBRE!Z119+NOVIEMBRE!Z119+DICIEMBRE!Z119)</f>
        <v>0</v>
      </c>
      <c r="AA119" s="149"/>
      <c r="AB119" s="149"/>
      <c r="AC119" s="149"/>
      <c r="AD119" s="149"/>
      <c r="AE119" s="159"/>
      <c r="AF119" s="160">
        <f>SUM(OCTUBRE!AF119+NOVIEMBRE!AF119+DICIEMBRE!AF119)</f>
        <v>0</v>
      </c>
      <c r="AG119" s="149"/>
      <c r="AH119" s="149"/>
      <c r="AI119" s="149"/>
      <c r="AJ119" s="149"/>
      <c r="AK119" s="149"/>
      <c r="AL119" s="149"/>
      <c r="AM119" s="159"/>
      <c r="AN119" s="160">
        <f>SUM(OCTUBRE!AN119+NOVIEMBRE!AN119+DICIEMBRE!AN119)</f>
        <v>0</v>
      </c>
      <c r="AO119" s="149"/>
      <c r="AP119" s="149"/>
      <c r="AQ119" s="149"/>
      <c r="AR119" s="149"/>
      <c r="AS119" s="159"/>
    </row>
    <row r="120" spans="2:45" ht="15" customHeight="1">
      <c r="B120" s="161" t="s">
        <v>107</v>
      </c>
      <c r="C120" s="149"/>
      <c r="D120" s="149"/>
      <c r="E120" s="149"/>
      <c r="F120" s="149"/>
      <c r="G120" s="149"/>
      <c r="H120" s="159"/>
      <c r="I120" s="160">
        <f t="shared" si="11"/>
        <v>0</v>
      </c>
      <c r="J120" s="149"/>
      <c r="K120" s="149"/>
      <c r="L120" s="149"/>
      <c r="M120" s="159"/>
      <c r="N120" s="160">
        <f>SUM(OCTUBRE!N120+NOVIEMBRE!N120+DICIEMBRE!N120)</f>
        <v>0</v>
      </c>
      <c r="O120" s="149"/>
      <c r="P120" s="149"/>
      <c r="Q120" s="149"/>
      <c r="R120" s="149"/>
      <c r="S120" s="159"/>
      <c r="T120" s="160">
        <f>SUM(OCTUBRE!T120+NOVIEMBRE!T120+DICIEMBRE!T120)</f>
        <v>0</v>
      </c>
      <c r="U120" s="149"/>
      <c r="V120" s="149"/>
      <c r="W120" s="149"/>
      <c r="X120" s="149"/>
      <c r="Y120" s="159"/>
      <c r="Z120" s="160">
        <f>SUM(OCTUBRE!Z120+NOVIEMBRE!Z120+DICIEMBRE!Z120)</f>
        <v>0</v>
      </c>
      <c r="AA120" s="149"/>
      <c r="AB120" s="149"/>
      <c r="AC120" s="149"/>
      <c r="AD120" s="149"/>
      <c r="AE120" s="159"/>
      <c r="AF120" s="160">
        <f>SUM(OCTUBRE!AF120+NOVIEMBRE!AF120+DICIEMBRE!AF120)</f>
        <v>0</v>
      </c>
      <c r="AG120" s="149"/>
      <c r="AH120" s="149"/>
      <c r="AI120" s="149"/>
      <c r="AJ120" s="149"/>
      <c r="AK120" s="149"/>
      <c r="AL120" s="149"/>
      <c r="AM120" s="159"/>
      <c r="AN120" s="160">
        <f>SUM(OCTUBRE!AN120+NOVIEMBRE!AN120+DICIEMBRE!AN120)</f>
        <v>0</v>
      </c>
      <c r="AO120" s="149"/>
      <c r="AP120" s="149"/>
      <c r="AQ120" s="149"/>
      <c r="AR120" s="149"/>
      <c r="AS120" s="159"/>
    </row>
    <row r="121" spans="2:45" ht="15" customHeight="1">
      <c r="B121" s="161" t="s">
        <v>108</v>
      </c>
      <c r="C121" s="149"/>
      <c r="D121" s="149"/>
      <c r="E121" s="149"/>
      <c r="F121" s="149"/>
      <c r="G121" s="149"/>
      <c r="H121" s="159"/>
      <c r="I121" s="160">
        <f t="shared" si="11"/>
        <v>0</v>
      </c>
      <c r="J121" s="149"/>
      <c r="K121" s="149"/>
      <c r="L121" s="149"/>
      <c r="M121" s="159"/>
      <c r="N121" s="160">
        <f>SUM(OCTUBRE!N121+NOVIEMBRE!N121+DICIEMBRE!N121)</f>
        <v>0</v>
      </c>
      <c r="O121" s="149"/>
      <c r="P121" s="149"/>
      <c r="Q121" s="149"/>
      <c r="R121" s="149"/>
      <c r="S121" s="159"/>
      <c r="T121" s="160">
        <f>SUM(OCTUBRE!T121+NOVIEMBRE!T121+DICIEMBRE!T121)</f>
        <v>0</v>
      </c>
      <c r="U121" s="149"/>
      <c r="V121" s="149"/>
      <c r="W121" s="149"/>
      <c r="X121" s="149"/>
      <c r="Y121" s="159"/>
      <c r="Z121" s="160">
        <f>SUM(OCTUBRE!Z121+NOVIEMBRE!Z121+DICIEMBRE!Z121)</f>
        <v>0</v>
      </c>
      <c r="AA121" s="149"/>
      <c r="AB121" s="149"/>
      <c r="AC121" s="149"/>
      <c r="AD121" s="149"/>
      <c r="AE121" s="159"/>
      <c r="AF121" s="160">
        <f>SUM(OCTUBRE!AF121+NOVIEMBRE!AF121+DICIEMBRE!AF121)</f>
        <v>0</v>
      </c>
      <c r="AG121" s="149"/>
      <c r="AH121" s="149"/>
      <c r="AI121" s="149"/>
      <c r="AJ121" s="149"/>
      <c r="AK121" s="149"/>
      <c r="AL121" s="149"/>
      <c r="AM121" s="159"/>
      <c r="AN121" s="160">
        <f>SUM(OCTUBRE!AN121+NOVIEMBRE!AN121+DICIEMBRE!AN121)</f>
        <v>0</v>
      </c>
      <c r="AO121" s="149"/>
      <c r="AP121" s="149"/>
      <c r="AQ121" s="149"/>
      <c r="AR121" s="149"/>
      <c r="AS121" s="159"/>
    </row>
    <row r="122" spans="2:45" ht="15" customHeight="1">
      <c r="B122" s="161" t="s">
        <v>109</v>
      </c>
      <c r="C122" s="149"/>
      <c r="D122" s="149"/>
      <c r="E122" s="149"/>
      <c r="F122" s="149"/>
      <c r="G122" s="149"/>
      <c r="H122" s="159"/>
      <c r="I122" s="160">
        <f t="shared" si="11"/>
        <v>0</v>
      </c>
      <c r="J122" s="149"/>
      <c r="K122" s="149"/>
      <c r="L122" s="149"/>
      <c r="M122" s="159"/>
      <c r="N122" s="160">
        <f>SUM(OCTUBRE!N122+NOVIEMBRE!N122+DICIEMBRE!N122)</f>
        <v>0</v>
      </c>
      <c r="O122" s="149"/>
      <c r="P122" s="149"/>
      <c r="Q122" s="149"/>
      <c r="R122" s="149"/>
      <c r="S122" s="159"/>
      <c r="T122" s="160">
        <f>SUM(OCTUBRE!T122+NOVIEMBRE!T122+DICIEMBRE!T122)</f>
        <v>0</v>
      </c>
      <c r="U122" s="149"/>
      <c r="V122" s="149"/>
      <c r="W122" s="149"/>
      <c r="X122" s="149"/>
      <c r="Y122" s="159"/>
      <c r="Z122" s="160">
        <f>SUM(OCTUBRE!Z122+NOVIEMBRE!Z122+DICIEMBRE!Z122)</f>
        <v>0</v>
      </c>
      <c r="AA122" s="149"/>
      <c r="AB122" s="149"/>
      <c r="AC122" s="149"/>
      <c r="AD122" s="149"/>
      <c r="AE122" s="159"/>
      <c r="AF122" s="160">
        <f>SUM(OCTUBRE!AF122+NOVIEMBRE!AF122+DICIEMBRE!AF122)</f>
        <v>0</v>
      </c>
      <c r="AG122" s="149"/>
      <c r="AH122" s="149"/>
      <c r="AI122" s="149"/>
      <c r="AJ122" s="149"/>
      <c r="AK122" s="149"/>
      <c r="AL122" s="149"/>
      <c r="AM122" s="159"/>
      <c r="AN122" s="160">
        <f>SUM(OCTUBRE!AN122+NOVIEMBRE!AN122+DICIEMBRE!AN122)</f>
        <v>0</v>
      </c>
      <c r="AO122" s="149"/>
      <c r="AP122" s="149"/>
      <c r="AQ122" s="149"/>
      <c r="AR122" s="149"/>
      <c r="AS122" s="159"/>
    </row>
    <row r="123" spans="2:45" ht="15" customHeight="1">
      <c r="B123" s="161" t="s">
        <v>110</v>
      </c>
      <c r="C123" s="149"/>
      <c r="D123" s="149"/>
      <c r="E123" s="149"/>
      <c r="F123" s="149"/>
      <c r="G123" s="149"/>
      <c r="H123" s="159"/>
      <c r="I123" s="160">
        <f t="shared" si="11"/>
        <v>0</v>
      </c>
      <c r="J123" s="149"/>
      <c r="K123" s="149"/>
      <c r="L123" s="149"/>
      <c r="M123" s="159"/>
      <c r="N123" s="160">
        <f>SUM(OCTUBRE!N123+NOVIEMBRE!N123+DICIEMBRE!N123)</f>
        <v>0</v>
      </c>
      <c r="O123" s="149"/>
      <c r="P123" s="149"/>
      <c r="Q123" s="149"/>
      <c r="R123" s="149"/>
      <c r="S123" s="159"/>
      <c r="T123" s="160">
        <f>SUM(OCTUBRE!T123+NOVIEMBRE!T123+DICIEMBRE!T123)</f>
        <v>0</v>
      </c>
      <c r="U123" s="149"/>
      <c r="V123" s="149"/>
      <c r="W123" s="149"/>
      <c r="X123" s="149"/>
      <c r="Y123" s="159"/>
      <c r="Z123" s="160">
        <f>SUM(OCTUBRE!Z123+NOVIEMBRE!Z123+DICIEMBRE!Z123)</f>
        <v>0</v>
      </c>
      <c r="AA123" s="149"/>
      <c r="AB123" s="149"/>
      <c r="AC123" s="149"/>
      <c r="AD123" s="149"/>
      <c r="AE123" s="159"/>
      <c r="AF123" s="160">
        <f>SUM(OCTUBRE!AF123+NOVIEMBRE!AF123+DICIEMBRE!AF123)</f>
        <v>0</v>
      </c>
      <c r="AG123" s="149"/>
      <c r="AH123" s="149"/>
      <c r="AI123" s="149"/>
      <c r="AJ123" s="149"/>
      <c r="AK123" s="149"/>
      <c r="AL123" s="149"/>
      <c r="AM123" s="159"/>
      <c r="AN123" s="160">
        <f>SUM(OCTUBRE!AN123+NOVIEMBRE!AN123+DICIEMBRE!AN123)</f>
        <v>0</v>
      </c>
      <c r="AO123" s="149"/>
      <c r="AP123" s="149"/>
      <c r="AQ123" s="149"/>
      <c r="AR123" s="149"/>
      <c r="AS123" s="159"/>
    </row>
    <row r="124" spans="2:45">
      <c r="B124" s="175" t="s">
        <v>111</v>
      </c>
      <c r="C124" s="170"/>
      <c r="D124" s="170"/>
      <c r="E124" s="170"/>
      <c r="F124" s="170"/>
      <c r="G124" s="170"/>
      <c r="H124" s="171"/>
      <c r="I124" s="172" t="s">
        <v>6</v>
      </c>
      <c r="J124" s="170"/>
      <c r="K124" s="170"/>
      <c r="L124" s="170"/>
      <c r="M124" s="171"/>
      <c r="N124" s="172" t="s">
        <v>93</v>
      </c>
      <c r="O124" s="170"/>
      <c r="P124" s="170"/>
      <c r="Q124" s="170"/>
      <c r="R124" s="170"/>
      <c r="S124" s="171"/>
      <c r="T124" s="172" t="s">
        <v>94</v>
      </c>
      <c r="U124" s="170"/>
      <c r="V124" s="170"/>
      <c r="W124" s="170"/>
      <c r="X124" s="170"/>
      <c r="Y124" s="171"/>
      <c r="Z124" s="172" t="s">
        <v>95</v>
      </c>
      <c r="AA124" s="170"/>
      <c r="AB124" s="170"/>
      <c r="AC124" s="170"/>
      <c r="AD124" s="170"/>
      <c r="AE124" s="171"/>
      <c r="AF124" s="172" t="s">
        <v>96</v>
      </c>
      <c r="AG124" s="170"/>
      <c r="AH124" s="170"/>
      <c r="AI124" s="170"/>
      <c r="AJ124" s="170"/>
      <c r="AK124" s="170"/>
      <c r="AL124" s="170"/>
      <c r="AM124" s="171"/>
      <c r="AN124" s="172" t="s">
        <v>97</v>
      </c>
      <c r="AO124" s="170"/>
      <c r="AP124" s="170"/>
      <c r="AQ124" s="170"/>
      <c r="AR124" s="170"/>
      <c r="AS124" s="171"/>
    </row>
    <row r="125" spans="2:45" ht="15" customHeight="1">
      <c r="B125" s="161" t="s">
        <v>105</v>
      </c>
      <c r="C125" s="149"/>
      <c r="D125" s="149"/>
      <c r="E125" s="149"/>
      <c r="F125" s="149"/>
      <c r="G125" s="149"/>
      <c r="H125" s="159"/>
      <c r="I125" s="160">
        <f t="shared" ref="I125:I130" si="12">SUM(N125:AS125)</f>
        <v>0</v>
      </c>
      <c r="J125" s="149"/>
      <c r="K125" s="149"/>
      <c r="L125" s="149"/>
      <c r="M125" s="159"/>
      <c r="N125" s="160">
        <f>SUM(OCTUBRE!N125+NOVIEMBRE!N125+DICIEMBRE!N125)</f>
        <v>0</v>
      </c>
      <c r="O125" s="149"/>
      <c r="P125" s="149"/>
      <c r="Q125" s="149"/>
      <c r="R125" s="149"/>
      <c r="S125" s="159"/>
      <c r="T125" s="160">
        <f>SUM(OCTUBRE!T125+NOVIEMBRE!T125+DICIEMBRE!T125)</f>
        <v>0</v>
      </c>
      <c r="U125" s="149"/>
      <c r="V125" s="149"/>
      <c r="W125" s="149"/>
      <c r="X125" s="149"/>
      <c r="Y125" s="159"/>
      <c r="Z125" s="160">
        <f>SUM(OCTUBRE!Z125+NOVIEMBRE!Z125+DICIEMBRE!Z125)</f>
        <v>0</v>
      </c>
      <c r="AA125" s="149"/>
      <c r="AB125" s="149"/>
      <c r="AC125" s="149"/>
      <c r="AD125" s="149"/>
      <c r="AE125" s="159"/>
      <c r="AF125" s="160">
        <f>SUM(OCTUBRE!AF125+NOVIEMBRE!AF125+DICIEMBRE!AF125)</f>
        <v>0</v>
      </c>
      <c r="AG125" s="149"/>
      <c r="AH125" s="149"/>
      <c r="AI125" s="149"/>
      <c r="AJ125" s="149"/>
      <c r="AK125" s="149"/>
      <c r="AL125" s="149"/>
      <c r="AM125" s="159"/>
      <c r="AN125" s="160">
        <f>SUM(OCTUBRE!AN125+NOVIEMBRE!AN125+DICIEMBRE!AN125)</f>
        <v>0</v>
      </c>
      <c r="AO125" s="149"/>
      <c r="AP125" s="149"/>
      <c r="AQ125" s="149"/>
      <c r="AR125" s="149"/>
      <c r="AS125" s="159"/>
    </row>
    <row r="126" spans="2:45" ht="15" customHeight="1">
      <c r="B126" s="161" t="s">
        <v>106</v>
      </c>
      <c r="C126" s="149"/>
      <c r="D126" s="149"/>
      <c r="E126" s="149"/>
      <c r="F126" s="149"/>
      <c r="G126" s="149"/>
      <c r="H126" s="159"/>
      <c r="I126" s="160">
        <f t="shared" si="12"/>
        <v>0</v>
      </c>
      <c r="J126" s="149"/>
      <c r="K126" s="149"/>
      <c r="L126" s="149"/>
      <c r="M126" s="159"/>
      <c r="N126" s="160">
        <f>SUM(OCTUBRE!N126+NOVIEMBRE!N126+DICIEMBRE!N126)</f>
        <v>0</v>
      </c>
      <c r="O126" s="149"/>
      <c r="P126" s="149"/>
      <c r="Q126" s="149"/>
      <c r="R126" s="149"/>
      <c r="S126" s="159"/>
      <c r="T126" s="160">
        <f>SUM(OCTUBRE!T126+NOVIEMBRE!T126+DICIEMBRE!T126)</f>
        <v>0</v>
      </c>
      <c r="U126" s="149"/>
      <c r="V126" s="149"/>
      <c r="W126" s="149"/>
      <c r="X126" s="149"/>
      <c r="Y126" s="159"/>
      <c r="Z126" s="160">
        <f>SUM(OCTUBRE!Z126+NOVIEMBRE!Z126+DICIEMBRE!Z126)</f>
        <v>0</v>
      </c>
      <c r="AA126" s="149"/>
      <c r="AB126" s="149"/>
      <c r="AC126" s="149"/>
      <c r="AD126" s="149"/>
      <c r="AE126" s="159"/>
      <c r="AF126" s="160">
        <f>SUM(OCTUBRE!AF126+NOVIEMBRE!AF126+DICIEMBRE!AF126)</f>
        <v>0</v>
      </c>
      <c r="AG126" s="149"/>
      <c r="AH126" s="149"/>
      <c r="AI126" s="149"/>
      <c r="AJ126" s="149"/>
      <c r="AK126" s="149"/>
      <c r="AL126" s="149"/>
      <c r="AM126" s="159"/>
      <c r="AN126" s="160">
        <f>SUM(OCTUBRE!AN126+NOVIEMBRE!AN126+DICIEMBRE!AN126)</f>
        <v>0</v>
      </c>
      <c r="AO126" s="149"/>
      <c r="AP126" s="149"/>
      <c r="AQ126" s="149"/>
      <c r="AR126" s="149"/>
      <c r="AS126" s="159"/>
    </row>
    <row r="127" spans="2:45" ht="15" customHeight="1">
      <c r="B127" s="161" t="s">
        <v>107</v>
      </c>
      <c r="C127" s="149"/>
      <c r="D127" s="149"/>
      <c r="E127" s="149"/>
      <c r="F127" s="149"/>
      <c r="G127" s="149"/>
      <c r="H127" s="159"/>
      <c r="I127" s="160">
        <f t="shared" si="12"/>
        <v>0</v>
      </c>
      <c r="J127" s="149"/>
      <c r="K127" s="149"/>
      <c r="L127" s="149"/>
      <c r="M127" s="159"/>
      <c r="N127" s="160">
        <f>SUM(OCTUBRE!N127+NOVIEMBRE!N127+DICIEMBRE!N127)</f>
        <v>0</v>
      </c>
      <c r="O127" s="149"/>
      <c r="P127" s="149"/>
      <c r="Q127" s="149"/>
      <c r="R127" s="149"/>
      <c r="S127" s="159"/>
      <c r="T127" s="160">
        <f>SUM(OCTUBRE!T127+NOVIEMBRE!T127+DICIEMBRE!T127)</f>
        <v>0</v>
      </c>
      <c r="U127" s="149"/>
      <c r="V127" s="149"/>
      <c r="W127" s="149"/>
      <c r="X127" s="149"/>
      <c r="Y127" s="159"/>
      <c r="Z127" s="160">
        <f>SUM(OCTUBRE!Z127+NOVIEMBRE!Z127+DICIEMBRE!Z127)</f>
        <v>0</v>
      </c>
      <c r="AA127" s="149"/>
      <c r="AB127" s="149"/>
      <c r="AC127" s="149"/>
      <c r="AD127" s="149"/>
      <c r="AE127" s="159"/>
      <c r="AF127" s="160">
        <f>SUM(OCTUBRE!AF127+NOVIEMBRE!AF127+DICIEMBRE!AF127)</f>
        <v>0</v>
      </c>
      <c r="AG127" s="149"/>
      <c r="AH127" s="149"/>
      <c r="AI127" s="149"/>
      <c r="AJ127" s="149"/>
      <c r="AK127" s="149"/>
      <c r="AL127" s="149"/>
      <c r="AM127" s="159"/>
      <c r="AN127" s="160">
        <f>SUM(OCTUBRE!AN127+NOVIEMBRE!AN127+DICIEMBRE!AN127)</f>
        <v>0</v>
      </c>
      <c r="AO127" s="149"/>
      <c r="AP127" s="149"/>
      <c r="AQ127" s="149"/>
      <c r="AR127" s="149"/>
      <c r="AS127" s="159"/>
    </row>
    <row r="128" spans="2:45" ht="15" customHeight="1">
      <c r="B128" s="161" t="s">
        <v>108</v>
      </c>
      <c r="C128" s="149"/>
      <c r="D128" s="149"/>
      <c r="E128" s="149"/>
      <c r="F128" s="149"/>
      <c r="G128" s="149"/>
      <c r="H128" s="159"/>
      <c r="I128" s="160">
        <f t="shared" si="12"/>
        <v>0</v>
      </c>
      <c r="J128" s="149"/>
      <c r="K128" s="149"/>
      <c r="L128" s="149"/>
      <c r="M128" s="159"/>
      <c r="N128" s="160">
        <f>SUM(OCTUBRE!N128+NOVIEMBRE!N128+DICIEMBRE!N128)</f>
        <v>0</v>
      </c>
      <c r="O128" s="149"/>
      <c r="P128" s="149"/>
      <c r="Q128" s="149"/>
      <c r="R128" s="149"/>
      <c r="S128" s="159"/>
      <c r="T128" s="160">
        <f>SUM(OCTUBRE!T128+NOVIEMBRE!T128+DICIEMBRE!T128)</f>
        <v>0</v>
      </c>
      <c r="U128" s="149"/>
      <c r="V128" s="149"/>
      <c r="W128" s="149"/>
      <c r="X128" s="149"/>
      <c r="Y128" s="159"/>
      <c r="Z128" s="160">
        <f>SUM(OCTUBRE!Z128+NOVIEMBRE!Z128+DICIEMBRE!Z128)</f>
        <v>0</v>
      </c>
      <c r="AA128" s="149"/>
      <c r="AB128" s="149"/>
      <c r="AC128" s="149"/>
      <c r="AD128" s="149"/>
      <c r="AE128" s="159"/>
      <c r="AF128" s="160">
        <f>SUM(OCTUBRE!AF128+NOVIEMBRE!AF128+DICIEMBRE!AF128)</f>
        <v>0</v>
      </c>
      <c r="AG128" s="149"/>
      <c r="AH128" s="149"/>
      <c r="AI128" s="149"/>
      <c r="AJ128" s="149"/>
      <c r="AK128" s="149"/>
      <c r="AL128" s="149"/>
      <c r="AM128" s="159"/>
      <c r="AN128" s="160">
        <f>SUM(OCTUBRE!AN128+NOVIEMBRE!AN128+DICIEMBRE!AN128)</f>
        <v>0</v>
      </c>
      <c r="AO128" s="149"/>
      <c r="AP128" s="149"/>
      <c r="AQ128" s="149"/>
      <c r="AR128" s="149"/>
      <c r="AS128" s="159"/>
    </row>
    <row r="129" spans="2:49" ht="15" customHeight="1">
      <c r="B129" s="161" t="s">
        <v>109</v>
      </c>
      <c r="C129" s="149"/>
      <c r="D129" s="149"/>
      <c r="E129" s="149"/>
      <c r="F129" s="149"/>
      <c r="G129" s="149"/>
      <c r="H129" s="159"/>
      <c r="I129" s="160">
        <f t="shared" si="12"/>
        <v>0</v>
      </c>
      <c r="J129" s="149"/>
      <c r="K129" s="149"/>
      <c r="L129" s="149"/>
      <c r="M129" s="159"/>
      <c r="N129" s="160">
        <f>SUM(OCTUBRE!N129+NOVIEMBRE!N129+DICIEMBRE!N129)</f>
        <v>0</v>
      </c>
      <c r="O129" s="149"/>
      <c r="P129" s="149"/>
      <c r="Q129" s="149"/>
      <c r="R129" s="149"/>
      <c r="S129" s="159"/>
      <c r="T129" s="160">
        <f>SUM(OCTUBRE!T129+NOVIEMBRE!T129+DICIEMBRE!T129)</f>
        <v>0</v>
      </c>
      <c r="U129" s="149"/>
      <c r="V129" s="149"/>
      <c r="W129" s="149"/>
      <c r="X129" s="149"/>
      <c r="Y129" s="159"/>
      <c r="Z129" s="160">
        <f>SUM(OCTUBRE!Z129+NOVIEMBRE!Z129+DICIEMBRE!Z129)</f>
        <v>0</v>
      </c>
      <c r="AA129" s="149"/>
      <c r="AB129" s="149"/>
      <c r="AC129" s="149"/>
      <c r="AD129" s="149"/>
      <c r="AE129" s="159"/>
      <c r="AF129" s="160">
        <f>SUM(OCTUBRE!AF129+NOVIEMBRE!AF129+DICIEMBRE!AF129)</f>
        <v>0</v>
      </c>
      <c r="AG129" s="149"/>
      <c r="AH129" s="149"/>
      <c r="AI129" s="149"/>
      <c r="AJ129" s="149"/>
      <c r="AK129" s="149"/>
      <c r="AL129" s="149"/>
      <c r="AM129" s="159"/>
      <c r="AN129" s="160">
        <f>SUM(OCTUBRE!AN129+NOVIEMBRE!AN129+DICIEMBRE!AN129)</f>
        <v>0</v>
      </c>
      <c r="AO129" s="149"/>
      <c r="AP129" s="149"/>
      <c r="AQ129" s="149"/>
      <c r="AR129" s="149"/>
      <c r="AS129" s="159"/>
    </row>
    <row r="130" spans="2:49" ht="15" customHeight="1">
      <c r="B130" s="161" t="s">
        <v>110</v>
      </c>
      <c r="C130" s="149"/>
      <c r="D130" s="149"/>
      <c r="E130" s="149"/>
      <c r="F130" s="149"/>
      <c r="G130" s="149"/>
      <c r="H130" s="159"/>
      <c r="I130" s="160">
        <f t="shared" si="12"/>
        <v>0</v>
      </c>
      <c r="J130" s="149"/>
      <c r="K130" s="149"/>
      <c r="L130" s="149"/>
      <c r="M130" s="159"/>
      <c r="N130" s="160">
        <f>SUM(OCTUBRE!N130+NOVIEMBRE!N130+DICIEMBRE!N130)</f>
        <v>0</v>
      </c>
      <c r="O130" s="149"/>
      <c r="P130" s="149"/>
      <c r="Q130" s="149"/>
      <c r="R130" s="149"/>
      <c r="S130" s="159"/>
      <c r="T130" s="160">
        <f>SUM(OCTUBRE!T130+NOVIEMBRE!T130+DICIEMBRE!T130)</f>
        <v>0</v>
      </c>
      <c r="U130" s="149"/>
      <c r="V130" s="149"/>
      <c r="W130" s="149"/>
      <c r="X130" s="149"/>
      <c r="Y130" s="159"/>
      <c r="Z130" s="160">
        <f>SUM(OCTUBRE!Z130+NOVIEMBRE!Z130+DICIEMBRE!Z130)</f>
        <v>0</v>
      </c>
      <c r="AA130" s="149"/>
      <c r="AB130" s="149"/>
      <c r="AC130" s="149"/>
      <c r="AD130" s="149"/>
      <c r="AE130" s="159"/>
      <c r="AF130" s="160">
        <f>SUM(OCTUBRE!AF130+NOVIEMBRE!AF130+DICIEMBRE!AF130)</f>
        <v>0</v>
      </c>
      <c r="AG130" s="149"/>
      <c r="AH130" s="149"/>
      <c r="AI130" s="149"/>
      <c r="AJ130" s="149"/>
      <c r="AK130" s="149"/>
      <c r="AL130" s="149"/>
      <c r="AM130" s="159"/>
      <c r="AN130" s="160">
        <f>SUM(OCTUBRE!AN130+NOVIEMBRE!AN130+DICIEMBRE!AN130)</f>
        <v>0</v>
      </c>
      <c r="AO130" s="149"/>
      <c r="AP130" s="149"/>
      <c r="AQ130" s="149"/>
      <c r="AR130" s="149"/>
      <c r="AS130" s="159"/>
    </row>
    <row r="133" spans="2:49">
      <c r="C133" s="169" t="s">
        <v>112</v>
      </c>
      <c r="D133" s="170"/>
      <c r="E133" s="170"/>
      <c r="F133" s="170"/>
      <c r="G133" s="170"/>
      <c r="H133" s="171"/>
      <c r="J133" s="176" t="s">
        <v>77</v>
      </c>
      <c r="K133" s="170"/>
      <c r="L133" s="170"/>
      <c r="M133" s="170"/>
      <c r="O133" s="174" t="s">
        <v>77</v>
      </c>
      <c r="P133" s="170"/>
      <c r="Q133" s="170"/>
      <c r="R133" s="170"/>
      <c r="S133" s="170"/>
      <c r="U133" s="174" t="s">
        <v>77</v>
      </c>
      <c r="V133" s="170"/>
      <c r="W133" s="170"/>
      <c r="X133" s="170"/>
      <c r="Y133" s="170"/>
      <c r="AA133" s="174" t="s">
        <v>77</v>
      </c>
      <c r="AB133" s="170"/>
      <c r="AC133" s="170"/>
      <c r="AD133" s="170"/>
      <c r="AE133" s="170"/>
      <c r="AG133" s="174" t="s">
        <v>77</v>
      </c>
      <c r="AH133" s="170"/>
      <c r="AI133" s="170"/>
      <c r="AJ133" s="170"/>
      <c r="AK133" s="170"/>
      <c r="AL133" s="170"/>
      <c r="AM133" s="170"/>
      <c r="AO133" s="174" t="s">
        <v>77</v>
      </c>
      <c r="AP133" s="170"/>
      <c r="AQ133" s="170"/>
      <c r="AR133" s="170"/>
      <c r="AS133" s="170"/>
      <c r="AU133" s="174" t="s">
        <v>77</v>
      </c>
      <c r="AV133" s="170"/>
      <c r="AW133" s="170"/>
    </row>
    <row r="134" spans="2:49">
      <c r="C134" s="175" t="s">
        <v>67</v>
      </c>
      <c r="D134" s="170"/>
      <c r="E134" s="170"/>
      <c r="F134" s="170"/>
      <c r="G134" s="170"/>
      <c r="H134" s="171"/>
      <c r="J134" s="172" t="s">
        <v>6</v>
      </c>
      <c r="K134" s="170"/>
      <c r="L134" s="170"/>
      <c r="M134" s="171"/>
      <c r="O134" s="172" t="s">
        <v>113</v>
      </c>
      <c r="P134" s="170"/>
      <c r="Q134" s="170"/>
      <c r="R134" s="170"/>
      <c r="S134" s="171"/>
      <c r="U134" s="172" t="s">
        <v>114</v>
      </c>
      <c r="V134" s="170"/>
      <c r="W134" s="170"/>
      <c r="X134" s="170"/>
      <c r="Y134" s="171"/>
      <c r="AA134" s="172" t="s">
        <v>115</v>
      </c>
      <c r="AB134" s="170"/>
      <c r="AC134" s="170"/>
      <c r="AD134" s="170"/>
      <c r="AE134" s="171"/>
      <c r="AG134" s="172" t="s">
        <v>116</v>
      </c>
      <c r="AH134" s="170"/>
      <c r="AI134" s="170"/>
      <c r="AJ134" s="170"/>
      <c r="AK134" s="170"/>
      <c r="AL134" s="170"/>
      <c r="AM134" s="171"/>
      <c r="AO134" s="172" t="s">
        <v>117</v>
      </c>
      <c r="AP134" s="170"/>
      <c r="AQ134" s="170"/>
      <c r="AR134" s="170"/>
      <c r="AS134" s="171"/>
      <c r="AU134" s="172" t="s">
        <v>118</v>
      </c>
      <c r="AV134" s="170"/>
      <c r="AW134" s="171"/>
    </row>
    <row r="135" spans="2:49" ht="15" customHeight="1">
      <c r="C135" s="161" t="s">
        <v>98</v>
      </c>
      <c r="D135" s="149"/>
      <c r="E135" s="149"/>
      <c r="F135" s="149"/>
      <c r="G135" s="149"/>
      <c r="H135" s="159"/>
      <c r="J135" s="160">
        <f>SUM(O135:AW135)</f>
        <v>0</v>
      </c>
      <c r="K135" s="149"/>
      <c r="L135" s="149"/>
      <c r="M135" s="159"/>
      <c r="N135" s="36">
        <v>0</v>
      </c>
      <c r="O135" s="160">
        <f>SUM(OCTUBRE!O135+NOVIEMBRE!O135+DICIEMBRE!O135)</f>
        <v>0</v>
      </c>
      <c r="P135" s="149"/>
      <c r="Q135" s="149"/>
      <c r="R135" s="149"/>
      <c r="S135" s="149"/>
      <c r="T135" s="159"/>
      <c r="U135" s="160">
        <f>SUM(OCTUBRE!U135+NOVIEMBRE!U135+DICIEMBRE!U135)</f>
        <v>0</v>
      </c>
      <c r="V135" s="149"/>
      <c r="W135" s="149"/>
      <c r="X135" s="149"/>
      <c r="Y135" s="149"/>
      <c r="Z135" s="159"/>
      <c r="AA135" s="160">
        <f>SUM(OCTUBRE!AA135+NOVIEMBRE!AA135+DICIEMBRE!AA135)</f>
        <v>0</v>
      </c>
      <c r="AB135" s="149"/>
      <c r="AC135" s="149"/>
      <c r="AD135" s="149"/>
      <c r="AE135" s="149"/>
      <c r="AF135" s="159"/>
      <c r="AG135" s="160">
        <f>SUM(OCTUBRE!AG135+NOVIEMBRE!AG135+DICIEMBRE!AG135)</f>
        <v>0</v>
      </c>
      <c r="AH135" s="149"/>
      <c r="AI135" s="149"/>
      <c r="AJ135" s="149"/>
      <c r="AK135" s="149"/>
      <c r="AL135" s="149"/>
      <c r="AM135" s="149"/>
      <c r="AN135" s="159"/>
      <c r="AO135" s="160">
        <f>SUM(OCTUBRE!AO135+NOVIEMBRE!AO135+DICIEMBRE!AO135)</f>
        <v>0</v>
      </c>
      <c r="AP135" s="149"/>
      <c r="AQ135" s="149"/>
      <c r="AR135" s="149"/>
      <c r="AS135" s="149"/>
      <c r="AT135" s="159"/>
      <c r="AU135" s="160">
        <f>SUM(OCTUBRE!AU135+NOVIEMBRE!AU135+DICIEMBRE!AU135)</f>
        <v>0</v>
      </c>
      <c r="AV135" s="149"/>
      <c r="AW135" s="159"/>
    </row>
    <row r="136" spans="2:49" ht="15" customHeight="1">
      <c r="C136" s="161" t="s">
        <v>99</v>
      </c>
      <c r="D136" s="149"/>
      <c r="E136" s="149"/>
      <c r="F136" s="149"/>
      <c r="G136" s="149"/>
      <c r="H136" s="159"/>
      <c r="J136" s="160">
        <f t="shared" ref="J136:J142" si="13">SUM(O136:AW136)</f>
        <v>0</v>
      </c>
      <c r="K136" s="149"/>
      <c r="L136" s="149"/>
      <c r="M136" s="159"/>
      <c r="N136" s="36">
        <v>0</v>
      </c>
      <c r="O136" s="160">
        <f>SUM(OCTUBRE!O136+NOVIEMBRE!O136+DICIEMBRE!O136)</f>
        <v>0</v>
      </c>
      <c r="P136" s="149"/>
      <c r="Q136" s="149"/>
      <c r="R136" s="149"/>
      <c r="S136" s="149"/>
      <c r="T136" s="159"/>
      <c r="U136" s="160">
        <f>SUM(OCTUBRE!U136+NOVIEMBRE!U136+DICIEMBRE!U136)</f>
        <v>0</v>
      </c>
      <c r="V136" s="149"/>
      <c r="W136" s="149"/>
      <c r="X136" s="149"/>
      <c r="Y136" s="149"/>
      <c r="Z136" s="159"/>
      <c r="AA136" s="160">
        <f>SUM(OCTUBRE!AA136+NOVIEMBRE!AA136+DICIEMBRE!AA136)</f>
        <v>0</v>
      </c>
      <c r="AB136" s="149"/>
      <c r="AC136" s="149"/>
      <c r="AD136" s="149"/>
      <c r="AE136" s="149"/>
      <c r="AF136" s="159"/>
      <c r="AG136" s="160">
        <f>SUM(OCTUBRE!AG136+NOVIEMBRE!AG136+DICIEMBRE!AG136)</f>
        <v>0</v>
      </c>
      <c r="AH136" s="149"/>
      <c r="AI136" s="149"/>
      <c r="AJ136" s="149"/>
      <c r="AK136" s="149"/>
      <c r="AL136" s="149"/>
      <c r="AM136" s="149"/>
      <c r="AN136" s="159"/>
      <c r="AO136" s="160">
        <f>SUM(OCTUBRE!AO136+NOVIEMBRE!AO136+DICIEMBRE!AO136)</f>
        <v>0</v>
      </c>
      <c r="AP136" s="149"/>
      <c r="AQ136" s="149"/>
      <c r="AR136" s="149"/>
      <c r="AS136" s="149"/>
      <c r="AT136" s="159"/>
      <c r="AU136" s="160">
        <f>SUM(OCTUBRE!AU136+NOVIEMBRE!AU136+DICIEMBRE!AU136)</f>
        <v>0</v>
      </c>
      <c r="AV136" s="149"/>
      <c r="AW136" s="159"/>
    </row>
    <row r="137" spans="2:49" ht="15" customHeight="1">
      <c r="C137" s="161" t="s">
        <v>100</v>
      </c>
      <c r="D137" s="149"/>
      <c r="E137" s="149"/>
      <c r="F137" s="149"/>
      <c r="G137" s="149"/>
      <c r="H137" s="159"/>
      <c r="J137" s="160">
        <f t="shared" si="13"/>
        <v>0</v>
      </c>
      <c r="K137" s="149"/>
      <c r="L137" s="149"/>
      <c r="M137" s="159"/>
      <c r="N137" s="36">
        <v>0</v>
      </c>
      <c r="O137" s="160">
        <f>SUM(OCTUBRE!O137+NOVIEMBRE!O137+DICIEMBRE!O137)</f>
        <v>0</v>
      </c>
      <c r="P137" s="149"/>
      <c r="Q137" s="149"/>
      <c r="R137" s="149"/>
      <c r="S137" s="149"/>
      <c r="T137" s="159"/>
      <c r="U137" s="160">
        <f>SUM(OCTUBRE!U137+NOVIEMBRE!U137+DICIEMBRE!U137)</f>
        <v>0</v>
      </c>
      <c r="V137" s="149"/>
      <c r="W137" s="149"/>
      <c r="X137" s="149"/>
      <c r="Y137" s="149"/>
      <c r="Z137" s="159"/>
      <c r="AA137" s="160">
        <f>SUM(OCTUBRE!AA137+NOVIEMBRE!AA137+DICIEMBRE!AA137)</f>
        <v>0</v>
      </c>
      <c r="AB137" s="149"/>
      <c r="AC137" s="149"/>
      <c r="AD137" s="149"/>
      <c r="AE137" s="149"/>
      <c r="AF137" s="159"/>
      <c r="AG137" s="160">
        <f>SUM(OCTUBRE!AG137+NOVIEMBRE!AG137+DICIEMBRE!AG137)</f>
        <v>0</v>
      </c>
      <c r="AH137" s="149"/>
      <c r="AI137" s="149"/>
      <c r="AJ137" s="149"/>
      <c r="AK137" s="149"/>
      <c r="AL137" s="149"/>
      <c r="AM137" s="149"/>
      <c r="AN137" s="159"/>
      <c r="AO137" s="160">
        <f>SUM(OCTUBRE!AO137+NOVIEMBRE!AO137+DICIEMBRE!AO137)</f>
        <v>0</v>
      </c>
      <c r="AP137" s="149"/>
      <c r="AQ137" s="149"/>
      <c r="AR137" s="149"/>
      <c r="AS137" s="149"/>
      <c r="AT137" s="159"/>
      <c r="AU137" s="160">
        <f>SUM(OCTUBRE!AU137+NOVIEMBRE!AU137+DICIEMBRE!AU137)</f>
        <v>0</v>
      </c>
      <c r="AV137" s="149"/>
      <c r="AW137" s="159"/>
    </row>
    <row r="138" spans="2:49" ht="15" customHeight="1">
      <c r="C138" s="161" t="s">
        <v>70</v>
      </c>
      <c r="D138" s="149"/>
      <c r="E138" s="149"/>
      <c r="F138" s="149"/>
      <c r="G138" s="149"/>
      <c r="H138" s="159"/>
      <c r="J138" s="160">
        <f t="shared" si="13"/>
        <v>51</v>
      </c>
      <c r="K138" s="149"/>
      <c r="L138" s="149"/>
      <c r="M138" s="159"/>
      <c r="N138" s="36">
        <v>0</v>
      </c>
      <c r="O138" s="160">
        <f>SUM(OCTUBRE!O138+NOVIEMBRE!O138+DICIEMBRE!O138)</f>
        <v>24</v>
      </c>
      <c r="P138" s="149"/>
      <c r="Q138" s="149"/>
      <c r="R138" s="149"/>
      <c r="S138" s="149"/>
      <c r="T138" s="159"/>
      <c r="U138" s="160">
        <f>SUM(OCTUBRE!U138+NOVIEMBRE!U138+DICIEMBRE!U138)</f>
        <v>11</v>
      </c>
      <c r="V138" s="149"/>
      <c r="W138" s="149"/>
      <c r="X138" s="149"/>
      <c r="Y138" s="149"/>
      <c r="Z138" s="159"/>
      <c r="AA138" s="160">
        <f>SUM(OCTUBRE!AA138+NOVIEMBRE!AA138+DICIEMBRE!AA138)</f>
        <v>6</v>
      </c>
      <c r="AB138" s="149"/>
      <c r="AC138" s="149"/>
      <c r="AD138" s="149"/>
      <c r="AE138" s="149"/>
      <c r="AF138" s="159"/>
      <c r="AG138" s="160">
        <f>SUM(OCTUBRE!AG138+NOVIEMBRE!AG138+DICIEMBRE!AG138)</f>
        <v>5</v>
      </c>
      <c r="AH138" s="149"/>
      <c r="AI138" s="149"/>
      <c r="AJ138" s="149"/>
      <c r="AK138" s="149"/>
      <c r="AL138" s="149"/>
      <c r="AM138" s="149"/>
      <c r="AN138" s="159"/>
      <c r="AO138" s="160">
        <f>SUM(OCTUBRE!AO138+NOVIEMBRE!AO138+DICIEMBRE!AO138)</f>
        <v>1</v>
      </c>
      <c r="AP138" s="149"/>
      <c r="AQ138" s="149"/>
      <c r="AR138" s="149"/>
      <c r="AS138" s="149"/>
      <c r="AT138" s="159"/>
      <c r="AU138" s="160">
        <f>SUM(OCTUBRE!AU138+NOVIEMBRE!AU138+DICIEMBRE!AU138)</f>
        <v>4</v>
      </c>
      <c r="AV138" s="149"/>
      <c r="AW138" s="159"/>
    </row>
    <row r="139" spans="2:49" ht="15" customHeight="1">
      <c r="C139" s="161" t="s">
        <v>69</v>
      </c>
      <c r="D139" s="149"/>
      <c r="E139" s="149"/>
      <c r="F139" s="149"/>
      <c r="G139" s="149"/>
      <c r="H139" s="159"/>
      <c r="J139" s="160">
        <f t="shared" si="13"/>
        <v>24</v>
      </c>
      <c r="K139" s="149"/>
      <c r="L139" s="149"/>
      <c r="M139" s="159"/>
      <c r="N139" s="36">
        <v>0</v>
      </c>
      <c r="O139" s="160">
        <f>SUM(OCTUBRE!O139+NOVIEMBRE!O139+DICIEMBRE!O139)</f>
        <v>3</v>
      </c>
      <c r="P139" s="149"/>
      <c r="Q139" s="149"/>
      <c r="R139" s="149"/>
      <c r="S139" s="149"/>
      <c r="T139" s="159"/>
      <c r="U139" s="160">
        <f>SUM(OCTUBRE!U139+NOVIEMBRE!U139+DICIEMBRE!U139)</f>
        <v>3</v>
      </c>
      <c r="V139" s="149"/>
      <c r="W139" s="149"/>
      <c r="X139" s="149"/>
      <c r="Y139" s="149"/>
      <c r="Z139" s="159"/>
      <c r="AA139" s="160">
        <f>SUM(OCTUBRE!AA139+NOVIEMBRE!AA139+DICIEMBRE!AA139)</f>
        <v>8</v>
      </c>
      <c r="AB139" s="149"/>
      <c r="AC139" s="149"/>
      <c r="AD139" s="149"/>
      <c r="AE139" s="149"/>
      <c r="AF139" s="159"/>
      <c r="AG139" s="160">
        <f>SUM(OCTUBRE!AG139+NOVIEMBRE!AG139+DICIEMBRE!AG139)</f>
        <v>4</v>
      </c>
      <c r="AH139" s="149"/>
      <c r="AI139" s="149"/>
      <c r="AJ139" s="149"/>
      <c r="AK139" s="149"/>
      <c r="AL139" s="149"/>
      <c r="AM139" s="149"/>
      <c r="AN139" s="159"/>
      <c r="AO139" s="160">
        <f>SUM(OCTUBRE!AO139+NOVIEMBRE!AO139+DICIEMBRE!AO139)</f>
        <v>4</v>
      </c>
      <c r="AP139" s="149"/>
      <c r="AQ139" s="149"/>
      <c r="AR139" s="149"/>
      <c r="AS139" s="149"/>
      <c r="AT139" s="159"/>
      <c r="AU139" s="160">
        <f>SUM(OCTUBRE!AU139+NOVIEMBRE!AU139+DICIEMBRE!AU139)</f>
        <v>2</v>
      </c>
      <c r="AV139" s="149"/>
      <c r="AW139" s="159"/>
    </row>
    <row r="140" spans="2:49" ht="15" customHeight="1">
      <c r="C140" s="161" t="s">
        <v>101</v>
      </c>
      <c r="D140" s="149"/>
      <c r="E140" s="149"/>
      <c r="F140" s="149"/>
      <c r="G140" s="149"/>
      <c r="H140" s="159"/>
      <c r="J140" s="160">
        <f t="shared" si="13"/>
        <v>45</v>
      </c>
      <c r="K140" s="149"/>
      <c r="L140" s="149"/>
      <c r="M140" s="159"/>
      <c r="N140" s="36">
        <v>0</v>
      </c>
      <c r="O140" s="160">
        <f>SUM(OCTUBRE!O140+NOVIEMBRE!O140+DICIEMBRE!O140)</f>
        <v>9</v>
      </c>
      <c r="P140" s="149"/>
      <c r="Q140" s="149"/>
      <c r="R140" s="149"/>
      <c r="S140" s="149"/>
      <c r="T140" s="159"/>
      <c r="U140" s="160">
        <f>SUM(OCTUBRE!U140+NOVIEMBRE!U140+DICIEMBRE!U140)</f>
        <v>9</v>
      </c>
      <c r="V140" s="149"/>
      <c r="W140" s="149"/>
      <c r="X140" s="149"/>
      <c r="Y140" s="149"/>
      <c r="Z140" s="159"/>
      <c r="AA140" s="160">
        <f>SUM(OCTUBRE!AA140+NOVIEMBRE!AA140+DICIEMBRE!AA140)</f>
        <v>6</v>
      </c>
      <c r="AB140" s="149"/>
      <c r="AC140" s="149"/>
      <c r="AD140" s="149"/>
      <c r="AE140" s="149"/>
      <c r="AF140" s="159"/>
      <c r="AG140" s="160">
        <f>SUM(OCTUBRE!AG140+NOVIEMBRE!AG140+DICIEMBRE!AG140)</f>
        <v>12</v>
      </c>
      <c r="AH140" s="149"/>
      <c r="AI140" s="149"/>
      <c r="AJ140" s="149"/>
      <c r="AK140" s="149"/>
      <c r="AL140" s="149"/>
      <c r="AM140" s="149"/>
      <c r="AN140" s="159"/>
      <c r="AO140" s="160">
        <f>SUM(OCTUBRE!AO140+NOVIEMBRE!AO140+DICIEMBRE!AO140)</f>
        <v>4</v>
      </c>
      <c r="AP140" s="149"/>
      <c r="AQ140" s="149"/>
      <c r="AR140" s="149"/>
      <c r="AS140" s="149"/>
      <c r="AT140" s="159"/>
      <c r="AU140" s="160">
        <f>SUM(OCTUBRE!AU140+NOVIEMBRE!AU140+DICIEMBRE!AU140)</f>
        <v>5</v>
      </c>
      <c r="AV140" s="149"/>
      <c r="AW140" s="159"/>
    </row>
    <row r="141" spans="2:49" ht="15" customHeight="1">
      <c r="C141" s="161" t="s">
        <v>102</v>
      </c>
      <c r="D141" s="149"/>
      <c r="E141" s="149"/>
      <c r="F141" s="149"/>
      <c r="G141" s="149"/>
      <c r="H141" s="159"/>
      <c r="J141" s="160">
        <f t="shared" si="13"/>
        <v>0</v>
      </c>
      <c r="K141" s="149"/>
      <c r="L141" s="149"/>
      <c r="M141" s="159"/>
      <c r="N141" s="36">
        <v>0</v>
      </c>
      <c r="O141" s="160">
        <f>SUM(OCTUBRE!O141+NOVIEMBRE!O141+DICIEMBRE!O141)</f>
        <v>0</v>
      </c>
      <c r="P141" s="149"/>
      <c r="Q141" s="149"/>
      <c r="R141" s="149"/>
      <c r="S141" s="149"/>
      <c r="T141" s="159"/>
      <c r="U141" s="160">
        <f>SUM(OCTUBRE!U141+NOVIEMBRE!U141+DICIEMBRE!U141)</f>
        <v>0</v>
      </c>
      <c r="V141" s="149"/>
      <c r="W141" s="149"/>
      <c r="X141" s="149"/>
      <c r="Y141" s="149"/>
      <c r="Z141" s="159"/>
      <c r="AA141" s="160">
        <f>SUM(OCTUBRE!AA141+NOVIEMBRE!AA141+DICIEMBRE!AA141)</f>
        <v>0</v>
      </c>
      <c r="AB141" s="149"/>
      <c r="AC141" s="149"/>
      <c r="AD141" s="149"/>
      <c r="AE141" s="149"/>
      <c r="AF141" s="159"/>
      <c r="AG141" s="160">
        <f>SUM(OCTUBRE!AG141+NOVIEMBRE!AG141+DICIEMBRE!AG141)</f>
        <v>0</v>
      </c>
      <c r="AH141" s="149"/>
      <c r="AI141" s="149"/>
      <c r="AJ141" s="149"/>
      <c r="AK141" s="149"/>
      <c r="AL141" s="149"/>
      <c r="AM141" s="149"/>
      <c r="AN141" s="159"/>
      <c r="AO141" s="160">
        <f>SUM(OCTUBRE!AO141+NOVIEMBRE!AO141+DICIEMBRE!AO141)</f>
        <v>0</v>
      </c>
      <c r="AP141" s="149"/>
      <c r="AQ141" s="149"/>
      <c r="AR141" s="149"/>
      <c r="AS141" s="149"/>
      <c r="AT141" s="159"/>
      <c r="AU141" s="160">
        <f>SUM(OCTUBRE!AU141+NOVIEMBRE!AU141+DICIEMBRE!AU141)</f>
        <v>0</v>
      </c>
      <c r="AV141" s="149"/>
      <c r="AW141" s="159"/>
    </row>
    <row r="142" spans="2:49" ht="15" customHeight="1">
      <c r="C142" s="161" t="s">
        <v>103</v>
      </c>
      <c r="D142" s="149"/>
      <c r="E142" s="149"/>
      <c r="F142" s="149"/>
      <c r="G142" s="149"/>
      <c r="H142" s="159"/>
      <c r="J142" s="160">
        <f t="shared" si="13"/>
        <v>2</v>
      </c>
      <c r="K142" s="149"/>
      <c r="L142" s="149"/>
      <c r="M142" s="159"/>
      <c r="N142" s="36">
        <v>0</v>
      </c>
      <c r="O142" s="160">
        <f>SUM(OCTUBRE!O142+NOVIEMBRE!O142+DICIEMBRE!O142)</f>
        <v>0</v>
      </c>
      <c r="P142" s="149"/>
      <c r="Q142" s="149"/>
      <c r="R142" s="149"/>
      <c r="S142" s="149"/>
      <c r="T142" s="159"/>
      <c r="U142" s="160">
        <f>SUM(OCTUBRE!U142+NOVIEMBRE!U142+DICIEMBRE!U142)</f>
        <v>0</v>
      </c>
      <c r="V142" s="149"/>
      <c r="W142" s="149"/>
      <c r="X142" s="149"/>
      <c r="Y142" s="149"/>
      <c r="Z142" s="159"/>
      <c r="AA142" s="160">
        <f>SUM(OCTUBRE!AA142+NOVIEMBRE!AA142+DICIEMBRE!AA142)</f>
        <v>0</v>
      </c>
      <c r="AB142" s="149"/>
      <c r="AC142" s="149"/>
      <c r="AD142" s="149"/>
      <c r="AE142" s="149"/>
      <c r="AF142" s="159"/>
      <c r="AG142" s="160">
        <f>SUM(OCTUBRE!AG142+NOVIEMBRE!AG142+DICIEMBRE!AG142)</f>
        <v>2</v>
      </c>
      <c r="AH142" s="149"/>
      <c r="AI142" s="149"/>
      <c r="AJ142" s="149"/>
      <c r="AK142" s="149"/>
      <c r="AL142" s="149"/>
      <c r="AM142" s="149"/>
      <c r="AN142" s="159"/>
      <c r="AO142" s="160">
        <f>SUM(OCTUBRE!AO142+NOVIEMBRE!AO142+DICIEMBRE!AO142)</f>
        <v>0</v>
      </c>
      <c r="AP142" s="149"/>
      <c r="AQ142" s="149"/>
      <c r="AR142" s="149"/>
      <c r="AS142" s="149"/>
      <c r="AT142" s="159"/>
      <c r="AU142" s="160">
        <f>SUM(OCTUBRE!AU142+NOVIEMBRE!AU142+DICIEMBRE!AU142)</f>
        <v>0</v>
      </c>
      <c r="AV142" s="149"/>
      <c r="AW142" s="159"/>
    </row>
    <row r="143" spans="2:49">
      <c r="C143" s="175" t="s">
        <v>85</v>
      </c>
      <c r="D143" s="170"/>
      <c r="E143" s="170"/>
      <c r="F143" s="170"/>
      <c r="G143" s="170"/>
      <c r="H143" s="171"/>
      <c r="J143" s="172" t="s">
        <v>6</v>
      </c>
      <c r="K143" s="170"/>
      <c r="L143" s="170"/>
      <c r="M143" s="171"/>
      <c r="O143" s="172" t="s">
        <v>113</v>
      </c>
      <c r="P143" s="170"/>
      <c r="Q143" s="170"/>
      <c r="R143" s="170"/>
      <c r="S143" s="171"/>
      <c r="U143" s="172" t="s">
        <v>114</v>
      </c>
      <c r="V143" s="170"/>
      <c r="W143" s="170"/>
      <c r="X143" s="170"/>
      <c r="Y143" s="171"/>
      <c r="AA143" s="172" t="s">
        <v>115</v>
      </c>
      <c r="AB143" s="170"/>
      <c r="AC143" s="170"/>
      <c r="AD143" s="170"/>
      <c r="AE143" s="171"/>
      <c r="AG143" s="172" t="s">
        <v>116</v>
      </c>
      <c r="AH143" s="170"/>
      <c r="AI143" s="170"/>
      <c r="AJ143" s="170"/>
      <c r="AK143" s="170"/>
      <c r="AL143" s="170"/>
      <c r="AM143" s="171"/>
      <c r="AO143" s="172" t="s">
        <v>117</v>
      </c>
      <c r="AP143" s="170"/>
      <c r="AQ143" s="170"/>
      <c r="AR143" s="170"/>
      <c r="AS143" s="171"/>
      <c r="AU143" s="172" t="s">
        <v>118</v>
      </c>
      <c r="AV143" s="170"/>
      <c r="AW143" s="171"/>
    </row>
    <row r="144" spans="2:49" ht="15" customHeight="1">
      <c r="C144" s="161" t="s">
        <v>86</v>
      </c>
      <c r="D144" s="149"/>
      <c r="E144" s="149"/>
      <c r="F144" s="149"/>
      <c r="G144" s="149"/>
      <c r="H144" s="159"/>
      <c r="J144" s="160">
        <f t="shared" ref="J144:J149" si="14">SUM(O144:AW144)</f>
        <v>0</v>
      </c>
      <c r="K144" s="149"/>
      <c r="L144" s="149"/>
      <c r="M144" s="159"/>
      <c r="N144" s="36">
        <v>0</v>
      </c>
      <c r="O144" s="160">
        <f>SUM(OCTUBRE!O144+NOVIEMBRE!O144+DICIEMBRE!O144)</f>
        <v>0</v>
      </c>
      <c r="P144" s="149"/>
      <c r="Q144" s="149"/>
      <c r="R144" s="149"/>
      <c r="S144" s="149"/>
      <c r="T144" s="159"/>
      <c r="U144" s="160">
        <f>SUM(OCTUBRE!U144+NOVIEMBRE!U144+DICIEMBRE!U144)</f>
        <v>0</v>
      </c>
      <c r="V144" s="149"/>
      <c r="W144" s="149"/>
      <c r="X144" s="149"/>
      <c r="Y144" s="149"/>
      <c r="Z144" s="159"/>
      <c r="AA144" s="160">
        <f>SUM(OCTUBRE!AA144+NOVIEMBRE!AA144+DICIEMBRE!AA144)</f>
        <v>0</v>
      </c>
      <c r="AB144" s="149"/>
      <c r="AC144" s="149"/>
      <c r="AD144" s="149"/>
      <c r="AE144" s="149"/>
      <c r="AF144" s="159"/>
      <c r="AG144" s="160">
        <f>SUM(OCTUBRE!AG144+NOVIEMBRE!AG144+DICIEMBRE!AG144)</f>
        <v>0</v>
      </c>
      <c r="AH144" s="149"/>
      <c r="AI144" s="149"/>
      <c r="AJ144" s="149"/>
      <c r="AK144" s="149"/>
      <c r="AL144" s="149"/>
      <c r="AM144" s="149"/>
      <c r="AN144" s="159"/>
      <c r="AO144" s="160">
        <f>SUM(OCTUBRE!AO144+NOVIEMBRE!AO144+DICIEMBRE!AO144)</f>
        <v>0</v>
      </c>
      <c r="AP144" s="149"/>
      <c r="AQ144" s="149"/>
      <c r="AR144" s="149"/>
      <c r="AS144" s="149"/>
      <c r="AT144" s="159"/>
      <c r="AU144" s="160">
        <f>SUM(OCTUBRE!AU144+NOVIEMBRE!AU144+DICIEMBRE!AU144)</f>
        <v>0</v>
      </c>
      <c r="AV144" s="149"/>
      <c r="AW144" s="159"/>
    </row>
    <row r="145" spans="3:49" ht="15" customHeight="1">
      <c r="C145" s="161" t="s">
        <v>87</v>
      </c>
      <c r="D145" s="149"/>
      <c r="E145" s="149"/>
      <c r="F145" s="149"/>
      <c r="G145" s="149"/>
      <c r="H145" s="159"/>
      <c r="J145" s="160">
        <f t="shared" si="14"/>
        <v>0</v>
      </c>
      <c r="K145" s="149"/>
      <c r="L145" s="149"/>
      <c r="M145" s="159"/>
      <c r="N145" s="36">
        <v>0</v>
      </c>
      <c r="O145" s="160">
        <f>SUM(OCTUBRE!O145+NOVIEMBRE!O145+DICIEMBRE!O145)</f>
        <v>0</v>
      </c>
      <c r="P145" s="149"/>
      <c r="Q145" s="149"/>
      <c r="R145" s="149"/>
      <c r="S145" s="149"/>
      <c r="T145" s="159"/>
      <c r="U145" s="160">
        <f>SUM(OCTUBRE!U145+NOVIEMBRE!U145+DICIEMBRE!U145)</f>
        <v>0</v>
      </c>
      <c r="V145" s="149"/>
      <c r="W145" s="149"/>
      <c r="X145" s="149"/>
      <c r="Y145" s="149"/>
      <c r="Z145" s="159"/>
      <c r="AA145" s="160">
        <f>SUM(OCTUBRE!AA145+NOVIEMBRE!AA145+DICIEMBRE!AA145)</f>
        <v>0</v>
      </c>
      <c r="AB145" s="149"/>
      <c r="AC145" s="149"/>
      <c r="AD145" s="149"/>
      <c r="AE145" s="149"/>
      <c r="AF145" s="159"/>
      <c r="AG145" s="160">
        <f>SUM(OCTUBRE!AG145+NOVIEMBRE!AG145+DICIEMBRE!AG145)</f>
        <v>0</v>
      </c>
      <c r="AH145" s="149"/>
      <c r="AI145" s="149"/>
      <c r="AJ145" s="149"/>
      <c r="AK145" s="149"/>
      <c r="AL145" s="149"/>
      <c r="AM145" s="149"/>
      <c r="AN145" s="159"/>
      <c r="AO145" s="160">
        <f>SUM(OCTUBRE!AO145+NOVIEMBRE!AO145+DICIEMBRE!AO145)</f>
        <v>0</v>
      </c>
      <c r="AP145" s="149"/>
      <c r="AQ145" s="149"/>
      <c r="AR145" s="149"/>
      <c r="AS145" s="149"/>
      <c r="AT145" s="159"/>
      <c r="AU145" s="160">
        <f>SUM(OCTUBRE!AU145+NOVIEMBRE!AU145+DICIEMBRE!AU145)</f>
        <v>0</v>
      </c>
      <c r="AV145" s="149"/>
      <c r="AW145" s="159"/>
    </row>
    <row r="146" spans="3:49" ht="15" customHeight="1">
      <c r="C146" s="161" t="s">
        <v>88</v>
      </c>
      <c r="D146" s="149"/>
      <c r="E146" s="149"/>
      <c r="F146" s="149"/>
      <c r="G146" s="149"/>
      <c r="H146" s="159"/>
      <c r="J146" s="160">
        <f t="shared" si="14"/>
        <v>0</v>
      </c>
      <c r="K146" s="149"/>
      <c r="L146" s="149"/>
      <c r="M146" s="159"/>
      <c r="N146" s="36">
        <v>0</v>
      </c>
      <c r="O146" s="160">
        <f>SUM(OCTUBRE!O146+NOVIEMBRE!O146+DICIEMBRE!O146)</f>
        <v>0</v>
      </c>
      <c r="P146" s="149"/>
      <c r="Q146" s="149"/>
      <c r="R146" s="149"/>
      <c r="S146" s="149"/>
      <c r="T146" s="159"/>
      <c r="U146" s="160">
        <f>SUM(OCTUBRE!U146+NOVIEMBRE!U146+DICIEMBRE!U146)</f>
        <v>0</v>
      </c>
      <c r="V146" s="149"/>
      <c r="W146" s="149"/>
      <c r="X146" s="149"/>
      <c r="Y146" s="149"/>
      <c r="Z146" s="159"/>
      <c r="AA146" s="160">
        <f>SUM(OCTUBRE!AA146+NOVIEMBRE!AA146+DICIEMBRE!AA146)</f>
        <v>0</v>
      </c>
      <c r="AB146" s="149"/>
      <c r="AC146" s="149"/>
      <c r="AD146" s="149"/>
      <c r="AE146" s="149"/>
      <c r="AF146" s="159"/>
      <c r="AG146" s="160">
        <f>SUM(OCTUBRE!AG146+NOVIEMBRE!AG146+DICIEMBRE!AG146)</f>
        <v>0</v>
      </c>
      <c r="AH146" s="149"/>
      <c r="AI146" s="149"/>
      <c r="AJ146" s="149"/>
      <c r="AK146" s="149"/>
      <c r="AL146" s="149"/>
      <c r="AM146" s="149"/>
      <c r="AN146" s="159"/>
      <c r="AO146" s="160">
        <f>SUM(OCTUBRE!AO146+NOVIEMBRE!AO146+DICIEMBRE!AO146)</f>
        <v>0</v>
      </c>
      <c r="AP146" s="149"/>
      <c r="AQ146" s="149"/>
      <c r="AR146" s="149"/>
      <c r="AS146" s="149"/>
      <c r="AT146" s="159"/>
      <c r="AU146" s="160">
        <f>SUM(OCTUBRE!AU146+NOVIEMBRE!AU146+DICIEMBRE!AU146)</f>
        <v>0</v>
      </c>
      <c r="AV146" s="149"/>
      <c r="AW146" s="159"/>
    </row>
    <row r="147" spans="3:49" ht="15" customHeight="1">
      <c r="C147" s="161" t="s">
        <v>89</v>
      </c>
      <c r="D147" s="149"/>
      <c r="E147" s="149"/>
      <c r="F147" s="149"/>
      <c r="G147" s="149"/>
      <c r="H147" s="159"/>
      <c r="J147" s="160">
        <f t="shared" si="14"/>
        <v>0</v>
      </c>
      <c r="K147" s="149"/>
      <c r="L147" s="149"/>
      <c r="M147" s="159"/>
      <c r="N147" s="36">
        <v>0</v>
      </c>
      <c r="O147" s="160">
        <f>SUM(OCTUBRE!O147+NOVIEMBRE!O147+DICIEMBRE!O147)</f>
        <v>0</v>
      </c>
      <c r="P147" s="149"/>
      <c r="Q147" s="149"/>
      <c r="R147" s="149"/>
      <c r="S147" s="149"/>
      <c r="T147" s="159"/>
      <c r="U147" s="160">
        <f>SUM(OCTUBRE!U147+NOVIEMBRE!U147+DICIEMBRE!U147)</f>
        <v>0</v>
      </c>
      <c r="V147" s="149"/>
      <c r="W147" s="149"/>
      <c r="X147" s="149"/>
      <c r="Y147" s="149"/>
      <c r="Z147" s="159"/>
      <c r="AA147" s="160">
        <f>SUM(OCTUBRE!AA147+NOVIEMBRE!AA147+DICIEMBRE!AA147)</f>
        <v>0</v>
      </c>
      <c r="AB147" s="149"/>
      <c r="AC147" s="149"/>
      <c r="AD147" s="149"/>
      <c r="AE147" s="149"/>
      <c r="AF147" s="159"/>
      <c r="AG147" s="160">
        <f>SUM(OCTUBRE!AG147+NOVIEMBRE!AG147+DICIEMBRE!AG147)</f>
        <v>0</v>
      </c>
      <c r="AH147" s="149"/>
      <c r="AI147" s="149"/>
      <c r="AJ147" s="149"/>
      <c r="AK147" s="149"/>
      <c r="AL147" s="149"/>
      <c r="AM147" s="149"/>
      <c r="AN147" s="159"/>
      <c r="AO147" s="160">
        <f>SUM(OCTUBRE!AO147+NOVIEMBRE!AO147+DICIEMBRE!AO147)</f>
        <v>0</v>
      </c>
      <c r="AP147" s="149"/>
      <c r="AQ147" s="149"/>
      <c r="AR147" s="149"/>
      <c r="AS147" s="149"/>
      <c r="AT147" s="159"/>
      <c r="AU147" s="160">
        <f>SUM(OCTUBRE!AU147+NOVIEMBRE!AU147+DICIEMBRE!AU147)</f>
        <v>0</v>
      </c>
      <c r="AV147" s="149"/>
      <c r="AW147" s="159"/>
    </row>
    <row r="148" spans="3:49" ht="15" customHeight="1">
      <c r="C148" s="161" t="s">
        <v>90</v>
      </c>
      <c r="D148" s="149"/>
      <c r="E148" s="149"/>
      <c r="F148" s="149"/>
      <c r="G148" s="149"/>
      <c r="H148" s="159"/>
      <c r="J148" s="160">
        <f t="shared" si="14"/>
        <v>5</v>
      </c>
      <c r="K148" s="149"/>
      <c r="L148" s="149"/>
      <c r="M148" s="159"/>
      <c r="N148" s="36">
        <v>0</v>
      </c>
      <c r="O148" s="160">
        <f>SUM(OCTUBRE!O148+NOVIEMBRE!O148+DICIEMBRE!O148)</f>
        <v>0</v>
      </c>
      <c r="P148" s="149"/>
      <c r="Q148" s="149"/>
      <c r="R148" s="149"/>
      <c r="S148" s="149"/>
      <c r="T148" s="159"/>
      <c r="U148" s="160">
        <f>SUM(OCTUBRE!U148+NOVIEMBRE!U148+DICIEMBRE!U148)</f>
        <v>0</v>
      </c>
      <c r="V148" s="149"/>
      <c r="W148" s="149"/>
      <c r="X148" s="149"/>
      <c r="Y148" s="149"/>
      <c r="Z148" s="159"/>
      <c r="AA148" s="160">
        <f>SUM(OCTUBRE!AA148+NOVIEMBRE!AA148+DICIEMBRE!AA148)</f>
        <v>1</v>
      </c>
      <c r="AB148" s="149"/>
      <c r="AC148" s="149"/>
      <c r="AD148" s="149"/>
      <c r="AE148" s="149"/>
      <c r="AF148" s="159"/>
      <c r="AG148" s="160">
        <f>SUM(OCTUBRE!AG148+NOVIEMBRE!AG148+DICIEMBRE!AG148)</f>
        <v>2</v>
      </c>
      <c r="AH148" s="149"/>
      <c r="AI148" s="149"/>
      <c r="AJ148" s="149"/>
      <c r="AK148" s="149"/>
      <c r="AL148" s="149"/>
      <c r="AM148" s="149"/>
      <c r="AN148" s="159"/>
      <c r="AO148" s="160">
        <f>SUM(OCTUBRE!AO148+NOVIEMBRE!AO148+DICIEMBRE!AO148)</f>
        <v>0</v>
      </c>
      <c r="AP148" s="149"/>
      <c r="AQ148" s="149"/>
      <c r="AR148" s="149"/>
      <c r="AS148" s="149"/>
      <c r="AT148" s="159"/>
      <c r="AU148" s="160">
        <f>SUM(OCTUBRE!AU148+NOVIEMBRE!AU148+DICIEMBRE!AU148)</f>
        <v>2</v>
      </c>
      <c r="AV148" s="149"/>
      <c r="AW148" s="159"/>
    </row>
    <row r="149" spans="3:49" ht="15" customHeight="1">
      <c r="C149" s="161" t="s">
        <v>91</v>
      </c>
      <c r="D149" s="149"/>
      <c r="E149" s="149"/>
      <c r="F149" s="149"/>
      <c r="G149" s="149"/>
      <c r="H149" s="159"/>
      <c r="J149" s="160">
        <f t="shared" si="14"/>
        <v>2</v>
      </c>
      <c r="K149" s="149"/>
      <c r="L149" s="149"/>
      <c r="M149" s="159"/>
      <c r="N149" s="36">
        <v>0</v>
      </c>
      <c r="O149" s="160">
        <f>SUM(OCTUBRE!O149+NOVIEMBRE!O149+DICIEMBRE!O149)</f>
        <v>1</v>
      </c>
      <c r="P149" s="149"/>
      <c r="Q149" s="149"/>
      <c r="R149" s="149"/>
      <c r="S149" s="149"/>
      <c r="T149" s="159"/>
      <c r="U149" s="160">
        <f>SUM(OCTUBRE!U149+NOVIEMBRE!U149+DICIEMBRE!U149)</f>
        <v>0</v>
      </c>
      <c r="V149" s="149"/>
      <c r="W149" s="149"/>
      <c r="X149" s="149"/>
      <c r="Y149" s="149"/>
      <c r="Z149" s="159"/>
      <c r="AA149" s="160">
        <f>SUM(OCTUBRE!AA149+NOVIEMBRE!AA149+DICIEMBRE!AA149)</f>
        <v>1</v>
      </c>
      <c r="AB149" s="149"/>
      <c r="AC149" s="149"/>
      <c r="AD149" s="149"/>
      <c r="AE149" s="149"/>
      <c r="AF149" s="159"/>
      <c r="AG149" s="160">
        <f>SUM(OCTUBRE!AG149+NOVIEMBRE!AG149+DICIEMBRE!AG149)</f>
        <v>0</v>
      </c>
      <c r="AH149" s="149"/>
      <c r="AI149" s="149"/>
      <c r="AJ149" s="149"/>
      <c r="AK149" s="149"/>
      <c r="AL149" s="149"/>
      <c r="AM149" s="149"/>
      <c r="AN149" s="159"/>
      <c r="AO149" s="160">
        <f>SUM(OCTUBRE!AO149+NOVIEMBRE!AO149+DICIEMBRE!AO149)</f>
        <v>0</v>
      </c>
      <c r="AP149" s="149"/>
      <c r="AQ149" s="149"/>
      <c r="AR149" s="149"/>
      <c r="AS149" s="149"/>
      <c r="AT149" s="159"/>
      <c r="AU149" s="160">
        <f>SUM(OCTUBRE!AU149+NOVIEMBRE!AU149+DICIEMBRE!AU149)</f>
        <v>0</v>
      </c>
      <c r="AV149" s="149"/>
      <c r="AW149" s="159"/>
    </row>
    <row r="150" spans="3:49">
      <c r="C150" s="175" t="s">
        <v>104</v>
      </c>
      <c r="D150" s="170"/>
      <c r="E150" s="170"/>
      <c r="F150" s="170"/>
      <c r="G150" s="170"/>
      <c r="H150" s="171"/>
      <c r="J150" s="172" t="s">
        <v>6</v>
      </c>
      <c r="K150" s="170"/>
      <c r="L150" s="170"/>
      <c r="M150" s="171"/>
      <c r="O150" s="172" t="s">
        <v>113</v>
      </c>
      <c r="P150" s="170"/>
      <c r="Q150" s="170"/>
      <c r="R150" s="170"/>
      <c r="S150" s="171"/>
      <c r="U150" s="172" t="s">
        <v>114</v>
      </c>
      <c r="V150" s="170"/>
      <c r="W150" s="170"/>
      <c r="X150" s="170"/>
      <c r="Y150" s="171"/>
      <c r="AA150" s="172" t="s">
        <v>115</v>
      </c>
      <c r="AB150" s="170"/>
      <c r="AC150" s="170"/>
      <c r="AD150" s="170"/>
      <c r="AE150" s="171"/>
      <c r="AG150" s="172" t="s">
        <v>116</v>
      </c>
      <c r="AH150" s="170"/>
      <c r="AI150" s="170"/>
      <c r="AJ150" s="170"/>
      <c r="AK150" s="170"/>
      <c r="AL150" s="170"/>
      <c r="AM150" s="171"/>
      <c r="AO150" s="172" t="s">
        <v>117</v>
      </c>
      <c r="AP150" s="170"/>
      <c r="AQ150" s="170"/>
      <c r="AR150" s="170"/>
      <c r="AS150" s="171"/>
      <c r="AU150" s="172" t="s">
        <v>118</v>
      </c>
      <c r="AV150" s="170"/>
      <c r="AW150" s="171"/>
    </row>
    <row r="151" spans="3:49" ht="15" customHeight="1">
      <c r="C151" s="161" t="s">
        <v>105</v>
      </c>
      <c r="D151" s="149"/>
      <c r="E151" s="149"/>
      <c r="F151" s="149"/>
      <c r="G151" s="149"/>
      <c r="H151" s="159"/>
      <c r="J151" s="160">
        <f t="shared" ref="J151:J156" si="15">SUM(O151:AW151)</f>
        <v>0</v>
      </c>
      <c r="K151" s="149"/>
      <c r="L151" s="149"/>
      <c r="M151" s="159"/>
      <c r="N151" s="36">
        <v>0</v>
      </c>
      <c r="O151" s="160">
        <f>SUM(OCTUBRE!O151+NOVIEMBRE!O151+DICIEMBRE!O151)</f>
        <v>0</v>
      </c>
      <c r="P151" s="149"/>
      <c r="Q151" s="149"/>
      <c r="R151" s="149"/>
      <c r="S151" s="149"/>
      <c r="T151" s="159"/>
      <c r="U151" s="160">
        <f>SUM(OCTUBRE!U151+NOVIEMBRE!U151+DICIEMBRE!U151)</f>
        <v>0</v>
      </c>
      <c r="V151" s="149"/>
      <c r="W151" s="149"/>
      <c r="X151" s="149"/>
      <c r="Y151" s="149"/>
      <c r="Z151" s="159"/>
      <c r="AA151" s="160">
        <f>SUM(OCTUBRE!AA151+NOVIEMBRE!AA151+DICIEMBRE!AA151)</f>
        <v>0</v>
      </c>
      <c r="AB151" s="149"/>
      <c r="AC151" s="149"/>
      <c r="AD151" s="149"/>
      <c r="AE151" s="149"/>
      <c r="AF151" s="159"/>
      <c r="AG151" s="160">
        <f>SUM(OCTUBRE!AG151+NOVIEMBRE!AG151+DICIEMBRE!AG151)</f>
        <v>0</v>
      </c>
      <c r="AH151" s="149"/>
      <c r="AI151" s="149"/>
      <c r="AJ151" s="149"/>
      <c r="AK151" s="149"/>
      <c r="AL151" s="149"/>
      <c r="AM151" s="149"/>
      <c r="AN151" s="159"/>
      <c r="AO151" s="160">
        <f>SUM(OCTUBRE!AO151+NOVIEMBRE!AO151+DICIEMBRE!AO151)</f>
        <v>0</v>
      </c>
      <c r="AP151" s="149"/>
      <c r="AQ151" s="149"/>
      <c r="AR151" s="149"/>
      <c r="AS151" s="149"/>
      <c r="AT151" s="159"/>
      <c r="AU151" s="160">
        <f>SUM(OCTUBRE!AU151+NOVIEMBRE!AU151+DICIEMBRE!AU151)</f>
        <v>0</v>
      </c>
      <c r="AV151" s="149"/>
      <c r="AW151" s="159"/>
    </row>
    <row r="152" spans="3:49" ht="15" customHeight="1">
      <c r="C152" s="161" t="s">
        <v>106</v>
      </c>
      <c r="D152" s="149"/>
      <c r="E152" s="149"/>
      <c r="F152" s="149"/>
      <c r="G152" s="149"/>
      <c r="H152" s="159"/>
      <c r="J152" s="160">
        <f t="shared" si="15"/>
        <v>0</v>
      </c>
      <c r="K152" s="149"/>
      <c r="L152" s="149"/>
      <c r="M152" s="159"/>
      <c r="N152" s="36">
        <v>0</v>
      </c>
      <c r="O152" s="160">
        <f>SUM(OCTUBRE!O152+NOVIEMBRE!O152+DICIEMBRE!O152)</f>
        <v>0</v>
      </c>
      <c r="P152" s="149"/>
      <c r="Q152" s="149"/>
      <c r="R152" s="149"/>
      <c r="S152" s="149"/>
      <c r="T152" s="159"/>
      <c r="U152" s="160">
        <f>SUM(OCTUBRE!U152+NOVIEMBRE!U152+DICIEMBRE!U152)</f>
        <v>0</v>
      </c>
      <c r="V152" s="149"/>
      <c r="W152" s="149"/>
      <c r="X152" s="149"/>
      <c r="Y152" s="149"/>
      <c r="Z152" s="159"/>
      <c r="AA152" s="160">
        <f>SUM(OCTUBRE!AA152+NOVIEMBRE!AA152+DICIEMBRE!AA152)</f>
        <v>0</v>
      </c>
      <c r="AB152" s="149"/>
      <c r="AC152" s="149"/>
      <c r="AD152" s="149"/>
      <c r="AE152" s="149"/>
      <c r="AF152" s="159"/>
      <c r="AG152" s="160">
        <f>SUM(OCTUBRE!AG152+NOVIEMBRE!AG152+DICIEMBRE!AG152)</f>
        <v>0</v>
      </c>
      <c r="AH152" s="149"/>
      <c r="AI152" s="149"/>
      <c r="AJ152" s="149"/>
      <c r="AK152" s="149"/>
      <c r="AL152" s="149"/>
      <c r="AM152" s="149"/>
      <c r="AN152" s="159"/>
      <c r="AO152" s="160">
        <f>SUM(OCTUBRE!AO152+NOVIEMBRE!AO152+DICIEMBRE!AO152)</f>
        <v>0</v>
      </c>
      <c r="AP152" s="149"/>
      <c r="AQ152" s="149"/>
      <c r="AR152" s="149"/>
      <c r="AS152" s="149"/>
      <c r="AT152" s="159"/>
      <c r="AU152" s="160">
        <f>SUM(OCTUBRE!AU152+NOVIEMBRE!AU152+DICIEMBRE!AU152)</f>
        <v>0</v>
      </c>
      <c r="AV152" s="149"/>
      <c r="AW152" s="159"/>
    </row>
    <row r="153" spans="3:49" ht="15" customHeight="1">
      <c r="C153" s="161" t="s">
        <v>107</v>
      </c>
      <c r="D153" s="149"/>
      <c r="E153" s="149"/>
      <c r="F153" s="149"/>
      <c r="G153" s="149"/>
      <c r="H153" s="159"/>
      <c r="J153" s="160">
        <f t="shared" si="15"/>
        <v>0</v>
      </c>
      <c r="K153" s="149"/>
      <c r="L153" s="149"/>
      <c r="M153" s="159"/>
      <c r="N153" s="36">
        <v>0</v>
      </c>
      <c r="O153" s="160">
        <f>SUM(OCTUBRE!O153+NOVIEMBRE!O153+DICIEMBRE!O153)</f>
        <v>0</v>
      </c>
      <c r="P153" s="149"/>
      <c r="Q153" s="149"/>
      <c r="R153" s="149"/>
      <c r="S153" s="149"/>
      <c r="T153" s="159"/>
      <c r="U153" s="160">
        <f>SUM(OCTUBRE!U153+NOVIEMBRE!U153+DICIEMBRE!U153)</f>
        <v>0</v>
      </c>
      <c r="V153" s="149"/>
      <c r="W153" s="149"/>
      <c r="X153" s="149"/>
      <c r="Y153" s="149"/>
      <c r="Z153" s="159"/>
      <c r="AA153" s="160">
        <f>SUM(OCTUBRE!AA153+NOVIEMBRE!AA153+DICIEMBRE!AA153)</f>
        <v>0</v>
      </c>
      <c r="AB153" s="149"/>
      <c r="AC153" s="149"/>
      <c r="AD153" s="149"/>
      <c r="AE153" s="149"/>
      <c r="AF153" s="159"/>
      <c r="AG153" s="160">
        <f>SUM(OCTUBRE!AG153+NOVIEMBRE!AG153+DICIEMBRE!AG153)</f>
        <v>0</v>
      </c>
      <c r="AH153" s="149"/>
      <c r="AI153" s="149"/>
      <c r="AJ153" s="149"/>
      <c r="AK153" s="149"/>
      <c r="AL153" s="149"/>
      <c r="AM153" s="149"/>
      <c r="AN153" s="159"/>
      <c r="AO153" s="160">
        <f>SUM(OCTUBRE!AO153+NOVIEMBRE!AO153+DICIEMBRE!AO153)</f>
        <v>0</v>
      </c>
      <c r="AP153" s="149"/>
      <c r="AQ153" s="149"/>
      <c r="AR153" s="149"/>
      <c r="AS153" s="149"/>
      <c r="AT153" s="159"/>
      <c r="AU153" s="160">
        <f>SUM(OCTUBRE!AU153+NOVIEMBRE!AU153+DICIEMBRE!AU153)</f>
        <v>0</v>
      </c>
      <c r="AV153" s="149"/>
      <c r="AW153" s="159"/>
    </row>
    <row r="154" spans="3:49" ht="15" customHeight="1">
      <c r="C154" s="161" t="s">
        <v>108</v>
      </c>
      <c r="D154" s="149"/>
      <c r="E154" s="149"/>
      <c r="F154" s="149"/>
      <c r="G154" s="149"/>
      <c r="H154" s="159"/>
      <c r="J154" s="160">
        <f t="shared" si="15"/>
        <v>0</v>
      </c>
      <c r="K154" s="149"/>
      <c r="L154" s="149"/>
      <c r="M154" s="159"/>
      <c r="N154" s="36">
        <v>0</v>
      </c>
      <c r="O154" s="160">
        <f>SUM(OCTUBRE!O154+NOVIEMBRE!O154+DICIEMBRE!O154)</f>
        <v>0</v>
      </c>
      <c r="P154" s="149"/>
      <c r="Q154" s="149"/>
      <c r="R154" s="149"/>
      <c r="S154" s="149"/>
      <c r="T154" s="159"/>
      <c r="U154" s="160">
        <f>SUM(OCTUBRE!U154+NOVIEMBRE!U154+DICIEMBRE!U154)</f>
        <v>0</v>
      </c>
      <c r="V154" s="149"/>
      <c r="W154" s="149"/>
      <c r="X154" s="149"/>
      <c r="Y154" s="149"/>
      <c r="Z154" s="159"/>
      <c r="AA154" s="160">
        <f>SUM(OCTUBRE!AA154+NOVIEMBRE!AA154+DICIEMBRE!AA154)</f>
        <v>0</v>
      </c>
      <c r="AB154" s="149"/>
      <c r="AC154" s="149"/>
      <c r="AD154" s="149"/>
      <c r="AE154" s="149"/>
      <c r="AF154" s="159"/>
      <c r="AG154" s="160">
        <f>SUM(OCTUBRE!AG154+NOVIEMBRE!AG154+DICIEMBRE!AG154)</f>
        <v>0</v>
      </c>
      <c r="AH154" s="149"/>
      <c r="AI154" s="149"/>
      <c r="AJ154" s="149"/>
      <c r="AK154" s="149"/>
      <c r="AL154" s="149"/>
      <c r="AM154" s="149"/>
      <c r="AN154" s="159"/>
      <c r="AO154" s="160">
        <f>SUM(OCTUBRE!AO154+NOVIEMBRE!AO154+DICIEMBRE!AO154)</f>
        <v>0</v>
      </c>
      <c r="AP154" s="149"/>
      <c r="AQ154" s="149"/>
      <c r="AR154" s="149"/>
      <c r="AS154" s="149"/>
      <c r="AT154" s="159"/>
      <c r="AU154" s="160">
        <f>SUM(OCTUBRE!AU154+NOVIEMBRE!AU154+DICIEMBRE!AU154)</f>
        <v>0</v>
      </c>
      <c r="AV154" s="149"/>
      <c r="AW154" s="159"/>
    </row>
    <row r="155" spans="3:49" ht="15" customHeight="1">
      <c r="C155" s="161" t="s">
        <v>109</v>
      </c>
      <c r="D155" s="149"/>
      <c r="E155" s="149"/>
      <c r="F155" s="149"/>
      <c r="G155" s="149"/>
      <c r="H155" s="159"/>
      <c r="J155" s="160">
        <f t="shared" si="15"/>
        <v>0</v>
      </c>
      <c r="K155" s="149"/>
      <c r="L155" s="149"/>
      <c r="M155" s="159"/>
      <c r="N155" s="36">
        <v>0</v>
      </c>
      <c r="O155" s="160">
        <f>SUM(OCTUBRE!O155+NOVIEMBRE!O155+DICIEMBRE!O155)</f>
        <v>0</v>
      </c>
      <c r="P155" s="149"/>
      <c r="Q155" s="149"/>
      <c r="R155" s="149"/>
      <c r="S155" s="149"/>
      <c r="T155" s="159"/>
      <c r="U155" s="160">
        <f>SUM(OCTUBRE!U155+NOVIEMBRE!U155+DICIEMBRE!U155)</f>
        <v>0</v>
      </c>
      <c r="V155" s="149"/>
      <c r="W155" s="149"/>
      <c r="X155" s="149"/>
      <c r="Y155" s="149"/>
      <c r="Z155" s="159"/>
      <c r="AA155" s="160">
        <f>SUM(OCTUBRE!AA155+NOVIEMBRE!AA155+DICIEMBRE!AA155)</f>
        <v>0</v>
      </c>
      <c r="AB155" s="149"/>
      <c r="AC155" s="149"/>
      <c r="AD155" s="149"/>
      <c r="AE155" s="149"/>
      <c r="AF155" s="159"/>
      <c r="AG155" s="160">
        <f>SUM(OCTUBRE!AG155+NOVIEMBRE!AG155+DICIEMBRE!AG155)</f>
        <v>0</v>
      </c>
      <c r="AH155" s="149"/>
      <c r="AI155" s="149"/>
      <c r="AJ155" s="149"/>
      <c r="AK155" s="149"/>
      <c r="AL155" s="149"/>
      <c r="AM155" s="149"/>
      <c r="AN155" s="159"/>
      <c r="AO155" s="160">
        <f>SUM(OCTUBRE!AO155+NOVIEMBRE!AO155+DICIEMBRE!AO155)</f>
        <v>0</v>
      </c>
      <c r="AP155" s="149"/>
      <c r="AQ155" s="149"/>
      <c r="AR155" s="149"/>
      <c r="AS155" s="149"/>
      <c r="AT155" s="159"/>
      <c r="AU155" s="160">
        <f>SUM(OCTUBRE!AU155+NOVIEMBRE!AU155+DICIEMBRE!AU155)</f>
        <v>0</v>
      </c>
      <c r="AV155" s="149"/>
      <c r="AW155" s="159"/>
    </row>
    <row r="156" spans="3:49" ht="15" customHeight="1">
      <c r="C156" s="161" t="s">
        <v>110</v>
      </c>
      <c r="D156" s="149"/>
      <c r="E156" s="149"/>
      <c r="F156" s="149"/>
      <c r="G156" s="149"/>
      <c r="H156" s="159"/>
      <c r="J156" s="160">
        <f t="shared" si="15"/>
        <v>0</v>
      </c>
      <c r="K156" s="149"/>
      <c r="L156" s="149"/>
      <c r="M156" s="159"/>
      <c r="N156" s="36">
        <v>0</v>
      </c>
      <c r="O156" s="160">
        <f>SUM(OCTUBRE!O156+NOVIEMBRE!O156+DICIEMBRE!O156)</f>
        <v>0</v>
      </c>
      <c r="P156" s="149"/>
      <c r="Q156" s="149"/>
      <c r="R156" s="149"/>
      <c r="S156" s="149"/>
      <c r="T156" s="159"/>
      <c r="U156" s="160">
        <f>SUM(OCTUBRE!U156+NOVIEMBRE!U156+DICIEMBRE!U156)</f>
        <v>0</v>
      </c>
      <c r="V156" s="149"/>
      <c r="W156" s="149"/>
      <c r="X156" s="149"/>
      <c r="Y156" s="149"/>
      <c r="Z156" s="159"/>
      <c r="AA156" s="160">
        <f>SUM(OCTUBRE!AA156+NOVIEMBRE!AA156+DICIEMBRE!AA156)</f>
        <v>0</v>
      </c>
      <c r="AB156" s="149"/>
      <c r="AC156" s="149"/>
      <c r="AD156" s="149"/>
      <c r="AE156" s="149"/>
      <c r="AF156" s="159"/>
      <c r="AG156" s="160">
        <f>SUM(OCTUBRE!AG156+NOVIEMBRE!AG156+DICIEMBRE!AG156)</f>
        <v>0</v>
      </c>
      <c r="AH156" s="149"/>
      <c r="AI156" s="149"/>
      <c r="AJ156" s="149"/>
      <c r="AK156" s="149"/>
      <c r="AL156" s="149"/>
      <c r="AM156" s="149"/>
      <c r="AN156" s="159"/>
      <c r="AO156" s="160">
        <f>SUM(OCTUBRE!AO156+NOVIEMBRE!AO156+DICIEMBRE!AO156)</f>
        <v>0</v>
      </c>
      <c r="AP156" s="149"/>
      <c r="AQ156" s="149"/>
      <c r="AR156" s="149"/>
      <c r="AS156" s="149"/>
      <c r="AT156" s="159"/>
      <c r="AU156" s="160">
        <f>SUM(OCTUBRE!AU156+NOVIEMBRE!AU156+DICIEMBRE!AU156)</f>
        <v>0</v>
      </c>
      <c r="AV156" s="149"/>
      <c r="AW156" s="159"/>
    </row>
    <row r="157" spans="3:49">
      <c r="C157" s="175" t="s">
        <v>111</v>
      </c>
      <c r="D157" s="170"/>
      <c r="E157" s="170"/>
      <c r="F157" s="170"/>
      <c r="G157" s="170"/>
      <c r="H157" s="171"/>
      <c r="J157" s="172" t="s">
        <v>6</v>
      </c>
      <c r="K157" s="170"/>
      <c r="L157" s="170"/>
      <c r="M157" s="171"/>
      <c r="O157" s="172" t="s">
        <v>113</v>
      </c>
      <c r="P157" s="170"/>
      <c r="Q157" s="170"/>
      <c r="R157" s="170"/>
      <c r="S157" s="171"/>
      <c r="U157" s="172" t="s">
        <v>114</v>
      </c>
      <c r="V157" s="170"/>
      <c r="W157" s="170"/>
      <c r="X157" s="170"/>
      <c r="Y157" s="171"/>
      <c r="AA157" s="172" t="s">
        <v>115</v>
      </c>
      <c r="AB157" s="170"/>
      <c r="AC157" s="170"/>
      <c r="AD157" s="170"/>
      <c r="AE157" s="171"/>
      <c r="AG157" s="172" t="s">
        <v>116</v>
      </c>
      <c r="AH157" s="170"/>
      <c r="AI157" s="170"/>
      <c r="AJ157" s="170"/>
      <c r="AK157" s="170"/>
      <c r="AL157" s="170"/>
      <c r="AM157" s="171"/>
      <c r="AO157" s="172" t="s">
        <v>117</v>
      </c>
      <c r="AP157" s="170"/>
      <c r="AQ157" s="170"/>
      <c r="AR157" s="170"/>
      <c r="AS157" s="171"/>
      <c r="AU157" s="172" t="s">
        <v>118</v>
      </c>
      <c r="AV157" s="170"/>
      <c r="AW157" s="171"/>
    </row>
    <row r="158" spans="3:49" ht="15" customHeight="1">
      <c r="C158" s="161" t="s">
        <v>105</v>
      </c>
      <c r="D158" s="149"/>
      <c r="E158" s="149"/>
      <c r="F158" s="149"/>
      <c r="G158" s="149"/>
      <c r="H158" s="159"/>
      <c r="J158" s="160">
        <f t="shared" ref="J158:J163" si="16">SUM(O158:AW158)</f>
        <v>0</v>
      </c>
      <c r="K158" s="149"/>
      <c r="L158" s="149"/>
      <c r="M158" s="159"/>
      <c r="N158" s="36">
        <v>0</v>
      </c>
      <c r="O158" s="160">
        <f>SUM(OCTUBRE!O158+NOVIEMBRE!O158+DICIEMBRE!O158)</f>
        <v>0</v>
      </c>
      <c r="P158" s="149"/>
      <c r="Q158" s="149"/>
      <c r="R158" s="149"/>
      <c r="S158" s="149"/>
      <c r="T158" s="159"/>
      <c r="U158" s="160">
        <f>SUM(OCTUBRE!U158+NOVIEMBRE!U158+DICIEMBRE!U158)</f>
        <v>0</v>
      </c>
      <c r="V158" s="149"/>
      <c r="W158" s="149"/>
      <c r="X158" s="149"/>
      <c r="Y158" s="149"/>
      <c r="Z158" s="159"/>
      <c r="AA158" s="160">
        <f>SUM(OCTUBRE!AA158+NOVIEMBRE!AA158+DICIEMBRE!AA158)</f>
        <v>0</v>
      </c>
      <c r="AB158" s="149"/>
      <c r="AC158" s="149"/>
      <c r="AD158" s="149"/>
      <c r="AE158" s="149"/>
      <c r="AF158" s="159"/>
      <c r="AG158" s="160">
        <f>SUM(OCTUBRE!AG158+NOVIEMBRE!AG158+DICIEMBRE!AG158)</f>
        <v>0</v>
      </c>
      <c r="AH158" s="149"/>
      <c r="AI158" s="149"/>
      <c r="AJ158" s="149"/>
      <c r="AK158" s="149"/>
      <c r="AL158" s="149"/>
      <c r="AM158" s="149"/>
      <c r="AN158" s="159"/>
      <c r="AO158" s="160">
        <f>SUM(OCTUBRE!AO158+NOVIEMBRE!AO158+DICIEMBRE!AO158)</f>
        <v>0</v>
      </c>
      <c r="AP158" s="149"/>
      <c r="AQ158" s="149"/>
      <c r="AR158" s="149"/>
      <c r="AS158" s="149"/>
      <c r="AT158" s="159"/>
      <c r="AU158" s="160">
        <f>SUM(OCTUBRE!AU158+NOVIEMBRE!AU158+DICIEMBRE!AU158)</f>
        <v>0</v>
      </c>
      <c r="AV158" s="149"/>
      <c r="AW158" s="159"/>
    </row>
    <row r="159" spans="3:49" ht="15" customHeight="1">
      <c r="C159" s="161" t="s">
        <v>106</v>
      </c>
      <c r="D159" s="149"/>
      <c r="E159" s="149"/>
      <c r="F159" s="149"/>
      <c r="G159" s="149"/>
      <c r="H159" s="159"/>
      <c r="J159" s="160">
        <f t="shared" si="16"/>
        <v>0</v>
      </c>
      <c r="K159" s="149"/>
      <c r="L159" s="149"/>
      <c r="M159" s="159"/>
      <c r="N159" s="36">
        <v>0</v>
      </c>
      <c r="O159" s="160">
        <f>SUM(OCTUBRE!O159+NOVIEMBRE!O159+DICIEMBRE!O159)</f>
        <v>0</v>
      </c>
      <c r="P159" s="149"/>
      <c r="Q159" s="149"/>
      <c r="R159" s="149"/>
      <c r="S159" s="149"/>
      <c r="T159" s="159"/>
      <c r="U159" s="160">
        <f>SUM(OCTUBRE!U159+NOVIEMBRE!U159+DICIEMBRE!U159)</f>
        <v>0</v>
      </c>
      <c r="V159" s="149"/>
      <c r="W159" s="149"/>
      <c r="X159" s="149"/>
      <c r="Y159" s="149"/>
      <c r="Z159" s="159"/>
      <c r="AA159" s="160">
        <f>SUM(OCTUBRE!AA159+NOVIEMBRE!AA159+DICIEMBRE!AA159)</f>
        <v>0</v>
      </c>
      <c r="AB159" s="149"/>
      <c r="AC159" s="149"/>
      <c r="AD159" s="149"/>
      <c r="AE159" s="149"/>
      <c r="AF159" s="159"/>
      <c r="AG159" s="160">
        <f>SUM(OCTUBRE!AG159+NOVIEMBRE!AG159+DICIEMBRE!AG159)</f>
        <v>0</v>
      </c>
      <c r="AH159" s="149"/>
      <c r="AI159" s="149"/>
      <c r="AJ159" s="149"/>
      <c r="AK159" s="149"/>
      <c r="AL159" s="149"/>
      <c r="AM159" s="149"/>
      <c r="AN159" s="159"/>
      <c r="AO159" s="160">
        <f>SUM(OCTUBRE!AO159+NOVIEMBRE!AO159+DICIEMBRE!AO159)</f>
        <v>0</v>
      </c>
      <c r="AP159" s="149"/>
      <c r="AQ159" s="149"/>
      <c r="AR159" s="149"/>
      <c r="AS159" s="149"/>
      <c r="AT159" s="159"/>
      <c r="AU159" s="160">
        <f>SUM(OCTUBRE!AU159+NOVIEMBRE!AU159+DICIEMBRE!AU159)</f>
        <v>0</v>
      </c>
      <c r="AV159" s="149"/>
      <c r="AW159" s="159"/>
    </row>
    <row r="160" spans="3:49" ht="15" customHeight="1">
      <c r="C160" s="161" t="s">
        <v>107</v>
      </c>
      <c r="D160" s="149"/>
      <c r="E160" s="149"/>
      <c r="F160" s="149"/>
      <c r="G160" s="149"/>
      <c r="H160" s="159"/>
      <c r="J160" s="160">
        <f t="shared" si="16"/>
        <v>0</v>
      </c>
      <c r="K160" s="149"/>
      <c r="L160" s="149"/>
      <c r="M160" s="159"/>
      <c r="N160" s="36">
        <v>0</v>
      </c>
      <c r="O160" s="160">
        <f>SUM(OCTUBRE!O160+NOVIEMBRE!O160+DICIEMBRE!O160)</f>
        <v>0</v>
      </c>
      <c r="P160" s="149"/>
      <c r="Q160" s="149"/>
      <c r="R160" s="149"/>
      <c r="S160" s="149"/>
      <c r="T160" s="159"/>
      <c r="U160" s="160">
        <f>SUM(OCTUBRE!U160+NOVIEMBRE!U160+DICIEMBRE!U160)</f>
        <v>0</v>
      </c>
      <c r="V160" s="149"/>
      <c r="W160" s="149"/>
      <c r="X160" s="149"/>
      <c r="Y160" s="149"/>
      <c r="Z160" s="159"/>
      <c r="AA160" s="160">
        <f>SUM(OCTUBRE!AA160+NOVIEMBRE!AA160+DICIEMBRE!AA160)</f>
        <v>0</v>
      </c>
      <c r="AB160" s="149"/>
      <c r="AC160" s="149"/>
      <c r="AD160" s="149"/>
      <c r="AE160" s="149"/>
      <c r="AF160" s="159"/>
      <c r="AG160" s="160">
        <f>SUM(OCTUBRE!AG160+NOVIEMBRE!AG160+DICIEMBRE!AG160)</f>
        <v>0</v>
      </c>
      <c r="AH160" s="149"/>
      <c r="AI160" s="149"/>
      <c r="AJ160" s="149"/>
      <c r="AK160" s="149"/>
      <c r="AL160" s="149"/>
      <c r="AM160" s="149"/>
      <c r="AN160" s="159"/>
      <c r="AO160" s="160">
        <f>SUM(OCTUBRE!AO160+NOVIEMBRE!AO160+DICIEMBRE!AO160)</f>
        <v>0</v>
      </c>
      <c r="AP160" s="149"/>
      <c r="AQ160" s="149"/>
      <c r="AR160" s="149"/>
      <c r="AS160" s="149"/>
      <c r="AT160" s="159"/>
      <c r="AU160" s="160">
        <f>SUM(OCTUBRE!AU160+NOVIEMBRE!AU160+DICIEMBRE!AU160)</f>
        <v>0</v>
      </c>
      <c r="AV160" s="149"/>
      <c r="AW160" s="159"/>
    </row>
    <row r="161" spans="2:49" ht="15" customHeight="1">
      <c r="C161" s="161" t="s">
        <v>108</v>
      </c>
      <c r="D161" s="149"/>
      <c r="E161" s="149"/>
      <c r="F161" s="149"/>
      <c r="G161" s="149"/>
      <c r="H161" s="159"/>
      <c r="J161" s="160">
        <f t="shared" si="16"/>
        <v>0</v>
      </c>
      <c r="K161" s="149"/>
      <c r="L161" s="149"/>
      <c r="M161" s="159"/>
      <c r="N161" s="36">
        <v>0</v>
      </c>
      <c r="O161" s="160">
        <f>SUM(OCTUBRE!O161+NOVIEMBRE!O161+DICIEMBRE!O161)</f>
        <v>0</v>
      </c>
      <c r="P161" s="149"/>
      <c r="Q161" s="149"/>
      <c r="R161" s="149"/>
      <c r="S161" s="149"/>
      <c r="T161" s="159"/>
      <c r="U161" s="160">
        <f>SUM(OCTUBRE!U161+NOVIEMBRE!U161+DICIEMBRE!U161)</f>
        <v>0</v>
      </c>
      <c r="V161" s="149"/>
      <c r="W161" s="149"/>
      <c r="X161" s="149"/>
      <c r="Y161" s="149"/>
      <c r="Z161" s="159"/>
      <c r="AA161" s="160">
        <f>SUM(OCTUBRE!AA161+NOVIEMBRE!AA161+DICIEMBRE!AA161)</f>
        <v>0</v>
      </c>
      <c r="AB161" s="149"/>
      <c r="AC161" s="149"/>
      <c r="AD161" s="149"/>
      <c r="AE161" s="149"/>
      <c r="AF161" s="159"/>
      <c r="AG161" s="160">
        <f>SUM(OCTUBRE!AG161+NOVIEMBRE!AG161+DICIEMBRE!AG161)</f>
        <v>0</v>
      </c>
      <c r="AH161" s="149"/>
      <c r="AI161" s="149"/>
      <c r="AJ161" s="149"/>
      <c r="AK161" s="149"/>
      <c r="AL161" s="149"/>
      <c r="AM161" s="149"/>
      <c r="AN161" s="159"/>
      <c r="AO161" s="160">
        <f>SUM(OCTUBRE!AO161+NOVIEMBRE!AO161+DICIEMBRE!AO161)</f>
        <v>0</v>
      </c>
      <c r="AP161" s="149"/>
      <c r="AQ161" s="149"/>
      <c r="AR161" s="149"/>
      <c r="AS161" s="149"/>
      <c r="AT161" s="159"/>
      <c r="AU161" s="160">
        <f>SUM(OCTUBRE!AU161+NOVIEMBRE!AU161+DICIEMBRE!AU161)</f>
        <v>0</v>
      </c>
      <c r="AV161" s="149"/>
      <c r="AW161" s="159"/>
    </row>
    <row r="162" spans="2:49" ht="15" customHeight="1">
      <c r="C162" s="161" t="s">
        <v>109</v>
      </c>
      <c r="D162" s="149"/>
      <c r="E162" s="149"/>
      <c r="F162" s="149"/>
      <c r="G162" s="149"/>
      <c r="H162" s="159"/>
      <c r="J162" s="160">
        <f t="shared" si="16"/>
        <v>0</v>
      </c>
      <c r="K162" s="149"/>
      <c r="L162" s="149"/>
      <c r="M162" s="159"/>
      <c r="N162" s="36">
        <v>0</v>
      </c>
      <c r="O162" s="160">
        <f>SUM(OCTUBRE!O162+NOVIEMBRE!O162+DICIEMBRE!O162)</f>
        <v>0</v>
      </c>
      <c r="P162" s="149"/>
      <c r="Q162" s="149"/>
      <c r="R162" s="149"/>
      <c r="S162" s="149"/>
      <c r="T162" s="159"/>
      <c r="U162" s="160">
        <f>SUM(OCTUBRE!U162+NOVIEMBRE!U162+DICIEMBRE!U162)</f>
        <v>0</v>
      </c>
      <c r="V162" s="149"/>
      <c r="W162" s="149"/>
      <c r="X162" s="149"/>
      <c r="Y162" s="149"/>
      <c r="Z162" s="159"/>
      <c r="AA162" s="160">
        <f>SUM(OCTUBRE!AA162+NOVIEMBRE!AA162+DICIEMBRE!AA162)</f>
        <v>0</v>
      </c>
      <c r="AB162" s="149"/>
      <c r="AC162" s="149"/>
      <c r="AD162" s="149"/>
      <c r="AE162" s="149"/>
      <c r="AF162" s="159"/>
      <c r="AG162" s="160">
        <f>SUM(OCTUBRE!AG162+NOVIEMBRE!AG162+DICIEMBRE!AG162)</f>
        <v>0</v>
      </c>
      <c r="AH162" s="149"/>
      <c r="AI162" s="149"/>
      <c r="AJ162" s="149"/>
      <c r="AK162" s="149"/>
      <c r="AL162" s="149"/>
      <c r="AM162" s="149"/>
      <c r="AN162" s="159"/>
      <c r="AO162" s="160">
        <f>SUM(OCTUBRE!AO162+NOVIEMBRE!AO162+DICIEMBRE!AO162)</f>
        <v>0</v>
      </c>
      <c r="AP162" s="149"/>
      <c r="AQ162" s="149"/>
      <c r="AR162" s="149"/>
      <c r="AS162" s="149"/>
      <c r="AT162" s="159"/>
      <c r="AU162" s="160">
        <f>SUM(OCTUBRE!AU162+NOVIEMBRE!AU162+DICIEMBRE!AU162)</f>
        <v>0</v>
      </c>
      <c r="AV162" s="149"/>
      <c r="AW162" s="159"/>
    </row>
    <row r="163" spans="2:49" ht="15" customHeight="1">
      <c r="C163" s="161" t="s">
        <v>110</v>
      </c>
      <c r="D163" s="149"/>
      <c r="E163" s="149"/>
      <c r="F163" s="149"/>
      <c r="G163" s="149"/>
      <c r="H163" s="159"/>
      <c r="J163" s="160">
        <f t="shared" si="16"/>
        <v>0</v>
      </c>
      <c r="K163" s="149"/>
      <c r="L163" s="149"/>
      <c r="M163" s="159"/>
      <c r="N163" s="36">
        <v>0</v>
      </c>
      <c r="O163" s="160">
        <f>SUM(OCTUBRE!O163+NOVIEMBRE!O163+DICIEMBRE!O163)</f>
        <v>0</v>
      </c>
      <c r="P163" s="149"/>
      <c r="Q163" s="149"/>
      <c r="R163" s="149"/>
      <c r="S163" s="149"/>
      <c r="T163" s="159"/>
      <c r="U163" s="160">
        <f>SUM(OCTUBRE!U163+NOVIEMBRE!U163+DICIEMBRE!U163)</f>
        <v>0</v>
      </c>
      <c r="V163" s="149"/>
      <c r="W163" s="149"/>
      <c r="X163" s="149"/>
      <c r="Y163" s="149"/>
      <c r="Z163" s="159"/>
      <c r="AA163" s="160">
        <f>SUM(OCTUBRE!AA163+NOVIEMBRE!AA163+DICIEMBRE!AA163)</f>
        <v>0</v>
      </c>
      <c r="AB163" s="149"/>
      <c r="AC163" s="149"/>
      <c r="AD163" s="149"/>
      <c r="AE163" s="149"/>
      <c r="AF163" s="159"/>
      <c r="AG163" s="160">
        <f>SUM(OCTUBRE!AG163+NOVIEMBRE!AG163+DICIEMBRE!AG163)</f>
        <v>0</v>
      </c>
      <c r="AH163" s="149"/>
      <c r="AI163" s="149"/>
      <c r="AJ163" s="149"/>
      <c r="AK163" s="149"/>
      <c r="AL163" s="149"/>
      <c r="AM163" s="149"/>
      <c r="AN163" s="159"/>
      <c r="AO163" s="160">
        <f>SUM(OCTUBRE!AO163+NOVIEMBRE!AO163+DICIEMBRE!AO163)</f>
        <v>0</v>
      </c>
      <c r="AP163" s="149"/>
      <c r="AQ163" s="149"/>
      <c r="AR163" s="149"/>
      <c r="AS163" s="149"/>
      <c r="AT163" s="159"/>
      <c r="AU163" s="160">
        <f>SUM(OCTUBRE!AU163+NOVIEMBRE!AU163+DICIEMBRE!AU163)</f>
        <v>0</v>
      </c>
      <c r="AV163" s="149"/>
      <c r="AW163" s="159"/>
    </row>
    <row r="166" spans="2:49">
      <c r="B166" s="169" t="s">
        <v>119</v>
      </c>
      <c r="C166" s="170"/>
      <c r="D166" s="170"/>
      <c r="E166" s="170"/>
      <c r="F166" s="170"/>
      <c r="G166" s="170"/>
      <c r="H166" s="171"/>
      <c r="I166" s="176" t="s">
        <v>77</v>
      </c>
      <c r="J166" s="170"/>
      <c r="K166" s="170"/>
      <c r="L166" s="170"/>
      <c r="M166" s="170"/>
      <c r="N166" s="174" t="s">
        <v>77</v>
      </c>
      <c r="O166" s="170"/>
      <c r="P166" s="170"/>
      <c r="Q166" s="170"/>
      <c r="R166" s="170"/>
      <c r="S166" s="170"/>
      <c r="T166" s="174" t="s">
        <v>77</v>
      </c>
      <c r="U166" s="170"/>
      <c r="V166" s="170"/>
      <c r="W166" s="170"/>
      <c r="X166" s="170"/>
      <c r="Y166" s="170"/>
      <c r="Z166" s="174" t="s">
        <v>77</v>
      </c>
      <c r="AA166" s="170"/>
      <c r="AB166" s="170"/>
      <c r="AC166" s="170"/>
      <c r="AD166" s="170"/>
      <c r="AE166" s="170"/>
      <c r="AF166" s="174" t="s">
        <v>77</v>
      </c>
      <c r="AG166" s="170"/>
      <c r="AH166" s="170"/>
      <c r="AI166" s="170"/>
      <c r="AJ166" s="170"/>
      <c r="AK166" s="170"/>
      <c r="AL166" s="170"/>
      <c r="AM166" s="170"/>
      <c r="AN166" s="174" t="s">
        <v>77</v>
      </c>
      <c r="AO166" s="170"/>
      <c r="AP166" s="170"/>
      <c r="AQ166" s="170"/>
      <c r="AR166" s="170"/>
      <c r="AS166" s="170"/>
      <c r="AT166" s="174" t="s">
        <v>77</v>
      </c>
      <c r="AU166" s="170"/>
      <c r="AV166" s="170"/>
    </row>
    <row r="167" spans="2:49">
      <c r="B167" s="175" t="s">
        <v>67</v>
      </c>
      <c r="C167" s="170"/>
      <c r="D167" s="170"/>
      <c r="E167" s="170"/>
      <c r="F167" s="170"/>
      <c r="G167" s="170"/>
      <c r="H167" s="171"/>
      <c r="I167" s="172" t="s">
        <v>6</v>
      </c>
      <c r="J167" s="170"/>
      <c r="K167" s="170"/>
      <c r="L167" s="170"/>
      <c r="M167" s="171"/>
      <c r="N167" s="172" t="s">
        <v>120</v>
      </c>
      <c r="O167" s="170"/>
      <c r="P167" s="170"/>
      <c r="Q167" s="170"/>
      <c r="R167" s="170"/>
      <c r="S167" s="171"/>
      <c r="T167" s="172" t="s">
        <v>121</v>
      </c>
      <c r="U167" s="170"/>
      <c r="V167" s="170"/>
      <c r="W167" s="170"/>
      <c r="X167" s="170"/>
      <c r="Y167" s="171"/>
      <c r="Z167" s="172" t="s">
        <v>122</v>
      </c>
      <c r="AA167" s="170"/>
      <c r="AB167" s="170"/>
      <c r="AC167" s="170"/>
      <c r="AD167" s="170"/>
      <c r="AE167" s="171"/>
      <c r="AF167" s="172" t="s">
        <v>123</v>
      </c>
      <c r="AG167" s="170"/>
      <c r="AH167" s="170"/>
      <c r="AI167" s="170"/>
      <c r="AJ167" s="170"/>
      <c r="AK167" s="170"/>
      <c r="AL167" s="170"/>
      <c r="AM167" s="171"/>
      <c r="AN167" s="172" t="s">
        <v>124</v>
      </c>
      <c r="AO167" s="170"/>
      <c r="AP167" s="170"/>
      <c r="AQ167" s="170"/>
      <c r="AR167" s="170"/>
      <c r="AS167" s="171"/>
      <c r="AT167" s="172" t="s">
        <v>125</v>
      </c>
      <c r="AU167" s="170"/>
      <c r="AV167" s="171"/>
    </row>
    <row r="168" spans="2:49" ht="15" customHeight="1">
      <c r="B168" s="161" t="s">
        <v>71</v>
      </c>
      <c r="C168" s="149"/>
      <c r="D168" s="149"/>
      <c r="E168" s="149"/>
      <c r="F168" s="149"/>
      <c r="G168" s="149"/>
      <c r="H168" s="159"/>
      <c r="I168" s="160">
        <f>SUM(N168:AV168)</f>
        <v>6</v>
      </c>
      <c r="J168" s="149"/>
      <c r="K168" s="149"/>
      <c r="L168" s="149"/>
      <c r="M168" s="159"/>
      <c r="N168" s="160">
        <f>SUM(OCTUBRE!N168+NOVIEMBRE!N168+DICIEMBRE!N168)</f>
        <v>2</v>
      </c>
      <c r="O168" s="149"/>
      <c r="P168" s="149"/>
      <c r="Q168" s="149"/>
      <c r="R168" s="149"/>
      <c r="S168" s="159"/>
      <c r="T168" s="160">
        <f>SUM(OCTUBRE!T168+NOVIEMBRE!T168+DICIEMBRE!T168)</f>
        <v>3</v>
      </c>
      <c r="U168" s="149"/>
      <c r="V168" s="149"/>
      <c r="W168" s="149"/>
      <c r="X168" s="149"/>
      <c r="Y168" s="159"/>
      <c r="Z168" s="160">
        <f>SUM(OCTUBRE!Z168+NOVIEMBRE!Z168+DICIEMBRE!Z168)</f>
        <v>0</v>
      </c>
      <c r="AA168" s="149"/>
      <c r="AB168" s="149"/>
      <c r="AC168" s="149"/>
      <c r="AD168" s="149"/>
      <c r="AE168" s="159"/>
      <c r="AF168" s="160">
        <f>SUM(OCTUBRE!AF168+NOVIEMBRE!AF168+DICIEMBRE!AF168)</f>
        <v>0</v>
      </c>
      <c r="AG168" s="149"/>
      <c r="AH168" s="149"/>
      <c r="AI168" s="149"/>
      <c r="AJ168" s="149"/>
      <c r="AK168" s="149"/>
      <c r="AL168" s="149"/>
      <c r="AM168" s="159"/>
      <c r="AN168" s="160">
        <f>SUM(OCTUBRE!AN168+NOVIEMBRE!AN168+DICIEMBRE!AN168)</f>
        <v>0</v>
      </c>
      <c r="AO168" s="149"/>
      <c r="AP168" s="149"/>
      <c r="AQ168" s="149"/>
      <c r="AR168" s="149"/>
      <c r="AS168" s="159"/>
      <c r="AT168" s="160">
        <f>SUM(OCTUBRE!AT168+NOVIEMBRE!AT168+DICIEMBRE!AT168)</f>
        <v>1</v>
      </c>
      <c r="AU168" s="149"/>
      <c r="AV168" s="159"/>
    </row>
    <row r="169" spans="2:49" ht="15" customHeight="1">
      <c r="B169" s="161" t="s">
        <v>70</v>
      </c>
      <c r="C169" s="149"/>
      <c r="D169" s="149"/>
      <c r="E169" s="149"/>
      <c r="F169" s="149"/>
      <c r="G169" s="149"/>
      <c r="H169" s="159"/>
      <c r="I169" s="160">
        <f t="shared" ref="I169:I171" si="17">SUM(N169:AV169)</f>
        <v>22</v>
      </c>
      <c r="J169" s="149"/>
      <c r="K169" s="149"/>
      <c r="L169" s="149"/>
      <c r="M169" s="159"/>
      <c r="N169" s="160">
        <f>SUM(OCTUBRE!N169+NOVIEMBRE!N169+DICIEMBRE!N169)</f>
        <v>5</v>
      </c>
      <c r="O169" s="149"/>
      <c r="P169" s="149"/>
      <c r="Q169" s="149"/>
      <c r="R169" s="149"/>
      <c r="S169" s="159"/>
      <c r="T169" s="160">
        <f>SUM(OCTUBRE!T169+NOVIEMBRE!T169+DICIEMBRE!T169)</f>
        <v>4</v>
      </c>
      <c r="U169" s="149"/>
      <c r="V169" s="149"/>
      <c r="W169" s="149"/>
      <c r="X169" s="149"/>
      <c r="Y169" s="159"/>
      <c r="Z169" s="160">
        <f>SUM(OCTUBRE!Z169+NOVIEMBRE!Z169+DICIEMBRE!Z169)</f>
        <v>6</v>
      </c>
      <c r="AA169" s="149"/>
      <c r="AB169" s="149"/>
      <c r="AC169" s="149"/>
      <c r="AD169" s="149"/>
      <c r="AE169" s="159"/>
      <c r="AF169" s="160">
        <f>SUM(OCTUBRE!AF169+NOVIEMBRE!AF169+DICIEMBRE!AF169)</f>
        <v>3</v>
      </c>
      <c r="AG169" s="149"/>
      <c r="AH169" s="149"/>
      <c r="AI169" s="149"/>
      <c r="AJ169" s="149"/>
      <c r="AK169" s="149"/>
      <c r="AL169" s="149"/>
      <c r="AM169" s="159"/>
      <c r="AN169" s="160">
        <f>SUM(OCTUBRE!AN169+NOVIEMBRE!AN169+DICIEMBRE!AN169)</f>
        <v>3</v>
      </c>
      <c r="AO169" s="149"/>
      <c r="AP169" s="149"/>
      <c r="AQ169" s="149"/>
      <c r="AR169" s="149"/>
      <c r="AS169" s="159"/>
      <c r="AT169" s="160">
        <f>SUM(OCTUBRE!AT169+NOVIEMBRE!AT169+DICIEMBRE!AT169)</f>
        <v>1</v>
      </c>
      <c r="AU169" s="149"/>
      <c r="AV169" s="159"/>
    </row>
    <row r="170" spans="2:49" ht="15" customHeight="1">
      <c r="B170" s="161" t="s">
        <v>69</v>
      </c>
      <c r="C170" s="149"/>
      <c r="D170" s="149"/>
      <c r="E170" s="149"/>
      <c r="F170" s="149"/>
      <c r="G170" s="149"/>
      <c r="H170" s="159"/>
      <c r="I170" s="160">
        <f t="shared" si="17"/>
        <v>12</v>
      </c>
      <c r="J170" s="149"/>
      <c r="K170" s="149"/>
      <c r="L170" s="149"/>
      <c r="M170" s="159"/>
      <c r="N170" s="160">
        <f>SUM(OCTUBRE!N170+NOVIEMBRE!N170+DICIEMBRE!N170)</f>
        <v>1</v>
      </c>
      <c r="O170" s="149"/>
      <c r="P170" s="149"/>
      <c r="Q170" s="149"/>
      <c r="R170" s="149"/>
      <c r="S170" s="159"/>
      <c r="T170" s="160">
        <f>SUM(OCTUBRE!T170+NOVIEMBRE!T170+DICIEMBRE!T170)</f>
        <v>5</v>
      </c>
      <c r="U170" s="149"/>
      <c r="V170" s="149"/>
      <c r="W170" s="149"/>
      <c r="X170" s="149"/>
      <c r="Y170" s="159"/>
      <c r="Z170" s="160">
        <f>SUM(OCTUBRE!Z170+NOVIEMBRE!Z170+DICIEMBRE!Z170)</f>
        <v>3</v>
      </c>
      <c r="AA170" s="149"/>
      <c r="AB170" s="149"/>
      <c r="AC170" s="149"/>
      <c r="AD170" s="149"/>
      <c r="AE170" s="159"/>
      <c r="AF170" s="160">
        <f>SUM(OCTUBRE!AF170+NOVIEMBRE!AF170+DICIEMBRE!AF170)</f>
        <v>1</v>
      </c>
      <c r="AG170" s="149"/>
      <c r="AH170" s="149"/>
      <c r="AI170" s="149"/>
      <c r="AJ170" s="149"/>
      <c r="AK170" s="149"/>
      <c r="AL170" s="149"/>
      <c r="AM170" s="159"/>
      <c r="AN170" s="160">
        <f>SUM(OCTUBRE!AN170+NOVIEMBRE!AN170+DICIEMBRE!AN170)</f>
        <v>1</v>
      </c>
      <c r="AO170" s="149"/>
      <c r="AP170" s="149"/>
      <c r="AQ170" s="149"/>
      <c r="AR170" s="149"/>
      <c r="AS170" s="159"/>
      <c r="AT170" s="160">
        <f>SUM(OCTUBRE!AT170+NOVIEMBRE!AT170+DICIEMBRE!AT170)</f>
        <v>1</v>
      </c>
      <c r="AU170" s="149"/>
      <c r="AV170" s="159"/>
    </row>
    <row r="171" spans="2:49" ht="15" customHeight="1">
      <c r="B171" s="161" t="s">
        <v>68</v>
      </c>
      <c r="C171" s="149"/>
      <c r="D171" s="149"/>
      <c r="E171" s="149"/>
      <c r="F171" s="149"/>
      <c r="G171" s="149"/>
      <c r="H171" s="159"/>
      <c r="I171" s="160">
        <f t="shared" si="17"/>
        <v>12</v>
      </c>
      <c r="J171" s="149"/>
      <c r="K171" s="149"/>
      <c r="L171" s="149"/>
      <c r="M171" s="159"/>
      <c r="N171" s="160">
        <f>SUM(OCTUBRE!N171+NOVIEMBRE!N171+DICIEMBRE!N171)</f>
        <v>4</v>
      </c>
      <c r="O171" s="149"/>
      <c r="P171" s="149"/>
      <c r="Q171" s="149"/>
      <c r="R171" s="149"/>
      <c r="S171" s="159"/>
      <c r="T171" s="160">
        <f>SUM(OCTUBRE!T171+NOVIEMBRE!T171+DICIEMBRE!T171)</f>
        <v>2</v>
      </c>
      <c r="U171" s="149"/>
      <c r="V171" s="149"/>
      <c r="W171" s="149"/>
      <c r="X171" s="149"/>
      <c r="Y171" s="159"/>
      <c r="Z171" s="160">
        <f>SUM(OCTUBRE!Z171+NOVIEMBRE!Z171+DICIEMBRE!Z171)</f>
        <v>4</v>
      </c>
      <c r="AA171" s="149"/>
      <c r="AB171" s="149"/>
      <c r="AC171" s="149"/>
      <c r="AD171" s="149"/>
      <c r="AE171" s="159"/>
      <c r="AF171" s="160">
        <f>SUM(OCTUBRE!AF171+NOVIEMBRE!AF171+DICIEMBRE!AF171)</f>
        <v>2</v>
      </c>
      <c r="AG171" s="149"/>
      <c r="AH171" s="149"/>
      <c r="AI171" s="149"/>
      <c r="AJ171" s="149"/>
      <c r="AK171" s="149"/>
      <c r="AL171" s="149"/>
      <c r="AM171" s="159"/>
      <c r="AN171" s="160">
        <f>SUM(OCTUBRE!AN171+NOVIEMBRE!AN171+DICIEMBRE!AN171)</f>
        <v>0</v>
      </c>
      <c r="AO171" s="149"/>
      <c r="AP171" s="149"/>
      <c r="AQ171" s="149"/>
      <c r="AR171" s="149"/>
      <c r="AS171" s="159"/>
      <c r="AT171" s="160">
        <f>SUM(OCTUBRE!AT171+NOVIEMBRE!AT171+DICIEMBRE!AT171)</f>
        <v>0</v>
      </c>
      <c r="AU171" s="149"/>
      <c r="AV171" s="159"/>
    </row>
    <row r="172" spans="2:49">
      <c r="B172" s="175" t="s">
        <v>85</v>
      </c>
      <c r="C172" s="170"/>
      <c r="D172" s="170"/>
      <c r="E172" s="170"/>
      <c r="F172" s="170"/>
      <c r="G172" s="170"/>
      <c r="H172" s="171"/>
      <c r="I172" s="172" t="s">
        <v>6</v>
      </c>
      <c r="J172" s="170"/>
      <c r="K172" s="170"/>
      <c r="L172" s="170"/>
      <c r="M172" s="171"/>
      <c r="N172" s="172" t="s">
        <v>120</v>
      </c>
      <c r="O172" s="170"/>
      <c r="P172" s="170"/>
      <c r="Q172" s="170"/>
      <c r="R172" s="170"/>
      <c r="S172" s="171"/>
      <c r="T172" s="172" t="s">
        <v>121</v>
      </c>
      <c r="U172" s="170"/>
      <c r="V172" s="170"/>
      <c r="W172" s="170"/>
      <c r="X172" s="170"/>
      <c r="Y172" s="171"/>
      <c r="Z172" s="172" t="s">
        <v>122</v>
      </c>
      <c r="AA172" s="170"/>
      <c r="AB172" s="170"/>
      <c r="AC172" s="170"/>
      <c r="AD172" s="170"/>
      <c r="AE172" s="171"/>
      <c r="AF172" s="172" t="s">
        <v>123</v>
      </c>
      <c r="AG172" s="170"/>
      <c r="AH172" s="170"/>
      <c r="AI172" s="170"/>
      <c r="AJ172" s="170"/>
      <c r="AK172" s="170"/>
      <c r="AL172" s="170"/>
      <c r="AM172" s="171"/>
      <c r="AN172" s="172" t="s">
        <v>124</v>
      </c>
      <c r="AO172" s="170"/>
      <c r="AP172" s="170"/>
      <c r="AQ172" s="170"/>
      <c r="AR172" s="170"/>
      <c r="AS172" s="171"/>
      <c r="AT172" s="172" t="s">
        <v>125</v>
      </c>
      <c r="AU172" s="170"/>
      <c r="AV172" s="171"/>
    </row>
    <row r="173" spans="2:49" ht="15" customHeight="1">
      <c r="B173" s="161" t="s">
        <v>86</v>
      </c>
      <c r="C173" s="149"/>
      <c r="D173" s="149"/>
      <c r="E173" s="149"/>
      <c r="F173" s="149"/>
      <c r="G173" s="149"/>
      <c r="H173" s="159"/>
      <c r="I173" s="160">
        <f t="shared" ref="I173:I178" si="18">SUM(N173:AV173)</f>
        <v>0</v>
      </c>
      <c r="J173" s="149"/>
      <c r="K173" s="149"/>
      <c r="L173" s="149"/>
      <c r="M173" s="159"/>
      <c r="N173" s="160">
        <f>SUM(OCTUBRE!N173+NOVIEMBRE!N173+DICIEMBRE!N173)</f>
        <v>0</v>
      </c>
      <c r="O173" s="149"/>
      <c r="P173" s="149"/>
      <c r="Q173" s="149"/>
      <c r="R173" s="149"/>
      <c r="S173" s="159"/>
      <c r="T173" s="160">
        <f>SUM(OCTUBRE!T173+NOVIEMBRE!T173+DICIEMBRE!T173)</f>
        <v>0</v>
      </c>
      <c r="U173" s="149"/>
      <c r="V173" s="149"/>
      <c r="W173" s="149"/>
      <c r="X173" s="149"/>
      <c r="Y173" s="159"/>
      <c r="Z173" s="160">
        <f>SUM(OCTUBRE!Z173+NOVIEMBRE!Z173+DICIEMBRE!Z173)</f>
        <v>0</v>
      </c>
      <c r="AA173" s="149"/>
      <c r="AB173" s="149"/>
      <c r="AC173" s="149"/>
      <c r="AD173" s="149"/>
      <c r="AE173" s="159"/>
      <c r="AF173" s="160">
        <f>SUM(OCTUBRE!AF173+NOVIEMBRE!AF173+DICIEMBRE!AF173)</f>
        <v>0</v>
      </c>
      <c r="AG173" s="149"/>
      <c r="AH173" s="149"/>
      <c r="AI173" s="149"/>
      <c r="AJ173" s="149"/>
      <c r="AK173" s="149"/>
      <c r="AL173" s="149"/>
      <c r="AM173" s="159"/>
      <c r="AN173" s="160">
        <f>SUM(OCTUBRE!AN173+NOVIEMBRE!AN173+DICIEMBRE!AN173)</f>
        <v>0</v>
      </c>
      <c r="AO173" s="149"/>
      <c r="AP173" s="149"/>
      <c r="AQ173" s="149"/>
      <c r="AR173" s="149"/>
      <c r="AS173" s="159"/>
      <c r="AT173" s="160">
        <f>SUM(OCTUBRE!AT173+NOVIEMBRE!AT173+DICIEMBRE!AT173)</f>
        <v>0</v>
      </c>
      <c r="AU173" s="149"/>
      <c r="AV173" s="159"/>
    </row>
    <row r="174" spans="2:49" ht="15" customHeight="1">
      <c r="B174" s="161" t="s">
        <v>87</v>
      </c>
      <c r="C174" s="149"/>
      <c r="D174" s="149"/>
      <c r="E174" s="149"/>
      <c r="F174" s="149"/>
      <c r="G174" s="149"/>
      <c r="H174" s="159"/>
      <c r="I174" s="160">
        <f t="shared" si="18"/>
        <v>2</v>
      </c>
      <c r="J174" s="149"/>
      <c r="K174" s="149"/>
      <c r="L174" s="149"/>
      <c r="M174" s="159"/>
      <c r="N174" s="160">
        <f>SUM(OCTUBRE!N174+NOVIEMBRE!N174+DICIEMBRE!N174)</f>
        <v>0</v>
      </c>
      <c r="O174" s="149"/>
      <c r="P174" s="149"/>
      <c r="Q174" s="149"/>
      <c r="R174" s="149"/>
      <c r="S174" s="159"/>
      <c r="T174" s="160">
        <f>SUM(OCTUBRE!T174+NOVIEMBRE!T174+DICIEMBRE!T174)</f>
        <v>2</v>
      </c>
      <c r="U174" s="149"/>
      <c r="V174" s="149"/>
      <c r="W174" s="149"/>
      <c r="X174" s="149"/>
      <c r="Y174" s="159"/>
      <c r="Z174" s="160">
        <f>SUM(OCTUBRE!Z174+NOVIEMBRE!Z174+DICIEMBRE!Z174)</f>
        <v>0</v>
      </c>
      <c r="AA174" s="149"/>
      <c r="AB174" s="149"/>
      <c r="AC174" s="149"/>
      <c r="AD174" s="149"/>
      <c r="AE174" s="159"/>
      <c r="AF174" s="160">
        <f>SUM(OCTUBRE!AF174+NOVIEMBRE!AF174+DICIEMBRE!AF174)</f>
        <v>0</v>
      </c>
      <c r="AG174" s="149"/>
      <c r="AH174" s="149"/>
      <c r="AI174" s="149"/>
      <c r="AJ174" s="149"/>
      <c r="AK174" s="149"/>
      <c r="AL174" s="149"/>
      <c r="AM174" s="159"/>
      <c r="AN174" s="160">
        <f>SUM(OCTUBRE!AN174+NOVIEMBRE!AN174+DICIEMBRE!AN174)</f>
        <v>0</v>
      </c>
      <c r="AO174" s="149"/>
      <c r="AP174" s="149"/>
      <c r="AQ174" s="149"/>
      <c r="AR174" s="149"/>
      <c r="AS174" s="159"/>
      <c r="AT174" s="160">
        <f>SUM(OCTUBRE!AT174+NOVIEMBRE!AT174+DICIEMBRE!AT174)</f>
        <v>0</v>
      </c>
      <c r="AU174" s="149"/>
      <c r="AV174" s="159"/>
    </row>
    <row r="175" spans="2:49" ht="15" customHeight="1">
      <c r="B175" s="161" t="s">
        <v>88</v>
      </c>
      <c r="C175" s="149"/>
      <c r="D175" s="149"/>
      <c r="E175" s="149"/>
      <c r="F175" s="149"/>
      <c r="G175" s="149"/>
      <c r="H175" s="159"/>
      <c r="I175" s="160">
        <f t="shared" si="18"/>
        <v>0</v>
      </c>
      <c r="J175" s="149"/>
      <c r="K175" s="149"/>
      <c r="L175" s="149"/>
      <c r="M175" s="159"/>
      <c r="N175" s="160">
        <f>SUM(OCTUBRE!N175+NOVIEMBRE!N175+DICIEMBRE!N175)</f>
        <v>0</v>
      </c>
      <c r="O175" s="149"/>
      <c r="P175" s="149"/>
      <c r="Q175" s="149"/>
      <c r="R175" s="149"/>
      <c r="S175" s="159"/>
      <c r="T175" s="160">
        <f>SUM(OCTUBRE!T175+NOVIEMBRE!T175+DICIEMBRE!T175)</f>
        <v>0</v>
      </c>
      <c r="U175" s="149"/>
      <c r="V175" s="149"/>
      <c r="W175" s="149"/>
      <c r="X175" s="149"/>
      <c r="Y175" s="159"/>
      <c r="Z175" s="160">
        <f>SUM(OCTUBRE!Z175+NOVIEMBRE!Z175+DICIEMBRE!Z175)</f>
        <v>0</v>
      </c>
      <c r="AA175" s="149"/>
      <c r="AB175" s="149"/>
      <c r="AC175" s="149"/>
      <c r="AD175" s="149"/>
      <c r="AE175" s="159"/>
      <c r="AF175" s="160">
        <f>SUM(OCTUBRE!AF175+NOVIEMBRE!AF175+DICIEMBRE!AF175)</f>
        <v>0</v>
      </c>
      <c r="AG175" s="149"/>
      <c r="AH175" s="149"/>
      <c r="AI175" s="149"/>
      <c r="AJ175" s="149"/>
      <c r="AK175" s="149"/>
      <c r="AL175" s="149"/>
      <c r="AM175" s="159"/>
      <c r="AN175" s="160">
        <f>SUM(OCTUBRE!AN175+NOVIEMBRE!AN175+DICIEMBRE!AN175)</f>
        <v>0</v>
      </c>
      <c r="AO175" s="149"/>
      <c r="AP175" s="149"/>
      <c r="AQ175" s="149"/>
      <c r="AR175" s="149"/>
      <c r="AS175" s="159"/>
      <c r="AT175" s="160">
        <f>SUM(OCTUBRE!AT175+NOVIEMBRE!AT175+DICIEMBRE!AT175)</f>
        <v>0</v>
      </c>
      <c r="AU175" s="149"/>
      <c r="AV175" s="159"/>
    </row>
    <row r="176" spans="2:49" ht="15" customHeight="1">
      <c r="B176" s="161" t="s">
        <v>89</v>
      </c>
      <c r="C176" s="149"/>
      <c r="D176" s="149"/>
      <c r="E176" s="149"/>
      <c r="F176" s="149"/>
      <c r="G176" s="149"/>
      <c r="H176" s="159"/>
      <c r="I176" s="160">
        <f t="shared" si="18"/>
        <v>1</v>
      </c>
      <c r="J176" s="149"/>
      <c r="K176" s="149"/>
      <c r="L176" s="149"/>
      <c r="M176" s="159"/>
      <c r="N176" s="160">
        <f>SUM(OCTUBRE!N176+NOVIEMBRE!N176+DICIEMBRE!N176)</f>
        <v>1</v>
      </c>
      <c r="O176" s="149"/>
      <c r="P176" s="149"/>
      <c r="Q176" s="149"/>
      <c r="R176" s="149"/>
      <c r="S176" s="159"/>
      <c r="T176" s="160">
        <f>SUM(OCTUBRE!T176+NOVIEMBRE!T176+DICIEMBRE!T176)</f>
        <v>0</v>
      </c>
      <c r="U176" s="149"/>
      <c r="V176" s="149"/>
      <c r="W176" s="149"/>
      <c r="X176" s="149"/>
      <c r="Y176" s="159"/>
      <c r="Z176" s="160">
        <f>SUM(OCTUBRE!Z176+NOVIEMBRE!Z176+DICIEMBRE!Z176)</f>
        <v>0</v>
      </c>
      <c r="AA176" s="149"/>
      <c r="AB176" s="149"/>
      <c r="AC176" s="149"/>
      <c r="AD176" s="149"/>
      <c r="AE176" s="159"/>
      <c r="AF176" s="160">
        <f>SUM(OCTUBRE!AF176+NOVIEMBRE!AF176+DICIEMBRE!AF176)</f>
        <v>0</v>
      </c>
      <c r="AG176" s="149"/>
      <c r="AH176" s="149"/>
      <c r="AI176" s="149"/>
      <c r="AJ176" s="149"/>
      <c r="AK176" s="149"/>
      <c r="AL176" s="149"/>
      <c r="AM176" s="159"/>
      <c r="AN176" s="160">
        <f>SUM(OCTUBRE!AN176+NOVIEMBRE!AN176+DICIEMBRE!AN176)</f>
        <v>0</v>
      </c>
      <c r="AO176" s="149"/>
      <c r="AP176" s="149"/>
      <c r="AQ176" s="149"/>
      <c r="AR176" s="149"/>
      <c r="AS176" s="159"/>
      <c r="AT176" s="160">
        <f>SUM(OCTUBRE!AT176+NOVIEMBRE!AT176+DICIEMBRE!AT176)</f>
        <v>0</v>
      </c>
      <c r="AU176" s="149"/>
      <c r="AV176" s="159"/>
    </row>
    <row r="177" spans="2:49" ht="15" customHeight="1">
      <c r="B177" s="161" t="s">
        <v>90</v>
      </c>
      <c r="C177" s="149"/>
      <c r="D177" s="149"/>
      <c r="E177" s="149"/>
      <c r="F177" s="149"/>
      <c r="G177" s="149"/>
      <c r="H177" s="159"/>
      <c r="I177" s="160">
        <f t="shared" si="18"/>
        <v>5</v>
      </c>
      <c r="J177" s="149"/>
      <c r="K177" s="149"/>
      <c r="L177" s="149"/>
      <c r="M177" s="159"/>
      <c r="N177" s="160">
        <f>SUM(OCTUBRE!N177+NOVIEMBRE!N177+DICIEMBRE!N177)</f>
        <v>3</v>
      </c>
      <c r="O177" s="149"/>
      <c r="P177" s="149"/>
      <c r="Q177" s="149"/>
      <c r="R177" s="149"/>
      <c r="S177" s="159"/>
      <c r="T177" s="160">
        <f>SUM(OCTUBRE!T177+NOVIEMBRE!T177+DICIEMBRE!T177)</f>
        <v>2</v>
      </c>
      <c r="U177" s="149"/>
      <c r="V177" s="149"/>
      <c r="W177" s="149"/>
      <c r="X177" s="149"/>
      <c r="Y177" s="159"/>
      <c r="Z177" s="160">
        <f>SUM(OCTUBRE!Z177+NOVIEMBRE!Z177+DICIEMBRE!Z177)</f>
        <v>0</v>
      </c>
      <c r="AA177" s="149"/>
      <c r="AB177" s="149"/>
      <c r="AC177" s="149"/>
      <c r="AD177" s="149"/>
      <c r="AE177" s="159"/>
      <c r="AF177" s="160">
        <f>SUM(OCTUBRE!AF177+NOVIEMBRE!AF177+DICIEMBRE!AF177)</f>
        <v>0</v>
      </c>
      <c r="AG177" s="149"/>
      <c r="AH177" s="149"/>
      <c r="AI177" s="149"/>
      <c r="AJ177" s="149"/>
      <c r="AK177" s="149"/>
      <c r="AL177" s="149"/>
      <c r="AM177" s="159"/>
      <c r="AN177" s="160">
        <f>SUM(OCTUBRE!AN177+NOVIEMBRE!AN177+DICIEMBRE!AN177)</f>
        <v>0</v>
      </c>
      <c r="AO177" s="149"/>
      <c r="AP177" s="149"/>
      <c r="AQ177" s="149"/>
      <c r="AR177" s="149"/>
      <c r="AS177" s="159"/>
      <c r="AT177" s="160">
        <f>SUM(OCTUBRE!AT177+NOVIEMBRE!AT177+DICIEMBRE!AT177)</f>
        <v>0</v>
      </c>
      <c r="AU177" s="149"/>
      <c r="AV177" s="159"/>
    </row>
    <row r="178" spans="2:49" ht="15" customHeight="1">
      <c r="B178" s="161" t="s">
        <v>91</v>
      </c>
      <c r="C178" s="149"/>
      <c r="D178" s="149"/>
      <c r="E178" s="149"/>
      <c r="F178" s="149"/>
      <c r="G178" s="149"/>
      <c r="H178" s="159"/>
      <c r="I178" s="160">
        <f t="shared" si="18"/>
        <v>0</v>
      </c>
      <c r="J178" s="149"/>
      <c r="K178" s="149"/>
      <c r="L178" s="149"/>
      <c r="M178" s="159"/>
      <c r="N178" s="160">
        <f>SUM(OCTUBRE!N178+NOVIEMBRE!N178+DICIEMBRE!N178)</f>
        <v>0</v>
      </c>
      <c r="O178" s="149"/>
      <c r="P178" s="149"/>
      <c r="Q178" s="149"/>
      <c r="R178" s="149"/>
      <c r="S178" s="159"/>
      <c r="T178" s="160">
        <f>SUM(OCTUBRE!T178+NOVIEMBRE!T178+DICIEMBRE!T178)</f>
        <v>0</v>
      </c>
      <c r="U178" s="149"/>
      <c r="V178" s="149"/>
      <c r="W178" s="149"/>
      <c r="X178" s="149"/>
      <c r="Y178" s="159"/>
      <c r="Z178" s="160">
        <f>SUM(OCTUBRE!Z178+NOVIEMBRE!Z178+DICIEMBRE!Z178)</f>
        <v>0</v>
      </c>
      <c r="AA178" s="149"/>
      <c r="AB178" s="149"/>
      <c r="AC178" s="149"/>
      <c r="AD178" s="149"/>
      <c r="AE178" s="159"/>
      <c r="AF178" s="160">
        <f>SUM(OCTUBRE!AF178+NOVIEMBRE!AF178+DICIEMBRE!AF178)</f>
        <v>0</v>
      </c>
      <c r="AG178" s="149"/>
      <c r="AH178" s="149"/>
      <c r="AI178" s="149"/>
      <c r="AJ178" s="149"/>
      <c r="AK178" s="149"/>
      <c r="AL178" s="149"/>
      <c r="AM178" s="159"/>
      <c r="AN178" s="160">
        <f>SUM(OCTUBRE!AN178+NOVIEMBRE!AN178+DICIEMBRE!AN178)</f>
        <v>0</v>
      </c>
      <c r="AO178" s="149"/>
      <c r="AP178" s="149"/>
      <c r="AQ178" s="149"/>
      <c r="AR178" s="149"/>
      <c r="AS178" s="159"/>
      <c r="AT178" s="160">
        <f>SUM(OCTUBRE!AT178+NOVIEMBRE!AT178+DICIEMBRE!AT178)</f>
        <v>0</v>
      </c>
      <c r="AU178" s="149"/>
      <c r="AV178" s="159"/>
    </row>
    <row r="179" spans="2:49">
      <c r="B179" s="175" t="s">
        <v>126</v>
      </c>
      <c r="C179" s="170"/>
      <c r="D179" s="170"/>
      <c r="E179" s="170"/>
      <c r="F179" s="170"/>
      <c r="G179" s="170"/>
      <c r="H179" s="171"/>
      <c r="I179" s="172" t="s">
        <v>6</v>
      </c>
      <c r="J179" s="170"/>
      <c r="K179" s="170"/>
      <c r="L179" s="170"/>
      <c r="M179" s="171"/>
      <c r="N179" s="172" t="s">
        <v>120</v>
      </c>
      <c r="O179" s="170"/>
      <c r="P179" s="170"/>
      <c r="Q179" s="170"/>
      <c r="R179" s="170"/>
      <c r="S179" s="171"/>
      <c r="T179" s="172" t="s">
        <v>121</v>
      </c>
      <c r="U179" s="170"/>
      <c r="V179" s="170"/>
      <c r="W179" s="170"/>
      <c r="X179" s="170"/>
      <c r="Y179" s="171"/>
      <c r="Z179" s="172" t="s">
        <v>122</v>
      </c>
      <c r="AA179" s="170"/>
      <c r="AB179" s="170"/>
      <c r="AC179" s="170"/>
      <c r="AD179" s="170"/>
      <c r="AE179" s="171"/>
      <c r="AF179" s="172" t="s">
        <v>123</v>
      </c>
      <c r="AG179" s="170"/>
      <c r="AH179" s="170"/>
      <c r="AI179" s="170"/>
      <c r="AJ179" s="170"/>
      <c r="AK179" s="170"/>
      <c r="AL179" s="170"/>
      <c r="AM179" s="171"/>
      <c r="AN179" s="172" t="s">
        <v>124</v>
      </c>
      <c r="AO179" s="170"/>
      <c r="AP179" s="170"/>
      <c r="AQ179" s="170"/>
      <c r="AR179" s="170"/>
      <c r="AS179" s="171"/>
      <c r="AT179" s="172" t="s">
        <v>125</v>
      </c>
      <c r="AU179" s="170"/>
      <c r="AV179" s="171"/>
    </row>
    <row r="180" spans="2:49" ht="15" customHeight="1">
      <c r="B180" s="161" t="s">
        <v>127</v>
      </c>
      <c r="C180" s="149"/>
      <c r="D180" s="149"/>
      <c r="E180" s="149"/>
      <c r="F180" s="149"/>
      <c r="G180" s="149"/>
      <c r="H180" s="159"/>
      <c r="I180" s="160">
        <f t="shared" ref="I180:I182" si="19">SUM(N180:AV180)</f>
        <v>0</v>
      </c>
      <c r="J180" s="149"/>
      <c r="K180" s="149"/>
      <c r="L180" s="149"/>
      <c r="M180" s="159"/>
      <c r="N180" s="160">
        <f>SUM(OCTUBRE!N180+NOVIEMBRE!N180+DICIEMBRE!N180)</f>
        <v>0</v>
      </c>
      <c r="O180" s="149"/>
      <c r="P180" s="149"/>
      <c r="Q180" s="149"/>
      <c r="R180" s="149"/>
      <c r="S180" s="159"/>
      <c r="T180" s="160">
        <f>SUM(OCTUBRE!T180+NOVIEMBRE!T180+DICIEMBRE!T180)</f>
        <v>0</v>
      </c>
      <c r="U180" s="149"/>
      <c r="V180" s="149"/>
      <c r="W180" s="149"/>
      <c r="X180" s="149"/>
      <c r="Y180" s="159"/>
      <c r="Z180" s="160">
        <f>SUM(OCTUBRE!Z180+NOVIEMBRE!Z180+DICIEMBRE!Z180)</f>
        <v>0</v>
      </c>
      <c r="AA180" s="149"/>
      <c r="AB180" s="149"/>
      <c r="AC180" s="149"/>
      <c r="AD180" s="149"/>
      <c r="AE180" s="159"/>
      <c r="AF180" s="160">
        <f>SUM(OCTUBRE!AF180+NOVIEMBRE!AF180+DICIEMBRE!AF180)</f>
        <v>0</v>
      </c>
      <c r="AG180" s="149"/>
      <c r="AH180" s="149"/>
      <c r="AI180" s="149"/>
      <c r="AJ180" s="149"/>
      <c r="AK180" s="149"/>
      <c r="AL180" s="149"/>
      <c r="AM180" s="159"/>
      <c r="AN180" s="160">
        <f>SUM(OCTUBRE!AN180+NOVIEMBRE!AN180+DICIEMBRE!AN180)</f>
        <v>0</v>
      </c>
      <c r="AO180" s="149"/>
      <c r="AP180" s="149"/>
      <c r="AQ180" s="149"/>
      <c r="AR180" s="149"/>
      <c r="AS180" s="159"/>
      <c r="AT180" s="160">
        <f>SUM(OCTUBRE!AT180+NOVIEMBRE!AT180+DICIEMBRE!AT180)</f>
        <v>0</v>
      </c>
      <c r="AU180" s="149"/>
      <c r="AV180" s="159"/>
    </row>
    <row r="181" spans="2:49" ht="15" customHeight="1">
      <c r="B181" s="161" t="s">
        <v>128</v>
      </c>
      <c r="C181" s="149"/>
      <c r="D181" s="149"/>
      <c r="E181" s="149"/>
      <c r="F181" s="149"/>
      <c r="G181" s="149"/>
      <c r="H181" s="159"/>
      <c r="I181" s="160">
        <f t="shared" si="19"/>
        <v>0</v>
      </c>
      <c r="J181" s="149"/>
      <c r="K181" s="149"/>
      <c r="L181" s="149"/>
      <c r="M181" s="159"/>
      <c r="N181" s="160">
        <f>SUM(OCTUBRE!N181+NOVIEMBRE!N181+DICIEMBRE!N181)</f>
        <v>0</v>
      </c>
      <c r="O181" s="149"/>
      <c r="P181" s="149"/>
      <c r="Q181" s="149"/>
      <c r="R181" s="149"/>
      <c r="S181" s="159"/>
      <c r="T181" s="160">
        <f>SUM(OCTUBRE!T181+NOVIEMBRE!T181+DICIEMBRE!T181)</f>
        <v>0</v>
      </c>
      <c r="U181" s="149"/>
      <c r="V181" s="149"/>
      <c r="W181" s="149"/>
      <c r="X181" s="149"/>
      <c r="Y181" s="159"/>
      <c r="Z181" s="160">
        <f>SUM(OCTUBRE!Z181+NOVIEMBRE!Z181+DICIEMBRE!Z181)</f>
        <v>0</v>
      </c>
      <c r="AA181" s="149"/>
      <c r="AB181" s="149"/>
      <c r="AC181" s="149"/>
      <c r="AD181" s="149"/>
      <c r="AE181" s="159"/>
      <c r="AF181" s="160">
        <f>SUM(OCTUBRE!AF181+NOVIEMBRE!AF181+DICIEMBRE!AF181)</f>
        <v>0</v>
      </c>
      <c r="AG181" s="149"/>
      <c r="AH181" s="149"/>
      <c r="AI181" s="149"/>
      <c r="AJ181" s="149"/>
      <c r="AK181" s="149"/>
      <c r="AL181" s="149"/>
      <c r="AM181" s="159"/>
      <c r="AN181" s="160">
        <f>SUM(OCTUBRE!AN181+NOVIEMBRE!AN181+DICIEMBRE!AN181)</f>
        <v>0</v>
      </c>
      <c r="AO181" s="149"/>
      <c r="AP181" s="149"/>
      <c r="AQ181" s="149"/>
      <c r="AR181" s="149"/>
      <c r="AS181" s="159"/>
      <c r="AT181" s="160">
        <f>SUM(OCTUBRE!AT181+NOVIEMBRE!AT181+DICIEMBRE!AT181)</f>
        <v>0</v>
      </c>
      <c r="AU181" s="149"/>
      <c r="AV181" s="159"/>
    </row>
    <row r="182" spans="2:49" ht="15" customHeight="1">
      <c r="B182" s="161" t="s">
        <v>129</v>
      </c>
      <c r="C182" s="149"/>
      <c r="D182" s="149"/>
      <c r="E182" s="149"/>
      <c r="F182" s="149"/>
      <c r="G182" s="149"/>
      <c r="H182" s="159"/>
      <c r="I182" s="160">
        <f t="shared" si="19"/>
        <v>0</v>
      </c>
      <c r="J182" s="149"/>
      <c r="K182" s="149"/>
      <c r="L182" s="149"/>
      <c r="M182" s="159"/>
      <c r="N182" s="160">
        <f>SUM(OCTUBRE!N182+NOVIEMBRE!N182+DICIEMBRE!N182)</f>
        <v>0</v>
      </c>
      <c r="O182" s="149"/>
      <c r="P182" s="149"/>
      <c r="Q182" s="149"/>
      <c r="R182" s="149"/>
      <c r="S182" s="159"/>
      <c r="T182" s="160">
        <f>SUM(OCTUBRE!T182+NOVIEMBRE!T182+DICIEMBRE!T182)</f>
        <v>0</v>
      </c>
      <c r="U182" s="149"/>
      <c r="V182" s="149"/>
      <c r="W182" s="149"/>
      <c r="X182" s="149"/>
      <c r="Y182" s="159"/>
      <c r="Z182" s="160">
        <f>SUM(OCTUBRE!Z182+NOVIEMBRE!Z182+DICIEMBRE!Z182)</f>
        <v>0</v>
      </c>
      <c r="AA182" s="149"/>
      <c r="AB182" s="149"/>
      <c r="AC182" s="149"/>
      <c r="AD182" s="149"/>
      <c r="AE182" s="159"/>
      <c r="AF182" s="160">
        <f>SUM(OCTUBRE!AF182+NOVIEMBRE!AF182+DICIEMBRE!AF182)</f>
        <v>0</v>
      </c>
      <c r="AG182" s="149"/>
      <c r="AH182" s="149"/>
      <c r="AI182" s="149"/>
      <c r="AJ182" s="149"/>
      <c r="AK182" s="149"/>
      <c r="AL182" s="149"/>
      <c r="AM182" s="159"/>
      <c r="AN182" s="160">
        <f>SUM(OCTUBRE!AN182+NOVIEMBRE!AN182+DICIEMBRE!AN182)</f>
        <v>0</v>
      </c>
      <c r="AO182" s="149"/>
      <c r="AP182" s="149"/>
      <c r="AQ182" s="149"/>
      <c r="AR182" s="149"/>
      <c r="AS182" s="159"/>
      <c r="AT182" s="160">
        <f>SUM(OCTUBRE!AT182+NOVIEMBRE!AT182+DICIEMBRE!AT182)</f>
        <v>0</v>
      </c>
      <c r="AU182" s="149"/>
      <c r="AV182" s="159"/>
    </row>
    <row r="184" spans="2:49">
      <c r="C184" s="169" t="s">
        <v>130</v>
      </c>
      <c r="D184" s="170"/>
      <c r="E184" s="170"/>
      <c r="F184" s="170"/>
      <c r="G184" s="170"/>
      <c r="H184" s="171"/>
      <c r="J184" s="176" t="s">
        <v>77</v>
      </c>
      <c r="K184" s="170"/>
      <c r="L184" s="170"/>
      <c r="M184" s="170"/>
      <c r="O184" s="174" t="s">
        <v>77</v>
      </c>
      <c r="P184" s="170"/>
      <c r="Q184" s="170"/>
      <c r="R184" s="170"/>
      <c r="S184" s="170"/>
      <c r="U184" s="174" t="s">
        <v>77</v>
      </c>
      <c r="V184" s="170"/>
      <c r="W184" s="170"/>
      <c r="X184" s="170"/>
      <c r="Y184" s="170"/>
      <c r="AA184" s="174" t="s">
        <v>77</v>
      </c>
      <c r="AB184" s="170"/>
      <c r="AC184" s="170"/>
      <c r="AD184" s="170"/>
      <c r="AE184" s="170"/>
      <c r="AG184" s="174" t="s">
        <v>77</v>
      </c>
      <c r="AH184" s="170"/>
      <c r="AI184" s="170"/>
      <c r="AJ184" s="170"/>
      <c r="AK184" s="170"/>
      <c r="AL184" s="170"/>
      <c r="AM184" s="170"/>
      <c r="AO184" s="174" t="s">
        <v>77</v>
      </c>
      <c r="AP184" s="170"/>
      <c r="AQ184" s="170"/>
      <c r="AR184" s="170"/>
      <c r="AS184" s="170"/>
      <c r="AU184" s="174" t="s">
        <v>77</v>
      </c>
      <c r="AV184" s="170"/>
      <c r="AW184" s="170"/>
    </row>
    <row r="185" spans="2:49">
      <c r="C185" s="175" t="s">
        <v>67</v>
      </c>
      <c r="D185" s="170"/>
      <c r="E185" s="170"/>
      <c r="F185" s="170"/>
      <c r="G185" s="170"/>
      <c r="H185" s="171"/>
      <c r="J185" s="172" t="s">
        <v>6</v>
      </c>
      <c r="K185" s="170"/>
      <c r="L185" s="170"/>
      <c r="M185" s="171"/>
      <c r="O185" s="172" t="s">
        <v>131</v>
      </c>
      <c r="P185" s="170"/>
      <c r="Q185" s="170"/>
      <c r="R185" s="170"/>
      <c r="S185" s="171"/>
      <c r="U185" s="172" t="s">
        <v>132</v>
      </c>
      <c r="V185" s="170"/>
      <c r="W185" s="170"/>
      <c r="X185" s="170"/>
      <c r="Y185" s="171"/>
      <c r="AA185" s="172" t="s">
        <v>133</v>
      </c>
      <c r="AB185" s="170"/>
      <c r="AC185" s="170"/>
      <c r="AD185" s="170"/>
      <c r="AE185" s="171"/>
      <c r="AG185" s="172" t="s">
        <v>134</v>
      </c>
      <c r="AH185" s="170"/>
      <c r="AI185" s="170"/>
      <c r="AJ185" s="170"/>
      <c r="AK185" s="170"/>
      <c r="AL185" s="170"/>
      <c r="AM185" s="171"/>
      <c r="AO185" s="172" t="s">
        <v>135</v>
      </c>
      <c r="AP185" s="170"/>
      <c r="AQ185" s="170"/>
      <c r="AR185" s="170"/>
      <c r="AS185" s="171"/>
      <c r="AU185" s="172" t="s">
        <v>136</v>
      </c>
      <c r="AV185" s="170"/>
      <c r="AW185" s="171"/>
    </row>
    <row r="186" spans="2:49" ht="15" customHeight="1">
      <c r="C186" s="161" t="s">
        <v>137</v>
      </c>
      <c r="D186" s="149"/>
      <c r="E186" s="149"/>
      <c r="F186" s="149"/>
      <c r="G186" s="149"/>
      <c r="H186" s="159"/>
      <c r="J186" s="160">
        <f>SUM(O186:AW186)</f>
        <v>126</v>
      </c>
      <c r="K186" s="149"/>
      <c r="L186" s="149"/>
      <c r="M186" s="159"/>
      <c r="N186" s="36">
        <v>0</v>
      </c>
      <c r="O186" s="160">
        <f>SUM(OCTUBRE!O186+NOVIEMBRE!O186+DICIEMBRE!O186)</f>
        <v>2</v>
      </c>
      <c r="P186" s="149"/>
      <c r="Q186" s="149"/>
      <c r="R186" s="149"/>
      <c r="S186" s="149"/>
      <c r="T186" s="159"/>
      <c r="U186" s="160">
        <f>SUM(OCTUBRE!U186+NOVIEMBRE!U186+DICIEMBRE!U186)</f>
        <v>0</v>
      </c>
      <c r="V186" s="149"/>
      <c r="W186" s="149"/>
      <c r="X186" s="149"/>
      <c r="Y186" s="149"/>
      <c r="Z186" s="159"/>
      <c r="AA186" s="160">
        <f>SUM(OCTUBRE!AA186+NOVIEMBRE!AA186+DICIEMBRE!AA186)</f>
        <v>0</v>
      </c>
      <c r="AB186" s="149"/>
      <c r="AC186" s="149"/>
      <c r="AD186" s="149"/>
      <c r="AE186" s="149"/>
      <c r="AF186" s="159"/>
      <c r="AG186" s="160">
        <f>SUM(OCTUBRE!AG186+NOVIEMBRE!AG186+DICIEMBRE!AG186)</f>
        <v>3</v>
      </c>
      <c r="AH186" s="149"/>
      <c r="AI186" s="149"/>
      <c r="AJ186" s="149"/>
      <c r="AK186" s="149"/>
      <c r="AL186" s="149"/>
      <c r="AM186" s="149"/>
      <c r="AN186" s="159"/>
      <c r="AO186" s="160">
        <f>SUM(OCTUBRE!AO186+NOVIEMBRE!AO186+DICIEMBRE!AO186)</f>
        <v>65</v>
      </c>
      <c r="AP186" s="149"/>
      <c r="AQ186" s="149"/>
      <c r="AR186" s="149"/>
      <c r="AS186" s="149"/>
      <c r="AT186" s="159"/>
      <c r="AU186" s="160">
        <f>SUM(OCTUBRE!AU186+NOVIEMBRE!AU186+DICIEMBRE!AU186)</f>
        <v>56</v>
      </c>
      <c r="AV186" s="149"/>
      <c r="AW186" s="159"/>
    </row>
    <row r="187" spans="2:49" ht="15" customHeight="1">
      <c r="C187" s="161" t="s">
        <v>138</v>
      </c>
      <c r="D187" s="149"/>
      <c r="E187" s="149"/>
      <c r="F187" s="149"/>
      <c r="G187" s="149"/>
      <c r="H187" s="159"/>
      <c r="J187" s="160">
        <f t="shared" ref="J187:J189" si="20">SUM(O187:AW187)</f>
        <v>30</v>
      </c>
      <c r="K187" s="149"/>
      <c r="L187" s="149"/>
      <c r="M187" s="159"/>
      <c r="N187" s="36">
        <v>0</v>
      </c>
      <c r="O187" s="160">
        <f>SUM(OCTUBRE!O187+NOVIEMBRE!O187+DICIEMBRE!O187)</f>
        <v>0</v>
      </c>
      <c r="P187" s="149"/>
      <c r="Q187" s="149"/>
      <c r="R187" s="149"/>
      <c r="S187" s="149"/>
      <c r="T187" s="159"/>
      <c r="U187" s="160">
        <f>SUM(OCTUBRE!U187+NOVIEMBRE!U187+DICIEMBRE!U187)</f>
        <v>0</v>
      </c>
      <c r="V187" s="149"/>
      <c r="W187" s="149"/>
      <c r="X187" s="149"/>
      <c r="Y187" s="149"/>
      <c r="Z187" s="159"/>
      <c r="AA187" s="160">
        <f>SUM(OCTUBRE!AA187+NOVIEMBRE!AA187+DICIEMBRE!AA187)</f>
        <v>1</v>
      </c>
      <c r="AB187" s="149"/>
      <c r="AC187" s="149"/>
      <c r="AD187" s="149"/>
      <c r="AE187" s="149"/>
      <c r="AF187" s="159"/>
      <c r="AG187" s="160">
        <f>SUM(OCTUBRE!AG187+NOVIEMBRE!AG187+DICIEMBRE!AG187)</f>
        <v>0</v>
      </c>
      <c r="AH187" s="149"/>
      <c r="AI187" s="149"/>
      <c r="AJ187" s="149"/>
      <c r="AK187" s="149"/>
      <c r="AL187" s="149"/>
      <c r="AM187" s="149"/>
      <c r="AN187" s="159"/>
      <c r="AO187" s="160">
        <f>SUM(OCTUBRE!AO187+NOVIEMBRE!AO187+DICIEMBRE!AO187)</f>
        <v>13</v>
      </c>
      <c r="AP187" s="149"/>
      <c r="AQ187" s="149"/>
      <c r="AR187" s="149"/>
      <c r="AS187" s="149"/>
      <c r="AT187" s="159"/>
      <c r="AU187" s="160">
        <f>SUM(OCTUBRE!AU187+NOVIEMBRE!AU187+DICIEMBRE!AU187)</f>
        <v>16</v>
      </c>
      <c r="AV187" s="149"/>
      <c r="AW187" s="159"/>
    </row>
    <row r="188" spans="2:49" ht="15" customHeight="1">
      <c r="C188" s="161" t="s">
        <v>139</v>
      </c>
      <c r="D188" s="149"/>
      <c r="E188" s="149"/>
      <c r="F188" s="149"/>
      <c r="G188" s="149"/>
      <c r="H188" s="159"/>
      <c r="J188" s="160">
        <f t="shared" si="20"/>
        <v>224</v>
      </c>
      <c r="K188" s="149"/>
      <c r="L188" s="149"/>
      <c r="M188" s="159"/>
      <c r="N188" s="36">
        <v>0</v>
      </c>
      <c r="O188" s="160">
        <f>SUM(OCTUBRE!O188+NOVIEMBRE!O188+DICIEMBRE!O188)</f>
        <v>46</v>
      </c>
      <c r="P188" s="149"/>
      <c r="Q188" s="149"/>
      <c r="R188" s="149"/>
      <c r="S188" s="149"/>
      <c r="T188" s="159"/>
      <c r="U188" s="160">
        <f>SUM(OCTUBRE!U188+NOVIEMBRE!U188+DICIEMBRE!U188)</f>
        <v>1</v>
      </c>
      <c r="V188" s="149"/>
      <c r="W188" s="149"/>
      <c r="X188" s="149"/>
      <c r="Y188" s="149"/>
      <c r="Z188" s="159"/>
      <c r="AA188" s="160">
        <f>SUM(OCTUBRE!AA188+NOVIEMBRE!AA188+DICIEMBRE!AA188)</f>
        <v>0</v>
      </c>
      <c r="AB188" s="149"/>
      <c r="AC188" s="149"/>
      <c r="AD188" s="149"/>
      <c r="AE188" s="149"/>
      <c r="AF188" s="159"/>
      <c r="AG188" s="160">
        <f>SUM(OCTUBRE!AG188+NOVIEMBRE!AG188+DICIEMBRE!AG188)</f>
        <v>10</v>
      </c>
      <c r="AH188" s="149"/>
      <c r="AI188" s="149"/>
      <c r="AJ188" s="149"/>
      <c r="AK188" s="149"/>
      <c r="AL188" s="149"/>
      <c r="AM188" s="149"/>
      <c r="AN188" s="159"/>
      <c r="AO188" s="160">
        <f>SUM(OCTUBRE!AO188+NOVIEMBRE!AO188+DICIEMBRE!AO188)</f>
        <v>94</v>
      </c>
      <c r="AP188" s="149"/>
      <c r="AQ188" s="149"/>
      <c r="AR188" s="149"/>
      <c r="AS188" s="149"/>
      <c r="AT188" s="159"/>
      <c r="AU188" s="160">
        <f>SUM(OCTUBRE!AU188+NOVIEMBRE!AU188+DICIEMBRE!AU188)</f>
        <v>73</v>
      </c>
      <c r="AV188" s="149"/>
      <c r="AW188" s="159"/>
    </row>
    <row r="189" spans="2:49" ht="15" customHeight="1">
      <c r="C189" s="161" t="s">
        <v>140</v>
      </c>
      <c r="D189" s="149"/>
      <c r="E189" s="149"/>
      <c r="F189" s="149"/>
      <c r="G189" s="149"/>
      <c r="H189" s="159"/>
      <c r="J189" s="160">
        <f t="shared" si="20"/>
        <v>1</v>
      </c>
      <c r="K189" s="149"/>
      <c r="L189" s="149"/>
      <c r="M189" s="159"/>
      <c r="N189" s="36">
        <v>0</v>
      </c>
      <c r="O189" s="160">
        <f>SUM(OCTUBRE!O189+NOVIEMBRE!O189+DICIEMBRE!O189)</f>
        <v>0</v>
      </c>
      <c r="P189" s="149"/>
      <c r="Q189" s="149"/>
      <c r="R189" s="149"/>
      <c r="S189" s="149"/>
      <c r="T189" s="159"/>
      <c r="U189" s="160">
        <f>SUM(OCTUBRE!U189+NOVIEMBRE!U189+DICIEMBRE!U189)</f>
        <v>0</v>
      </c>
      <c r="V189" s="149"/>
      <c r="W189" s="149"/>
      <c r="X189" s="149"/>
      <c r="Y189" s="149"/>
      <c r="Z189" s="159"/>
      <c r="AA189" s="160">
        <f>SUM(OCTUBRE!AA189+NOVIEMBRE!AA189+DICIEMBRE!AA189)</f>
        <v>0</v>
      </c>
      <c r="AB189" s="149"/>
      <c r="AC189" s="149"/>
      <c r="AD189" s="149"/>
      <c r="AE189" s="149"/>
      <c r="AF189" s="159"/>
      <c r="AG189" s="160">
        <f>SUM(OCTUBRE!AG189+NOVIEMBRE!AG189+DICIEMBRE!AG189)</f>
        <v>0</v>
      </c>
      <c r="AH189" s="149"/>
      <c r="AI189" s="149"/>
      <c r="AJ189" s="149"/>
      <c r="AK189" s="149"/>
      <c r="AL189" s="149"/>
      <c r="AM189" s="149"/>
      <c r="AN189" s="159"/>
      <c r="AO189" s="160">
        <f>SUM(OCTUBRE!AO189+NOVIEMBRE!AO189+DICIEMBRE!AO189)</f>
        <v>0</v>
      </c>
      <c r="AP189" s="149"/>
      <c r="AQ189" s="149"/>
      <c r="AR189" s="149"/>
      <c r="AS189" s="149"/>
      <c r="AT189" s="159"/>
      <c r="AU189" s="160">
        <f>SUM(OCTUBRE!AU189+NOVIEMBRE!AU189+DICIEMBRE!AU189)</f>
        <v>1</v>
      </c>
      <c r="AV189" s="149"/>
      <c r="AW189" s="159"/>
    </row>
    <row r="190" spans="2:49">
      <c r="C190" s="175" t="s">
        <v>141</v>
      </c>
      <c r="D190" s="170"/>
      <c r="E190" s="170"/>
      <c r="F190" s="170"/>
      <c r="G190" s="170"/>
      <c r="H190" s="171"/>
      <c r="J190" s="172" t="s">
        <v>6</v>
      </c>
      <c r="K190" s="170"/>
      <c r="L190" s="170"/>
      <c r="M190" s="171"/>
      <c r="O190" s="172" t="s">
        <v>131</v>
      </c>
      <c r="P190" s="170"/>
      <c r="Q190" s="170"/>
      <c r="R190" s="170"/>
      <c r="S190" s="171"/>
      <c r="U190" s="172" t="s">
        <v>132</v>
      </c>
      <c r="V190" s="170"/>
      <c r="W190" s="170"/>
      <c r="X190" s="170"/>
      <c r="Y190" s="171"/>
      <c r="AA190" s="172" t="s">
        <v>133</v>
      </c>
      <c r="AB190" s="170"/>
      <c r="AC190" s="170"/>
      <c r="AD190" s="170"/>
      <c r="AE190" s="171"/>
      <c r="AG190" s="172" t="s">
        <v>134</v>
      </c>
      <c r="AH190" s="170"/>
      <c r="AI190" s="170"/>
      <c r="AJ190" s="170"/>
      <c r="AK190" s="170"/>
      <c r="AL190" s="170"/>
      <c r="AM190" s="171"/>
      <c r="AO190" s="172" t="s">
        <v>135</v>
      </c>
      <c r="AP190" s="170"/>
      <c r="AQ190" s="170"/>
      <c r="AR190" s="170"/>
      <c r="AS190" s="171"/>
      <c r="AU190" s="172" t="s">
        <v>136</v>
      </c>
      <c r="AV190" s="170"/>
      <c r="AW190" s="171"/>
    </row>
    <row r="191" spans="2:49" ht="15" customHeight="1">
      <c r="C191" s="161" t="s">
        <v>137</v>
      </c>
      <c r="D191" s="149"/>
      <c r="E191" s="149"/>
      <c r="F191" s="149"/>
      <c r="G191" s="149"/>
      <c r="H191" s="159"/>
      <c r="J191" s="160">
        <f t="shared" ref="J191:J193" si="21">SUM(O191:AW191)</f>
        <v>0</v>
      </c>
      <c r="K191" s="149"/>
      <c r="L191" s="149"/>
      <c r="M191" s="159"/>
      <c r="N191" s="36">
        <v>0</v>
      </c>
      <c r="O191" s="160">
        <f>SUM(OCTUBRE!O191+NOVIEMBRE!O191+DICIEMBRE!O191)</f>
        <v>0</v>
      </c>
      <c r="P191" s="149"/>
      <c r="Q191" s="149"/>
      <c r="R191" s="149"/>
      <c r="S191" s="149"/>
      <c r="T191" s="159"/>
      <c r="U191" s="160">
        <f>SUM(OCTUBRE!U191+NOVIEMBRE!U191+DICIEMBRE!U191)</f>
        <v>0</v>
      </c>
      <c r="V191" s="149"/>
      <c r="W191" s="149"/>
      <c r="X191" s="149"/>
      <c r="Y191" s="149"/>
      <c r="Z191" s="159"/>
      <c r="AA191" s="160">
        <f>SUM(OCTUBRE!AA191+NOVIEMBRE!AA191+DICIEMBRE!AA191)</f>
        <v>0</v>
      </c>
      <c r="AB191" s="149"/>
      <c r="AC191" s="149"/>
      <c r="AD191" s="149"/>
      <c r="AE191" s="149"/>
      <c r="AF191" s="159"/>
      <c r="AG191" s="160">
        <f>SUM(OCTUBRE!AG191+NOVIEMBRE!AG191+DICIEMBRE!AG191)</f>
        <v>0</v>
      </c>
      <c r="AH191" s="149"/>
      <c r="AI191" s="149"/>
      <c r="AJ191" s="149"/>
      <c r="AK191" s="149"/>
      <c r="AL191" s="149"/>
      <c r="AM191" s="149"/>
      <c r="AN191" s="159"/>
      <c r="AO191" s="160">
        <f>SUM(OCTUBRE!AO191+NOVIEMBRE!AO191+DICIEMBRE!AO191)</f>
        <v>0</v>
      </c>
      <c r="AP191" s="149"/>
      <c r="AQ191" s="149"/>
      <c r="AR191" s="149"/>
      <c r="AS191" s="149"/>
      <c r="AT191" s="159"/>
      <c r="AU191" s="160">
        <f>SUM(OCTUBRE!AU191+NOVIEMBRE!AU191+DICIEMBRE!AU191)</f>
        <v>0</v>
      </c>
      <c r="AV191" s="149"/>
      <c r="AW191" s="159"/>
    </row>
    <row r="192" spans="2:49" ht="15" customHeight="1">
      <c r="C192" s="161" t="s">
        <v>138</v>
      </c>
      <c r="D192" s="149"/>
      <c r="E192" s="149"/>
      <c r="F192" s="149"/>
      <c r="G192" s="149"/>
      <c r="H192" s="159"/>
      <c r="J192" s="160">
        <f t="shared" si="21"/>
        <v>0</v>
      </c>
      <c r="K192" s="149"/>
      <c r="L192" s="149"/>
      <c r="M192" s="159"/>
      <c r="N192" s="36">
        <v>0</v>
      </c>
      <c r="O192" s="160">
        <f>SUM(OCTUBRE!O192+NOVIEMBRE!O192+DICIEMBRE!O192)</f>
        <v>0</v>
      </c>
      <c r="P192" s="149"/>
      <c r="Q192" s="149"/>
      <c r="R192" s="149"/>
      <c r="S192" s="149"/>
      <c r="T192" s="159"/>
      <c r="U192" s="160">
        <f>SUM(OCTUBRE!U192+NOVIEMBRE!U192+DICIEMBRE!U192)</f>
        <v>0</v>
      </c>
      <c r="V192" s="149"/>
      <c r="W192" s="149"/>
      <c r="X192" s="149"/>
      <c r="Y192" s="149"/>
      <c r="Z192" s="159"/>
      <c r="AA192" s="160">
        <f>SUM(OCTUBRE!AA192+NOVIEMBRE!AA192+DICIEMBRE!AA192)</f>
        <v>0</v>
      </c>
      <c r="AB192" s="149"/>
      <c r="AC192" s="149"/>
      <c r="AD192" s="149"/>
      <c r="AE192" s="149"/>
      <c r="AF192" s="159"/>
      <c r="AG192" s="160">
        <f>SUM(OCTUBRE!AG192+NOVIEMBRE!AG192+DICIEMBRE!AG192)</f>
        <v>0</v>
      </c>
      <c r="AH192" s="149"/>
      <c r="AI192" s="149"/>
      <c r="AJ192" s="149"/>
      <c r="AK192" s="149"/>
      <c r="AL192" s="149"/>
      <c r="AM192" s="149"/>
      <c r="AN192" s="159"/>
      <c r="AO192" s="160">
        <f>SUM(OCTUBRE!AO192+NOVIEMBRE!AO192+DICIEMBRE!AO192)</f>
        <v>0</v>
      </c>
      <c r="AP192" s="149"/>
      <c r="AQ192" s="149"/>
      <c r="AR192" s="149"/>
      <c r="AS192" s="149"/>
      <c r="AT192" s="159"/>
      <c r="AU192" s="160">
        <f>SUM(OCTUBRE!AU192+NOVIEMBRE!AU192+DICIEMBRE!AU192)</f>
        <v>0</v>
      </c>
      <c r="AV192" s="149"/>
      <c r="AW192" s="159"/>
    </row>
    <row r="193" spans="2:49" ht="15" customHeight="1">
      <c r="C193" s="161" t="s">
        <v>139</v>
      </c>
      <c r="D193" s="149"/>
      <c r="E193" s="149"/>
      <c r="F193" s="149"/>
      <c r="G193" s="149"/>
      <c r="H193" s="159"/>
      <c r="J193" s="160">
        <f t="shared" si="21"/>
        <v>0</v>
      </c>
      <c r="K193" s="149"/>
      <c r="L193" s="149"/>
      <c r="M193" s="159"/>
      <c r="N193" s="36">
        <v>0</v>
      </c>
      <c r="O193" s="160">
        <f>SUM(OCTUBRE!O193+NOVIEMBRE!O193+DICIEMBRE!O193)</f>
        <v>0</v>
      </c>
      <c r="P193" s="149"/>
      <c r="Q193" s="149"/>
      <c r="R193" s="149"/>
      <c r="S193" s="149"/>
      <c r="T193" s="159"/>
      <c r="U193" s="160">
        <f>SUM(OCTUBRE!U193+NOVIEMBRE!U193+DICIEMBRE!U193)</f>
        <v>0</v>
      </c>
      <c r="V193" s="149"/>
      <c r="W193" s="149"/>
      <c r="X193" s="149"/>
      <c r="Y193" s="149"/>
      <c r="Z193" s="159"/>
      <c r="AA193" s="160">
        <f>SUM(OCTUBRE!AA193+NOVIEMBRE!AA193+DICIEMBRE!AA193)</f>
        <v>0</v>
      </c>
      <c r="AB193" s="149"/>
      <c r="AC193" s="149"/>
      <c r="AD193" s="149"/>
      <c r="AE193" s="149"/>
      <c r="AF193" s="159"/>
      <c r="AG193" s="160">
        <f>SUM(OCTUBRE!AG193+NOVIEMBRE!AG193+DICIEMBRE!AG193)</f>
        <v>0</v>
      </c>
      <c r="AH193" s="149"/>
      <c r="AI193" s="149"/>
      <c r="AJ193" s="149"/>
      <c r="AK193" s="149"/>
      <c r="AL193" s="149"/>
      <c r="AM193" s="149"/>
      <c r="AN193" s="159"/>
      <c r="AO193" s="160">
        <f>SUM(OCTUBRE!AO193+NOVIEMBRE!AO193+DICIEMBRE!AO193)</f>
        <v>0</v>
      </c>
      <c r="AP193" s="149"/>
      <c r="AQ193" s="149"/>
      <c r="AR193" s="149"/>
      <c r="AS193" s="149"/>
      <c r="AT193" s="159"/>
      <c r="AU193" s="160">
        <f>SUM(OCTUBRE!AU193+NOVIEMBRE!AU193+DICIEMBRE!AU193)</f>
        <v>0</v>
      </c>
      <c r="AV193" s="149"/>
      <c r="AW193" s="159"/>
    </row>
    <row r="196" spans="2:49">
      <c r="B196" s="158" t="s">
        <v>142</v>
      </c>
      <c r="C196" s="149"/>
      <c r="D196" s="149"/>
      <c r="E196" s="149"/>
      <c r="F196" s="149"/>
      <c r="G196" s="149"/>
      <c r="H196" s="159"/>
      <c r="I196" s="148" t="s">
        <v>4</v>
      </c>
      <c r="J196" s="149"/>
      <c r="K196" s="149"/>
      <c r="L196" s="149"/>
      <c r="M196" s="149"/>
      <c r="N196" s="149"/>
      <c r="O196" s="149"/>
      <c r="P196" s="149"/>
      <c r="Q196" s="149"/>
      <c r="R196" s="149"/>
      <c r="S196" s="150"/>
      <c r="T196" s="148" t="s">
        <v>4</v>
      </c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50"/>
    </row>
    <row r="197" spans="2:49">
      <c r="B197" s="177" t="s">
        <v>143</v>
      </c>
      <c r="C197" s="170"/>
      <c r="D197" s="170"/>
      <c r="E197" s="170"/>
      <c r="F197" s="170"/>
      <c r="G197" s="170"/>
      <c r="H197" s="178"/>
      <c r="I197" s="179" t="s">
        <v>6</v>
      </c>
      <c r="J197" s="180"/>
      <c r="K197" s="180"/>
      <c r="L197" s="180"/>
      <c r="M197" s="180"/>
      <c r="N197" s="180"/>
      <c r="O197" s="180"/>
      <c r="P197" s="180"/>
      <c r="Q197" s="180"/>
      <c r="R197" s="180"/>
      <c r="S197" s="181"/>
      <c r="T197" s="179" t="s">
        <v>144</v>
      </c>
      <c r="U197" s="180"/>
      <c r="V197" s="180"/>
      <c r="W197" s="180"/>
      <c r="X197" s="180"/>
      <c r="Y197" s="180"/>
      <c r="Z197" s="180"/>
      <c r="AA197" s="180"/>
      <c r="AB197" s="180"/>
      <c r="AC197" s="181"/>
      <c r="AD197" s="179" t="s">
        <v>145</v>
      </c>
      <c r="AE197" s="180"/>
      <c r="AF197" s="180"/>
      <c r="AG197" s="180"/>
      <c r="AH197" s="180"/>
      <c r="AI197" s="180"/>
      <c r="AJ197" s="180"/>
      <c r="AK197" s="180"/>
      <c r="AL197" s="180"/>
      <c r="AM197" s="180"/>
      <c r="AN197" s="180"/>
      <c r="AO197" s="180"/>
      <c r="AP197" s="180"/>
      <c r="AQ197" s="181"/>
    </row>
    <row r="198" spans="2:49">
      <c r="B198" s="184" t="s">
        <v>146</v>
      </c>
      <c r="C198" s="149"/>
      <c r="D198" s="149"/>
      <c r="E198" s="149"/>
      <c r="F198" s="149"/>
      <c r="G198" s="149"/>
      <c r="H198" s="159"/>
      <c r="I198" s="183" t="s">
        <v>147</v>
      </c>
      <c r="J198" s="149"/>
      <c r="K198" s="149"/>
      <c r="L198" s="149"/>
      <c r="M198" s="159"/>
      <c r="N198" s="183" t="s">
        <v>148</v>
      </c>
      <c r="O198" s="149"/>
      <c r="P198" s="149"/>
      <c r="Q198" s="149"/>
      <c r="R198" s="149"/>
      <c r="S198" s="159"/>
      <c r="T198" s="183" t="s">
        <v>147</v>
      </c>
      <c r="U198" s="149"/>
      <c r="V198" s="149"/>
      <c r="W198" s="159"/>
      <c r="X198" s="183" t="s">
        <v>148</v>
      </c>
      <c r="Y198" s="149"/>
      <c r="Z198" s="149"/>
      <c r="AA198" s="149"/>
      <c r="AB198" s="149"/>
      <c r="AC198" s="159"/>
      <c r="AD198" s="183" t="s">
        <v>147</v>
      </c>
      <c r="AE198" s="149"/>
      <c r="AF198" s="149"/>
      <c r="AG198" s="149"/>
      <c r="AH198" s="149"/>
      <c r="AI198" s="149"/>
      <c r="AJ198" s="149"/>
      <c r="AK198" s="159"/>
      <c r="AL198" s="183" t="s">
        <v>148</v>
      </c>
      <c r="AM198" s="149"/>
      <c r="AN198" s="149"/>
      <c r="AO198" s="149"/>
      <c r="AP198" s="149"/>
      <c r="AQ198" s="159"/>
    </row>
    <row r="199" spans="2:49" ht="15" customHeight="1">
      <c r="B199" s="182" t="s">
        <v>149</v>
      </c>
      <c r="C199" s="149"/>
      <c r="D199" s="149"/>
      <c r="E199" s="149"/>
      <c r="F199" s="149"/>
      <c r="G199" s="149"/>
      <c r="H199" s="159"/>
      <c r="I199" s="160">
        <f>SUM(OCTUBRE!I199+NOVIEMBRE!I199+DICIEMBRE!I199)</f>
        <v>0</v>
      </c>
      <c r="J199" s="149"/>
      <c r="K199" s="149"/>
      <c r="L199" s="149"/>
      <c r="M199" s="159"/>
      <c r="N199" s="160">
        <f>SUM(OCTUBRE!N199+NOVIEMBRE!N199+DICIEMBRE!N199)</f>
        <v>0</v>
      </c>
      <c r="O199" s="149"/>
      <c r="P199" s="149"/>
      <c r="Q199" s="149"/>
      <c r="R199" s="149"/>
      <c r="S199" s="159"/>
      <c r="T199" s="160">
        <f>SUM(OCTUBRE!T199+NOVIEMBRE!T199+DICIEMBRE!T199)</f>
        <v>0</v>
      </c>
      <c r="U199" s="149"/>
      <c r="V199" s="149"/>
      <c r="W199" s="149"/>
      <c r="X199" s="149"/>
      <c r="Y199" s="159"/>
      <c r="Z199" s="160">
        <f>SUM(OCTUBRE!X199+NOVIEMBRE!X199+DICIEMBRE!X199)</f>
        <v>0</v>
      </c>
      <c r="AA199" s="149"/>
      <c r="AB199" s="149"/>
      <c r="AC199" s="149"/>
      <c r="AD199" s="149"/>
      <c r="AE199" s="159"/>
      <c r="AF199" s="160">
        <f>SUM(OCTUBRE!AD199+NOVIEMBRE!AD199+DICIEMBRE!AD199)</f>
        <v>0</v>
      </c>
      <c r="AG199" s="149"/>
      <c r="AH199" s="149"/>
      <c r="AI199" s="149"/>
      <c r="AJ199" s="149"/>
      <c r="AK199" s="149"/>
      <c r="AL199" s="149"/>
      <c r="AM199" s="159"/>
      <c r="AN199" s="160">
        <f>SUM(OCTUBRE!AL199+NOVIEMBRE!AL199+DICIEMBRE!AL199)</f>
        <v>0</v>
      </c>
      <c r="AO199" s="149"/>
      <c r="AP199" s="149"/>
      <c r="AQ199" s="149"/>
      <c r="AR199" s="149"/>
      <c r="AS199" s="159"/>
    </row>
    <row r="200" spans="2:49" ht="15" customHeight="1">
      <c r="B200" s="182" t="s">
        <v>150</v>
      </c>
      <c r="C200" s="149"/>
      <c r="D200" s="149"/>
      <c r="E200" s="149"/>
      <c r="F200" s="149"/>
      <c r="G200" s="149"/>
      <c r="H200" s="159"/>
      <c r="I200" s="160">
        <f>SUM(OCTUBRE!I200+NOVIEMBRE!I200+DICIEMBRE!I200)</f>
        <v>0</v>
      </c>
      <c r="J200" s="149"/>
      <c r="K200" s="149"/>
      <c r="L200" s="149"/>
      <c r="M200" s="159"/>
      <c r="N200" s="160">
        <f>SUM(OCTUBRE!N200+NOVIEMBRE!N200+DICIEMBRE!N200)</f>
        <v>0</v>
      </c>
      <c r="O200" s="149"/>
      <c r="P200" s="149"/>
      <c r="Q200" s="149"/>
      <c r="R200" s="149"/>
      <c r="S200" s="159"/>
      <c r="T200" s="160">
        <f>SUM(OCTUBRE!T200+NOVIEMBRE!T200+DICIEMBRE!T200)</f>
        <v>0</v>
      </c>
      <c r="U200" s="149"/>
      <c r="V200" s="149"/>
      <c r="W200" s="149"/>
      <c r="X200" s="149"/>
      <c r="Y200" s="159"/>
      <c r="Z200" s="160">
        <f>SUM(OCTUBRE!X200+NOVIEMBRE!X200+DICIEMBRE!X200)</f>
        <v>0</v>
      </c>
      <c r="AA200" s="149"/>
      <c r="AB200" s="149"/>
      <c r="AC200" s="149"/>
      <c r="AD200" s="149"/>
      <c r="AE200" s="159"/>
      <c r="AF200" s="160">
        <f>SUM(OCTUBRE!AD200+NOVIEMBRE!AD200+DICIEMBRE!AD200)</f>
        <v>0</v>
      </c>
      <c r="AG200" s="149"/>
      <c r="AH200" s="149"/>
      <c r="AI200" s="149"/>
      <c r="AJ200" s="149"/>
      <c r="AK200" s="149"/>
      <c r="AL200" s="149"/>
      <c r="AM200" s="159"/>
      <c r="AN200" s="160">
        <f>SUM(OCTUBRE!AL200+NOVIEMBRE!AL200+DICIEMBRE!AL200)</f>
        <v>0</v>
      </c>
      <c r="AO200" s="149"/>
      <c r="AP200" s="149"/>
      <c r="AQ200" s="149"/>
      <c r="AR200" s="149"/>
      <c r="AS200" s="159"/>
    </row>
    <row r="201" spans="2:49" ht="15" customHeight="1">
      <c r="B201" s="182" t="s">
        <v>151</v>
      </c>
      <c r="C201" s="149"/>
      <c r="D201" s="149"/>
      <c r="E201" s="149"/>
      <c r="F201" s="149"/>
      <c r="G201" s="149"/>
      <c r="H201" s="159"/>
      <c r="I201" s="160">
        <f>SUM(OCTUBRE!I201+NOVIEMBRE!I201+DICIEMBRE!I201)</f>
        <v>0</v>
      </c>
      <c r="J201" s="149"/>
      <c r="K201" s="149"/>
      <c r="L201" s="149"/>
      <c r="M201" s="159"/>
      <c r="N201" s="160">
        <f>SUM(OCTUBRE!N201+NOVIEMBRE!N201+DICIEMBRE!N201)</f>
        <v>0</v>
      </c>
      <c r="O201" s="149"/>
      <c r="P201" s="149"/>
      <c r="Q201" s="149"/>
      <c r="R201" s="149"/>
      <c r="S201" s="159"/>
      <c r="T201" s="160">
        <f>SUM(OCTUBRE!T201+NOVIEMBRE!T201+DICIEMBRE!T201)</f>
        <v>0</v>
      </c>
      <c r="U201" s="149"/>
      <c r="V201" s="149"/>
      <c r="W201" s="149"/>
      <c r="X201" s="149"/>
      <c r="Y201" s="159"/>
      <c r="Z201" s="160">
        <f>SUM(OCTUBRE!X201+NOVIEMBRE!X201+DICIEMBRE!X201)</f>
        <v>0</v>
      </c>
      <c r="AA201" s="149"/>
      <c r="AB201" s="149"/>
      <c r="AC201" s="149"/>
      <c r="AD201" s="149"/>
      <c r="AE201" s="159"/>
      <c r="AF201" s="160">
        <f>SUM(OCTUBRE!AD201+NOVIEMBRE!AD201+DICIEMBRE!AD201)</f>
        <v>0</v>
      </c>
      <c r="AG201" s="149"/>
      <c r="AH201" s="149"/>
      <c r="AI201" s="149"/>
      <c r="AJ201" s="149"/>
      <c r="AK201" s="149"/>
      <c r="AL201" s="149"/>
      <c r="AM201" s="159"/>
      <c r="AN201" s="160">
        <f>SUM(OCTUBRE!AL201+NOVIEMBRE!AL201+DICIEMBRE!AL201)</f>
        <v>0</v>
      </c>
      <c r="AO201" s="149"/>
      <c r="AP201" s="149"/>
      <c r="AQ201" s="149"/>
      <c r="AR201" s="149"/>
      <c r="AS201" s="159"/>
    </row>
    <row r="204" spans="2:49">
      <c r="C204" s="169" t="s">
        <v>152</v>
      </c>
      <c r="D204" s="170"/>
      <c r="E204" s="170"/>
      <c r="F204" s="170"/>
      <c r="G204" s="170"/>
      <c r="H204" s="171"/>
      <c r="J204" s="179" t="s">
        <v>6</v>
      </c>
      <c r="K204" s="180"/>
      <c r="L204" s="180"/>
      <c r="M204" s="180"/>
      <c r="N204" s="180"/>
      <c r="O204" s="180"/>
      <c r="P204" s="180"/>
      <c r="Q204" s="180"/>
      <c r="R204" s="180"/>
      <c r="S204" s="181"/>
      <c r="U204" s="179" t="s">
        <v>153</v>
      </c>
      <c r="V204" s="180"/>
      <c r="W204" s="180"/>
      <c r="X204" s="180"/>
      <c r="Y204" s="180"/>
      <c r="Z204" s="180"/>
      <c r="AA204" s="180"/>
      <c r="AB204" s="180"/>
      <c r="AC204" s="181"/>
      <c r="AE204" s="179" t="s">
        <v>145</v>
      </c>
      <c r="AF204" s="180"/>
      <c r="AG204" s="180"/>
      <c r="AH204" s="180"/>
      <c r="AI204" s="180"/>
      <c r="AJ204" s="180"/>
      <c r="AK204" s="180"/>
      <c r="AL204" s="180"/>
      <c r="AM204" s="180"/>
      <c r="AN204" s="180"/>
      <c r="AO204" s="180"/>
      <c r="AP204" s="180"/>
      <c r="AQ204" s="181"/>
    </row>
    <row r="205" spans="2:49">
      <c r="C205" s="185" t="s">
        <v>146</v>
      </c>
      <c r="D205" s="170"/>
      <c r="E205" s="170"/>
      <c r="F205" s="170"/>
      <c r="G205" s="170"/>
      <c r="H205" s="171"/>
      <c r="J205" s="183" t="s">
        <v>147</v>
      </c>
      <c r="K205" s="149"/>
      <c r="L205" s="149"/>
      <c r="M205" s="159"/>
      <c r="O205" s="183" t="s">
        <v>148</v>
      </c>
      <c r="P205" s="149"/>
      <c r="Q205" s="149"/>
      <c r="R205" s="149"/>
      <c r="S205" s="159"/>
      <c r="U205" s="183" t="s">
        <v>147</v>
      </c>
      <c r="V205" s="149"/>
      <c r="W205" s="159"/>
      <c r="Y205" s="183" t="s">
        <v>148</v>
      </c>
      <c r="Z205" s="149"/>
      <c r="AA205" s="149"/>
      <c r="AB205" s="149"/>
      <c r="AC205" s="159"/>
      <c r="AE205" s="183" t="s">
        <v>147</v>
      </c>
      <c r="AF205" s="149"/>
      <c r="AG205" s="149"/>
      <c r="AH205" s="149"/>
      <c r="AI205" s="149"/>
      <c r="AJ205" s="149"/>
      <c r="AK205" s="159"/>
      <c r="AM205" s="183" t="s">
        <v>148</v>
      </c>
      <c r="AN205" s="149"/>
      <c r="AO205" s="149"/>
      <c r="AP205" s="149"/>
      <c r="AQ205" s="159"/>
    </row>
    <row r="206" spans="2:49" ht="15" customHeight="1">
      <c r="C206" s="173" t="s">
        <v>154</v>
      </c>
      <c r="D206" s="149"/>
      <c r="E206" s="149"/>
      <c r="F206" s="149"/>
      <c r="G206" s="149"/>
      <c r="H206" s="159"/>
      <c r="J206" s="160">
        <f>SUM(OCTUBRE!J206+NOVIEMBRE!J206+DICIEMBRE!J206)</f>
        <v>0</v>
      </c>
      <c r="K206" s="149"/>
      <c r="L206" s="149"/>
      <c r="M206" s="149"/>
      <c r="N206" s="159"/>
      <c r="O206" s="160">
        <f>SUM(OCTUBRE!O206+NOVIEMBRE!O206+DICIEMBRE!O206)</f>
        <v>0</v>
      </c>
      <c r="P206" s="149"/>
      <c r="Q206" s="149"/>
      <c r="R206" s="149"/>
      <c r="S206" s="149"/>
      <c r="T206" s="159"/>
      <c r="U206" s="160">
        <f>SUM(OCTUBRE!U206+NOVIEMBRE!U206+DICIEMBRE!U206)</f>
        <v>0</v>
      </c>
      <c r="V206" s="149"/>
      <c r="W206" s="149"/>
      <c r="X206" s="149"/>
      <c r="Y206" s="149"/>
      <c r="Z206" s="159"/>
      <c r="AA206" s="160">
        <f>SUM(OCTUBRE!Y206+NOVIEMBRE!Y206+DICIEMBRE!Y206)</f>
        <v>0</v>
      </c>
      <c r="AB206" s="149"/>
      <c r="AC206" s="149"/>
      <c r="AD206" s="149"/>
      <c r="AE206" s="149"/>
      <c r="AF206" s="159"/>
      <c r="AG206" s="160">
        <f>SUM(OCTUBRE!AE206+NOVIEMBRE!AE206+DICIEMBRE!AE206)</f>
        <v>0</v>
      </c>
      <c r="AH206" s="149"/>
      <c r="AI206" s="149"/>
      <c r="AJ206" s="149"/>
      <c r="AK206" s="149"/>
      <c r="AL206" s="149"/>
      <c r="AM206" s="149"/>
      <c r="AN206" s="159"/>
      <c r="AO206" s="160">
        <f>SUM(OCTUBRE!AM206+NOVIEMBRE!AM206+DICIEMBRE!AM206)</f>
        <v>0</v>
      </c>
      <c r="AP206" s="149"/>
      <c r="AQ206" s="149"/>
      <c r="AR206" s="149"/>
      <c r="AS206" s="149"/>
      <c r="AT206" s="159"/>
    </row>
    <row r="209" spans="2:54">
      <c r="C209" s="185" t="s">
        <v>155</v>
      </c>
      <c r="D209" s="170"/>
      <c r="E209" s="170"/>
      <c r="F209" s="170"/>
      <c r="G209" s="170"/>
      <c r="H209" s="171"/>
      <c r="J209" s="179" t="s">
        <v>6</v>
      </c>
      <c r="K209" s="180"/>
      <c r="L209" s="180"/>
      <c r="M209" s="181"/>
      <c r="O209" s="179" t="s">
        <v>156</v>
      </c>
      <c r="P209" s="180"/>
      <c r="Q209" s="180"/>
      <c r="R209" s="180"/>
      <c r="S209" s="181"/>
      <c r="U209" s="179" t="s">
        <v>157</v>
      </c>
      <c r="V209" s="180"/>
      <c r="W209" s="181"/>
    </row>
    <row r="210" spans="2:54">
      <c r="C210" s="173" t="s">
        <v>158</v>
      </c>
      <c r="D210" s="149"/>
      <c r="E210" s="149"/>
      <c r="F210" s="149"/>
      <c r="G210" s="149"/>
      <c r="H210" s="159"/>
      <c r="J210" s="160">
        <f>SUM(OCTUBRE!J210+NOVIEMBRE!J210+DICIEMBRE!J210)</f>
        <v>0</v>
      </c>
      <c r="K210" s="149"/>
      <c r="L210" s="149"/>
      <c r="M210" s="149"/>
      <c r="N210" s="159"/>
      <c r="O210" s="160">
        <f>SUM(OCTUBRE!O210+NOVIEMBRE!O210+DICIEMBRE!O210)</f>
        <v>0</v>
      </c>
      <c r="P210" s="149"/>
      <c r="Q210" s="149"/>
      <c r="R210" s="149"/>
      <c r="S210" s="149"/>
      <c r="T210" s="159"/>
      <c r="U210" s="160">
        <f>SUM(OCTUBRE!U210+NOVIEMBRE!U210+DICIEMBRE!U210)</f>
        <v>0</v>
      </c>
      <c r="V210" s="149"/>
      <c r="W210" s="149"/>
      <c r="X210" s="159"/>
    </row>
    <row r="211" spans="2:54" ht="15" customHeight="1">
      <c r="C211" s="173" t="s">
        <v>159</v>
      </c>
      <c r="D211" s="149"/>
      <c r="E211" s="149"/>
      <c r="F211" s="149"/>
      <c r="G211" s="149"/>
      <c r="H211" s="159"/>
      <c r="J211" s="160">
        <f>SUM(OCTUBRE!J211+NOVIEMBRE!J211+DICIEMBRE!J211)</f>
        <v>0</v>
      </c>
      <c r="K211" s="149"/>
      <c r="L211" s="149"/>
      <c r="M211" s="149"/>
      <c r="N211" s="159"/>
      <c r="O211" s="160">
        <f>SUM(OCTUBRE!O211+NOVIEMBRE!O211+DICIEMBRE!O211)</f>
        <v>0</v>
      </c>
      <c r="P211" s="149"/>
      <c r="Q211" s="149"/>
      <c r="R211" s="149"/>
      <c r="S211" s="149"/>
      <c r="T211" s="159"/>
      <c r="U211" s="160">
        <f>SUM(OCTUBRE!U211+NOVIEMBRE!U211+DICIEMBRE!U211)</f>
        <v>0</v>
      </c>
      <c r="V211" s="149"/>
      <c r="W211" s="149"/>
      <c r="X211" s="159"/>
    </row>
    <row r="212" spans="2:54">
      <c r="C212" s="169" t="s">
        <v>160</v>
      </c>
      <c r="D212" s="170"/>
      <c r="E212" s="170"/>
      <c r="F212" s="170"/>
      <c r="G212" s="170"/>
      <c r="H212" s="171"/>
      <c r="J212" s="179" t="s">
        <v>6</v>
      </c>
      <c r="K212" s="180"/>
      <c r="L212" s="180"/>
      <c r="M212" s="181"/>
      <c r="O212" s="179" t="s">
        <v>156</v>
      </c>
      <c r="P212" s="180"/>
      <c r="Q212" s="180"/>
      <c r="R212" s="180"/>
      <c r="S212" s="181"/>
      <c r="U212" s="179" t="s">
        <v>157</v>
      </c>
      <c r="V212" s="180"/>
      <c r="W212" s="181"/>
    </row>
    <row r="213" spans="2:54" ht="15" customHeight="1">
      <c r="C213" s="182" t="s">
        <v>161</v>
      </c>
      <c r="D213" s="149"/>
      <c r="E213" s="149"/>
      <c r="F213" s="149"/>
      <c r="G213" s="149"/>
      <c r="H213" s="159"/>
      <c r="J213" s="160">
        <f>SUM(OCTUBRE!J213+NOVIEMBRE!J213+DICIEMBRE!J213)</f>
        <v>0</v>
      </c>
      <c r="K213" s="149"/>
      <c r="L213" s="149"/>
      <c r="M213" s="149"/>
      <c r="N213" s="159"/>
      <c r="O213" s="160">
        <f>SUM(OCTUBRE!O213+NOVIEMBRE!O213+DICIEMBRE!O213)</f>
        <v>0</v>
      </c>
      <c r="P213" s="149"/>
      <c r="Q213" s="149"/>
      <c r="R213" s="149"/>
      <c r="S213" s="149"/>
      <c r="T213" s="159"/>
      <c r="U213" s="160">
        <f>SUM(OCTUBRE!U213+NOVIEMBRE!U213+DICIEMBRE!U213)</f>
        <v>0</v>
      </c>
      <c r="V213" s="149"/>
      <c r="W213" s="149"/>
      <c r="X213" s="159"/>
    </row>
    <row r="214" spans="2:54" ht="15" customHeight="1">
      <c r="C214" s="182" t="s">
        <v>162</v>
      </c>
      <c r="D214" s="149"/>
      <c r="E214" s="149"/>
      <c r="F214" s="149"/>
      <c r="G214" s="149"/>
      <c r="H214" s="159"/>
      <c r="J214" s="160">
        <f>SUM(OCTUBRE!J214+NOVIEMBRE!J214+DICIEMBRE!J214)</f>
        <v>0</v>
      </c>
      <c r="K214" s="149"/>
      <c r="L214" s="149"/>
      <c r="M214" s="149"/>
      <c r="N214" s="159"/>
      <c r="O214" s="160">
        <f>SUM(OCTUBRE!O214+NOVIEMBRE!O214+DICIEMBRE!O214)</f>
        <v>0</v>
      </c>
      <c r="P214" s="149"/>
      <c r="Q214" s="149"/>
      <c r="R214" s="149"/>
      <c r="S214" s="149"/>
      <c r="T214" s="159"/>
      <c r="U214" s="160">
        <f>SUM(OCTUBRE!U214+NOVIEMBRE!U214+DICIEMBRE!U214)</f>
        <v>0</v>
      </c>
      <c r="V214" s="149"/>
      <c r="W214" s="149"/>
      <c r="X214" s="159"/>
    </row>
    <row r="215" spans="2:54" ht="15" customHeight="1">
      <c r="C215" s="182" t="s">
        <v>163</v>
      </c>
      <c r="D215" s="149"/>
      <c r="E215" s="149"/>
      <c r="F215" s="149"/>
      <c r="G215" s="149"/>
      <c r="H215" s="159"/>
      <c r="J215" s="160">
        <f>SUM(OCTUBRE!J215+NOVIEMBRE!J215+DICIEMBRE!J215)</f>
        <v>0</v>
      </c>
      <c r="K215" s="149"/>
      <c r="L215" s="149"/>
      <c r="M215" s="149"/>
      <c r="N215" s="159"/>
      <c r="O215" s="160">
        <f>SUM(OCTUBRE!O215+NOVIEMBRE!O215+DICIEMBRE!O215)</f>
        <v>0</v>
      </c>
      <c r="P215" s="149"/>
      <c r="Q215" s="149"/>
      <c r="R215" s="149"/>
      <c r="S215" s="149"/>
      <c r="T215" s="159"/>
      <c r="U215" s="160">
        <f>SUM(OCTUBRE!U215+NOVIEMBRE!U215+DICIEMBRE!U215)</f>
        <v>0</v>
      </c>
      <c r="V215" s="149"/>
      <c r="W215" s="149"/>
      <c r="X215" s="159"/>
    </row>
    <row r="216" spans="2:54" ht="15" customHeight="1">
      <c r="C216" s="182" t="s">
        <v>164</v>
      </c>
      <c r="D216" s="149"/>
      <c r="E216" s="149"/>
      <c r="F216" s="149"/>
      <c r="G216" s="149"/>
      <c r="H216" s="159"/>
      <c r="J216" s="160">
        <f>SUM(OCTUBRE!J216+NOVIEMBRE!J216+DICIEMBRE!J216)</f>
        <v>0</v>
      </c>
      <c r="K216" s="149"/>
      <c r="L216" s="149"/>
      <c r="M216" s="149"/>
      <c r="N216" s="159"/>
      <c r="O216" s="160">
        <f>SUM(OCTUBRE!O216+NOVIEMBRE!O216+DICIEMBRE!O216)</f>
        <v>0</v>
      </c>
      <c r="P216" s="149"/>
      <c r="Q216" s="149"/>
      <c r="R216" s="149"/>
      <c r="S216" s="149"/>
      <c r="T216" s="159"/>
      <c r="U216" s="160">
        <f>SUM(OCTUBRE!U216+NOVIEMBRE!U216+DICIEMBRE!U216)</f>
        <v>0</v>
      </c>
      <c r="V216" s="149"/>
      <c r="W216" s="149"/>
      <c r="X216" s="159"/>
    </row>
    <row r="218" spans="2:54">
      <c r="C218" s="156" t="s">
        <v>165</v>
      </c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</row>
    <row r="220" spans="2:54">
      <c r="B220" s="188" t="s">
        <v>166</v>
      </c>
      <c r="C220" s="178"/>
      <c r="D220" s="189" t="s">
        <v>167</v>
      </c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1"/>
    </row>
    <row r="221" spans="2:54">
      <c r="B221" s="190" t="s">
        <v>168</v>
      </c>
      <c r="C221" s="191"/>
      <c r="D221" s="192" t="s">
        <v>4</v>
      </c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91"/>
    </row>
    <row r="222" spans="2:54" ht="16.5">
      <c r="B222" s="193" t="s">
        <v>169</v>
      </c>
      <c r="C222" s="181"/>
      <c r="D222" s="35" t="s">
        <v>170</v>
      </c>
      <c r="E222" s="35" t="s">
        <v>171</v>
      </c>
      <c r="F222" s="35" t="s">
        <v>172</v>
      </c>
      <c r="H222" s="194" t="s">
        <v>173</v>
      </c>
      <c r="I222" s="180"/>
      <c r="J222" s="181"/>
      <c r="L222" s="194" t="s">
        <v>174</v>
      </c>
      <c r="M222" s="180"/>
      <c r="N222" s="180"/>
      <c r="O222" s="181"/>
    </row>
    <row r="223" spans="2:54" ht="16.5">
      <c r="B223" s="187" t="s">
        <v>175</v>
      </c>
      <c r="C223" s="159"/>
      <c r="D223" s="34">
        <f>SUM(OCTUBRE!D223+NOVIEMBRE!D223+DICIEMBRE!D223)</f>
        <v>0</v>
      </c>
      <c r="E223" s="34">
        <f>SUM(OCTUBRE!E223+NOVIEMBRE!E223+DICIEMBRE!E223)</f>
        <v>0</v>
      </c>
      <c r="F223" s="34">
        <f>SUM(OCTUBRE!F223+NOVIEMBRE!F223+DICIEMBRE!H223)</f>
        <v>0</v>
      </c>
      <c r="H223" s="160">
        <f>SUM(OCTUBRE!H223+NOVIEMBRE!H223+DICIEMBRE!H223)</f>
        <v>0</v>
      </c>
      <c r="I223" s="149"/>
      <c r="J223" s="159"/>
      <c r="L223" s="160">
        <f>SUM(OCTUBRE!L223+NOVIEMBRE!L223+DICIEMBRE!L223)</f>
        <v>0</v>
      </c>
      <c r="M223" s="149"/>
      <c r="N223" s="149"/>
      <c r="O223" s="159"/>
    </row>
    <row r="224" spans="2:54" ht="16.5">
      <c r="B224" s="187" t="s">
        <v>176</v>
      </c>
      <c r="C224" s="159"/>
      <c r="D224" s="34">
        <f>SUM(OCTUBRE!D224+NOVIEMBRE!D224+DICIEMBRE!D224)</f>
        <v>0</v>
      </c>
      <c r="E224" s="34">
        <f>SUM(OCTUBRE!E224+NOVIEMBRE!E224+DICIEMBRE!E224)</f>
        <v>0</v>
      </c>
      <c r="F224" s="34">
        <f>SUM(OCTUBRE!F224+NOVIEMBRE!F224+DICIEMBRE!H224)</f>
        <v>0</v>
      </c>
      <c r="H224" s="160">
        <f>SUM(OCTUBRE!H224+NOVIEMBRE!H224+DICIEMBRE!H224)</f>
        <v>0</v>
      </c>
      <c r="I224" s="149"/>
      <c r="J224" s="159"/>
      <c r="L224" s="160">
        <f>SUM(OCTUBRE!L224+NOVIEMBRE!L224+DICIEMBRE!L224)</f>
        <v>0</v>
      </c>
      <c r="M224" s="149"/>
      <c r="N224" s="149"/>
      <c r="O224" s="159"/>
    </row>
    <row r="225" spans="2:51" ht="16.5">
      <c r="B225" s="187" t="s">
        <v>177</v>
      </c>
      <c r="C225" s="159"/>
      <c r="D225" s="34">
        <f>SUM(OCTUBRE!D225+NOVIEMBRE!D225+DICIEMBRE!D225)</f>
        <v>0</v>
      </c>
      <c r="E225" s="34">
        <f>SUM(OCTUBRE!E225+NOVIEMBRE!E225+DICIEMBRE!E225)</f>
        <v>0</v>
      </c>
      <c r="F225" s="34">
        <f>SUM(OCTUBRE!F225+NOVIEMBRE!F225+DICIEMBRE!H225)</f>
        <v>0</v>
      </c>
      <c r="H225" s="160">
        <f>SUM(OCTUBRE!H225+NOVIEMBRE!H225+DICIEMBRE!H225)</f>
        <v>0</v>
      </c>
      <c r="I225" s="149"/>
      <c r="J225" s="159"/>
      <c r="L225" s="160">
        <f>SUM(OCTUBRE!L225+NOVIEMBRE!L225+DICIEMBRE!L225)</f>
        <v>0</v>
      </c>
      <c r="M225" s="149"/>
      <c r="N225" s="149"/>
      <c r="O225" s="159"/>
    </row>
    <row r="226" spans="2:51" ht="16.5">
      <c r="B226" s="187" t="s">
        <v>178</v>
      </c>
      <c r="C226" s="159"/>
      <c r="D226" s="34">
        <f>SUM(OCTUBRE!D226+NOVIEMBRE!D226+DICIEMBRE!D226)</f>
        <v>12</v>
      </c>
      <c r="E226" s="34">
        <f>SUM(OCTUBRE!E226+NOVIEMBRE!E226+DICIEMBRE!E226)</f>
        <v>0</v>
      </c>
      <c r="F226" s="34">
        <f>SUM(OCTUBRE!F226+NOVIEMBRE!F226+DICIEMBRE!H226)</f>
        <v>0</v>
      </c>
      <c r="H226" s="160">
        <f>SUM(OCTUBRE!H226+NOVIEMBRE!H226+DICIEMBRE!H226)</f>
        <v>0</v>
      </c>
      <c r="I226" s="149"/>
      <c r="J226" s="159"/>
      <c r="L226" s="160">
        <f>SUM(OCTUBRE!L226+NOVIEMBRE!L226+DICIEMBRE!L226)</f>
        <v>0</v>
      </c>
      <c r="M226" s="149"/>
      <c r="N226" s="149"/>
      <c r="O226" s="159"/>
    </row>
    <row r="227" spans="2:51" ht="16.5">
      <c r="B227" s="187" t="s">
        <v>179</v>
      </c>
      <c r="C227" s="159"/>
      <c r="D227" s="34">
        <f>SUM(OCTUBRE!D227+NOVIEMBRE!D227+DICIEMBRE!D227)</f>
        <v>0</v>
      </c>
      <c r="E227" s="34">
        <f>SUM(OCTUBRE!E227+NOVIEMBRE!E227+DICIEMBRE!E227)</f>
        <v>0</v>
      </c>
      <c r="F227" s="34">
        <f>SUM(OCTUBRE!F227+NOVIEMBRE!F227+DICIEMBRE!H227)</f>
        <v>0</v>
      </c>
      <c r="H227" s="160">
        <f>SUM(OCTUBRE!H227+NOVIEMBRE!H227+DICIEMBRE!H227)</f>
        <v>0</v>
      </c>
      <c r="I227" s="149"/>
      <c r="J227" s="159"/>
      <c r="L227" s="160">
        <f>SUM(OCTUBRE!L227+NOVIEMBRE!L227+DICIEMBRE!L227)</f>
        <v>0</v>
      </c>
      <c r="M227" s="149"/>
      <c r="N227" s="149"/>
      <c r="O227" s="159"/>
    </row>
    <row r="228" spans="2:51" ht="16.5">
      <c r="B228" s="193" t="s">
        <v>169</v>
      </c>
      <c r="C228" s="181"/>
      <c r="D228" s="35" t="s">
        <v>170</v>
      </c>
      <c r="E228" s="35" t="s">
        <v>171</v>
      </c>
      <c r="F228" s="35" t="s">
        <v>172</v>
      </c>
      <c r="H228" s="194" t="s">
        <v>173</v>
      </c>
      <c r="I228" s="180"/>
      <c r="J228" s="181"/>
      <c r="L228" s="194" t="s">
        <v>174</v>
      </c>
      <c r="M228" s="180"/>
      <c r="N228" s="180"/>
      <c r="O228" s="181"/>
      <c r="Q228" s="35" t="s">
        <v>180</v>
      </c>
      <c r="S228" s="194" t="s">
        <v>181</v>
      </c>
      <c r="T228" s="180"/>
      <c r="U228" s="181"/>
      <c r="W228" s="194" t="s">
        <v>182</v>
      </c>
      <c r="X228" s="180"/>
      <c r="Y228" s="180"/>
      <c r="Z228" s="180"/>
      <c r="AA228" s="181"/>
      <c r="AC228" s="194" t="s">
        <v>183</v>
      </c>
      <c r="AD228" s="180"/>
      <c r="AE228" s="180"/>
      <c r="AF228" s="180"/>
      <c r="AG228" s="181"/>
      <c r="AI228" s="35" t="s">
        <v>184</v>
      </c>
      <c r="AK228" s="194" t="s">
        <v>185</v>
      </c>
      <c r="AL228" s="180"/>
      <c r="AM228" s="180"/>
      <c r="AN228" s="180"/>
      <c r="AO228" s="181"/>
      <c r="AP228" s="194" t="s">
        <v>186</v>
      </c>
      <c r="AQ228" s="180"/>
      <c r="AR228" s="180"/>
      <c r="AS228" s="180"/>
      <c r="AT228" s="180"/>
      <c r="AU228" s="181"/>
      <c r="AV228" s="194" t="s">
        <v>187</v>
      </c>
      <c r="AW228" s="180"/>
      <c r="AX228" s="180"/>
      <c r="AY228" s="181"/>
    </row>
    <row r="229" spans="2:51" ht="16.5">
      <c r="B229" s="187" t="s">
        <v>188</v>
      </c>
      <c r="C229" s="159"/>
      <c r="D229" s="34">
        <f>SUM(OCTUBRE!D229+NOVIEMBRE!D229+DICIEMBRE!D229)</f>
        <v>0</v>
      </c>
      <c r="E229" s="34">
        <f>SUM(OCTUBRE!E229+NOVIEMBRE!E229+DICIEMBRE!E229)</f>
        <v>0</v>
      </c>
      <c r="F229" s="34">
        <f>SUM(OCTUBRE!F229+NOVIEMBRE!F229+DICIEMBRE!H229)</f>
        <v>0</v>
      </c>
      <c r="H229" s="160">
        <f>SUM(OCTUBRE!H229+NOVIEMBRE!H229+DICIEMBRE!H229)</f>
        <v>0</v>
      </c>
      <c r="I229" s="149"/>
      <c r="J229" s="159"/>
      <c r="L229" s="160">
        <f>SUM(OCTUBRE!L229+NOVIEMBRE!L229+DICIEMBRE!L229)</f>
        <v>0</v>
      </c>
      <c r="M229" s="149"/>
      <c r="N229" s="149"/>
      <c r="O229" s="159"/>
      <c r="P229" s="36">
        <v>0</v>
      </c>
      <c r="Q229" s="34">
        <f>SUM(OCTUBRE!Q229+NOVIEMBRE!Q229+DICIEMBRE!Q229)</f>
        <v>0</v>
      </c>
      <c r="S229" s="160">
        <f>SUM(OCTUBRE!S229+NOVIEMBRE!S229+DICIEMBRE!S229)</f>
        <v>0</v>
      </c>
      <c r="T229" s="149"/>
      <c r="U229" s="159"/>
      <c r="W229" s="160">
        <f>SUM(OCTUBRE!W229+NOVIEMBRE!W229+DICIEMBRE!W229)</f>
        <v>0</v>
      </c>
      <c r="X229" s="149"/>
      <c r="Y229" s="149"/>
      <c r="Z229" s="149"/>
      <c r="AA229" s="159"/>
      <c r="AC229" s="160">
        <f>SUM(OCTUBRE!AC229+NOVIEMBRE!AC229+DICIEMBRE!AC229)</f>
        <v>0</v>
      </c>
      <c r="AD229" s="149"/>
      <c r="AE229" s="149"/>
      <c r="AF229" s="149"/>
      <c r="AG229" s="159"/>
      <c r="AI229" s="34">
        <f>SUM(OCTUBRE!AI229+NOVIEMBRE!AI229+DICIEMBRE!AI229)</f>
        <v>0</v>
      </c>
      <c r="AK229" s="160">
        <f>SUM(OCTUBRE!AK229+NOVIEMBRE!AK229+DICIEMBRE!AK229)</f>
        <v>0</v>
      </c>
      <c r="AL229" s="149"/>
      <c r="AM229" s="149"/>
      <c r="AN229" s="149"/>
      <c r="AO229" s="159"/>
      <c r="AP229" s="160">
        <f>SUM(OCTUBRE!AP229+NOVIEMBRE!AP229+DICIEMBRE!AP229)</f>
        <v>0</v>
      </c>
      <c r="AQ229" s="149"/>
      <c r="AR229" s="149"/>
      <c r="AS229" s="149"/>
      <c r="AT229" s="149"/>
      <c r="AU229" s="159"/>
      <c r="AV229" s="160">
        <f>SUM(OCTUBRE!AV229+NOVIEMBRE!AV229+DICIEMBRE!AV229)</f>
        <v>2</v>
      </c>
      <c r="AW229" s="149"/>
      <c r="AX229" s="149"/>
      <c r="AY229" s="159"/>
    </row>
    <row r="230" spans="2:51" ht="16.5">
      <c r="B230" s="187" t="s">
        <v>189</v>
      </c>
      <c r="C230" s="159"/>
      <c r="D230" s="34">
        <f>SUM(OCTUBRE!D230+NOVIEMBRE!D230+DICIEMBRE!D230)</f>
        <v>1</v>
      </c>
      <c r="E230" s="34">
        <f>SUM(OCTUBRE!E230+NOVIEMBRE!E230+DICIEMBRE!E230)</f>
        <v>1</v>
      </c>
      <c r="F230" s="34">
        <f>SUM(OCTUBRE!F230+NOVIEMBRE!F230+DICIEMBRE!H230)</f>
        <v>0</v>
      </c>
      <c r="H230" s="160">
        <f>SUM(OCTUBRE!H230+NOVIEMBRE!H230+DICIEMBRE!H230)</f>
        <v>0</v>
      </c>
      <c r="I230" s="149"/>
      <c r="J230" s="159"/>
      <c r="L230" s="160">
        <f>SUM(OCTUBRE!L230+NOVIEMBRE!L230+DICIEMBRE!L230)</f>
        <v>1</v>
      </c>
      <c r="M230" s="149"/>
      <c r="N230" s="149"/>
      <c r="O230" s="159"/>
      <c r="P230" s="36">
        <v>0</v>
      </c>
      <c r="Q230" s="34">
        <f>SUM(OCTUBRE!Q230+NOVIEMBRE!Q230+DICIEMBRE!Q230)</f>
        <v>0</v>
      </c>
      <c r="S230" s="160">
        <f>SUM(OCTUBRE!S230+NOVIEMBRE!S230+DICIEMBRE!S230)</f>
        <v>0</v>
      </c>
      <c r="T230" s="149"/>
      <c r="U230" s="159"/>
      <c r="W230" s="160">
        <f>SUM(OCTUBRE!W230+NOVIEMBRE!W230+DICIEMBRE!W230)</f>
        <v>0</v>
      </c>
      <c r="X230" s="149"/>
      <c r="Y230" s="149"/>
      <c r="Z230" s="149"/>
      <c r="AA230" s="159"/>
      <c r="AC230" s="160">
        <f>SUM(OCTUBRE!AC230+NOVIEMBRE!AC230+DICIEMBRE!AC230)</f>
        <v>0</v>
      </c>
      <c r="AD230" s="149"/>
      <c r="AE230" s="149"/>
      <c r="AF230" s="149"/>
      <c r="AG230" s="159"/>
      <c r="AI230" s="34">
        <f>SUM(OCTUBRE!AI230+NOVIEMBRE!AI230+DICIEMBRE!AI230)</f>
        <v>0</v>
      </c>
      <c r="AK230" s="160">
        <f>SUM(OCTUBRE!AK230+NOVIEMBRE!AK230+DICIEMBRE!AK230)</f>
        <v>0</v>
      </c>
      <c r="AL230" s="149"/>
      <c r="AM230" s="149"/>
      <c r="AN230" s="149"/>
      <c r="AO230" s="159"/>
      <c r="AP230" s="160">
        <f>SUM(OCTUBRE!AP230+NOVIEMBRE!AP230+DICIEMBRE!AP230)</f>
        <v>0</v>
      </c>
      <c r="AQ230" s="149"/>
      <c r="AR230" s="149"/>
      <c r="AS230" s="149"/>
      <c r="AT230" s="149"/>
      <c r="AU230" s="159"/>
      <c r="AV230" s="160">
        <f>SUM(OCTUBRE!AV230+NOVIEMBRE!AV230+DICIEMBRE!AV230)</f>
        <v>3</v>
      </c>
      <c r="AW230" s="149"/>
      <c r="AX230" s="149"/>
      <c r="AY230" s="159"/>
    </row>
    <row r="231" spans="2:51" ht="16.5">
      <c r="B231" s="187" t="s">
        <v>190</v>
      </c>
      <c r="C231" s="159"/>
      <c r="D231" s="34">
        <f>SUM(OCTUBRE!D231+NOVIEMBRE!D231+DICIEMBRE!D231)</f>
        <v>6</v>
      </c>
      <c r="E231" s="34">
        <f>SUM(OCTUBRE!E231+NOVIEMBRE!E231+DICIEMBRE!E231)</f>
        <v>1</v>
      </c>
      <c r="F231" s="34">
        <f>SUM(OCTUBRE!F231+NOVIEMBRE!F231+DICIEMBRE!H231)</f>
        <v>0</v>
      </c>
      <c r="H231" s="160">
        <f>SUM(OCTUBRE!H231+NOVIEMBRE!H231+DICIEMBRE!H231)</f>
        <v>0</v>
      </c>
      <c r="I231" s="149"/>
      <c r="J231" s="159"/>
      <c r="L231" s="160">
        <f>SUM(OCTUBRE!L231+NOVIEMBRE!L231+DICIEMBRE!L231)</f>
        <v>0</v>
      </c>
      <c r="M231" s="149"/>
      <c r="N231" s="149"/>
      <c r="O231" s="159"/>
      <c r="P231" s="36">
        <v>0</v>
      </c>
      <c r="Q231" s="34">
        <f>SUM(OCTUBRE!Q231+NOVIEMBRE!Q231+DICIEMBRE!Q231)</f>
        <v>0</v>
      </c>
      <c r="S231" s="160">
        <f>SUM(OCTUBRE!S231+NOVIEMBRE!S231+DICIEMBRE!S231)</f>
        <v>0</v>
      </c>
      <c r="T231" s="149"/>
      <c r="U231" s="159"/>
      <c r="W231" s="160">
        <f>SUM(OCTUBRE!W231+NOVIEMBRE!W231+DICIEMBRE!W231)</f>
        <v>0</v>
      </c>
      <c r="X231" s="149"/>
      <c r="Y231" s="149"/>
      <c r="Z231" s="149"/>
      <c r="AA231" s="159"/>
      <c r="AC231" s="160">
        <f>SUM(OCTUBRE!AC231+NOVIEMBRE!AC231+DICIEMBRE!AC231)</f>
        <v>0</v>
      </c>
      <c r="AD231" s="149"/>
      <c r="AE231" s="149"/>
      <c r="AF231" s="149"/>
      <c r="AG231" s="159"/>
      <c r="AI231" s="34">
        <f>SUM(OCTUBRE!AI231+NOVIEMBRE!AI231+DICIEMBRE!AI231)</f>
        <v>0</v>
      </c>
      <c r="AK231" s="160">
        <f>SUM(OCTUBRE!AK231+NOVIEMBRE!AK231+DICIEMBRE!AK231)</f>
        <v>0</v>
      </c>
      <c r="AL231" s="149"/>
      <c r="AM231" s="149"/>
      <c r="AN231" s="149"/>
      <c r="AO231" s="159"/>
      <c r="AP231" s="160">
        <f>SUM(OCTUBRE!AP231+NOVIEMBRE!AP231+DICIEMBRE!AP231)</f>
        <v>0</v>
      </c>
      <c r="AQ231" s="149"/>
      <c r="AR231" s="149"/>
      <c r="AS231" s="149"/>
      <c r="AT231" s="149"/>
      <c r="AU231" s="159"/>
      <c r="AV231" s="160">
        <f>SUM(OCTUBRE!AV231+NOVIEMBRE!AV231+DICIEMBRE!AV231)</f>
        <v>2</v>
      </c>
      <c r="AW231" s="149"/>
      <c r="AX231" s="149"/>
      <c r="AY231" s="159"/>
    </row>
    <row r="232" spans="2:51" ht="16.5">
      <c r="B232" s="187" t="s">
        <v>191</v>
      </c>
      <c r="C232" s="159"/>
      <c r="D232" s="34">
        <f>SUM(OCTUBRE!D232+NOVIEMBRE!D232+DICIEMBRE!D232)</f>
        <v>3</v>
      </c>
      <c r="E232" s="34">
        <f>SUM(OCTUBRE!E232+NOVIEMBRE!E232+DICIEMBRE!E232)</f>
        <v>0</v>
      </c>
      <c r="F232" s="34">
        <f>SUM(OCTUBRE!F232+NOVIEMBRE!F232+DICIEMBRE!H232)</f>
        <v>0</v>
      </c>
      <c r="H232" s="160">
        <f>SUM(OCTUBRE!H232+NOVIEMBRE!H232+DICIEMBRE!H232)</f>
        <v>0</v>
      </c>
      <c r="I232" s="149"/>
      <c r="J232" s="159"/>
      <c r="L232" s="160">
        <f>SUM(OCTUBRE!L232+NOVIEMBRE!L232+DICIEMBRE!L232)</f>
        <v>0</v>
      </c>
      <c r="M232" s="149"/>
      <c r="N232" s="149"/>
      <c r="O232" s="159"/>
      <c r="P232" s="36">
        <v>0</v>
      </c>
      <c r="Q232" s="34">
        <f>SUM(OCTUBRE!Q232+NOVIEMBRE!Q232+DICIEMBRE!Q232)</f>
        <v>0</v>
      </c>
      <c r="S232" s="160">
        <f>SUM(OCTUBRE!S232+NOVIEMBRE!S232+DICIEMBRE!S232)</f>
        <v>0</v>
      </c>
      <c r="T232" s="149"/>
      <c r="U232" s="159"/>
      <c r="W232" s="160">
        <f>SUM(OCTUBRE!W232+NOVIEMBRE!W232+DICIEMBRE!W232)</f>
        <v>0</v>
      </c>
      <c r="X232" s="149"/>
      <c r="Y232" s="149"/>
      <c r="Z232" s="149"/>
      <c r="AA232" s="159"/>
      <c r="AC232" s="160">
        <f>SUM(OCTUBRE!AC232+NOVIEMBRE!AC232+DICIEMBRE!AC232)</f>
        <v>0</v>
      </c>
      <c r="AD232" s="149"/>
      <c r="AE232" s="149"/>
      <c r="AF232" s="149"/>
      <c r="AG232" s="159"/>
      <c r="AI232" s="34">
        <f>SUM(OCTUBRE!AI232+NOVIEMBRE!AI232+DICIEMBRE!AI232)</f>
        <v>0</v>
      </c>
      <c r="AK232" s="160">
        <f>SUM(OCTUBRE!AK232+NOVIEMBRE!AK232+DICIEMBRE!AK232)</f>
        <v>0</v>
      </c>
      <c r="AL232" s="149"/>
      <c r="AM232" s="149"/>
      <c r="AN232" s="149"/>
      <c r="AO232" s="159"/>
      <c r="AP232" s="160">
        <f>SUM(OCTUBRE!AP232+NOVIEMBRE!AP232+DICIEMBRE!AP232)</f>
        <v>0</v>
      </c>
      <c r="AQ232" s="149"/>
      <c r="AR232" s="149"/>
      <c r="AS232" s="149"/>
      <c r="AT232" s="149"/>
      <c r="AU232" s="159"/>
      <c r="AV232" s="160">
        <f>SUM(OCTUBRE!AV232+NOVIEMBRE!AV232+DICIEMBRE!AV232)</f>
        <v>0</v>
      </c>
      <c r="AW232" s="149"/>
      <c r="AX232" s="149"/>
      <c r="AY232" s="159"/>
    </row>
    <row r="233" spans="2:51" ht="16.5">
      <c r="B233" s="187" t="s">
        <v>192</v>
      </c>
      <c r="C233" s="159"/>
      <c r="D233" s="34">
        <f>SUM(OCTUBRE!D233+NOVIEMBRE!D233+DICIEMBRE!D233)</f>
        <v>1</v>
      </c>
      <c r="E233" s="34">
        <f>SUM(OCTUBRE!E233+NOVIEMBRE!E233+DICIEMBRE!E233)</f>
        <v>0</v>
      </c>
      <c r="F233" s="34">
        <f>SUM(OCTUBRE!F233+NOVIEMBRE!F233+DICIEMBRE!H233)</f>
        <v>0</v>
      </c>
      <c r="H233" s="160">
        <f>SUM(OCTUBRE!H233+NOVIEMBRE!H233+DICIEMBRE!H233)</f>
        <v>0</v>
      </c>
      <c r="I233" s="149"/>
      <c r="J233" s="159"/>
      <c r="L233" s="160">
        <f>SUM(OCTUBRE!L233+NOVIEMBRE!L233+DICIEMBRE!L233)</f>
        <v>0</v>
      </c>
      <c r="M233" s="149"/>
      <c r="N233" s="149"/>
      <c r="O233" s="159"/>
      <c r="P233" s="36">
        <v>0</v>
      </c>
      <c r="Q233" s="34">
        <f>SUM(OCTUBRE!Q233+NOVIEMBRE!Q233+DICIEMBRE!Q233)</f>
        <v>0</v>
      </c>
      <c r="S233" s="160">
        <f>SUM(OCTUBRE!S233+NOVIEMBRE!S233+DICIEMBRE!S233)</f>
        <v>0</v>
      </c>
      <c r="T233" s="149"/>
      <c r="U233" s="159"/>
      <c r="W233" s="160">
        <f>SUM(OCTUBRE!W233+NOVIEMBRE!W233+DICIEMBRE!W233)</f>
        <v>0</v>
      </c>
      <c r="X233" s="149"/>
      <c r="Y233" s="149"/>
      <c r="Z233" s="149"/>
      <c r="AA233" s="159"/>
      <c r="AC233" s="160">
        <f>SUM(OCTUBRE!AC233+NOVIEMBRE!AC233+DICIEMBRE!AC233)</f>
        <v>0</v>
      </c>
      <c r="AD233" s="149"/>
      <c r="AE233" s="149"/>
      <c r="AF233" s="149"/>
      <c r="AG233" s="159"/>
      <c r="AI233" s="34">
        <f>SUM(OCTUBRE!AI233+NOVIEMBRE!AI233+DICIEMBRE!AI233)</f>
        <v>0</v>
      </c>
      <c r="AK233" s="160">
        <f>SUM(OCTUBRE!AK233+NOVIEMBRE!AK233+DICIEMBRE!AK233)</f>
        <v>0</v>
      </c>
      <c r="AL233" s="149"/>
      <c r="AM233" s="149"/>
      <c r="AN233" s="149"/>
      <c r="AO233" s="159"/>
      <c r="AP233" s="160">
        <f>SUM(OCTUBRE!AP233+NOVIEMBRE!AP233+DICIEMBRE!AP233)</f>
        <v>0</v>
      </c>
      <c r="AQ233" s="149"/>
      <c r="AR233" s="149"/>
      <c r="AS233" s="149"/>
      <c r="AT233" s="149"/>
      <c r="AU233" s="159"/>
      <c r="AV233" s="160">
        <f>SUM(OCTUBRE!AV233+NOVIEMBRE!AV233+DICIEMBRE!AV233)</f>
        <v>0</v>
      </c>
      <c r="AW233" s="149"/>
      <c r="AX233" s="149"/>
      <c r="AY233" s="159"/>
    </row>
    <row r="235" spans="2:51">
      <c r="B235" s="190" t="s">
        <v>193</v>
      </c>
      <c r="C235" s="191"/>
      <c r="D235" s="190" t="s">
        <v>4</v>
      </c>
      <c r="E235" s="152"/>
      <c r="F235" s="191"/>
      <c r="G235" s="190" t="s">
        <v>4</v>
      </c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  <c r="Z235" s="152"/>
      <c r="AA235" s="152"/>
      <c r="AB235" s="152"/>
      <c r="AC235" s="152"/>
      <c r="AD235" s="152"/>
      <c r="AE235" s="152"/>
      <c r="AF235" s="152"/>
      <c r="AG235" s="152"/>
      <c r="AH235" s="152"/>
      <c r="AI235" s="191"/>
      <c r="AK235" s="195" t="s">
        <v>4</v>
      </c>
      <c r="AL235" s="152"/>
      <c r="AM235" s="152"/>
      <c r="AN235" s="152"/>
      <c r="AO235" s="152"/>
      <c r="AP235" s="152"/>
      <c r="AQ235" s="152"/>
      <c r="AR235" s="152"/>
      <c r="AS235" s="152"/>
      <c r="AT235" s="152"/>
      <c r="AU235" s="191"/>
    </row>
    <row r="236" spans="2:51">
      <c r="B236" s="196" t="s">
        <v>169</v>
      </c>
      <c r="C236" s="197"/>
      <c r="D236" s="179" t="s">
        <v>194</v>
      </c>
      <c r="E236" s="180"/>
      <c r="F236" s="181"/>
      <c r="G236" s="179" t="s">
        <v>195</v>
      </c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  <c r="AA236" s="180"/>
      <c r="AB236" s="180"/>
      <c r="AC236" s="180"/>
      <c r="AD236" s="180"/>
      <c r="AE236" s="180"/>
      <c r="AF236" s="180"/>
      <c r="AG236" s="180"/>
      <c r="AH236" s="180"/>
      <c r="AI236" s="181"/>
      <c r="AK236" s="179" t="s">
        <v>196</v>
      </c>
      <c r="AL236" s="180"/>
      <c r="AM236" s="180"/>
      <c r="AN236" s="180"/>
      <c r="AO236" s="180"/>
      <c r="AP236" s="180"/>
      <c r="AQ236" s="180"/>
      <c r="AR236" s="180"/>
      <c r="AS236" s="180"/>
      <c r="AT236" s="180"/>
      <c r="AU236" s="181"/>
    </row>
    <row r="237" spans="2:51" ht="16.5">
      <c r="B237" s="198"/>
      <c r="C237" s="199"/>
      <c r="D237" s="35" t="s">
        <v>170</v>
      </c>
      <c r="E237" s="35" t="s">
        <v>171</v>
      </c>
      <c r="F237" s="35" t="s">
        <v>172</v>
      </c>
      <c r="G237" s="194" t="s">
        <v>170</v>
      </c>
      <c r="H237" s="180"/>
      <c r="I237" s="180"/>
      <c r="J237" s="181"/>
      <c r="K237" s="194" t="s">
        <v>171</v>
      </c>
      <c r="L237" s="180"/>
      <c r="M237" s="180"/>
      <c r="N237" s="180"/>
      <c r="O237" s="181"/>
      <c r="P237" s="194" t="s">
        <v>172</v>
      </c>
      <c r="Q237" s="181"/>
      <c r="R237" s="194" t="s">
        <v>173</v>
      </c>
      <c r="S237" s="180"/>
      <c r="T237" s="180"/>
      <c r="U237" s="181"/>
      <c r="V237" s="194" t="s">
        <v>174</v>
      </c>
      <c r="W237" s="180"/>
      <c r="X237" s="180"/>
      <c r="Y237" s="180"/>
      <c r="Z237" s="180"/>
      <c r="AA237" s="181"/>
      <c r="AB237" s="194" t="s">
        <v>180</v>
      </c>
      <c r="AC237" s="180"/>
      <c r="AD237" s="180"/>
      <c r="AE237" s="180"/>
      <c r="AF237" s="180"/>
      <c r="AG237" s="181"/>
      <c r="AH237" s="194" t="s">
        <v>181</v>
      </c>
      <c r="AI237" s="181"/>
      <c r="AK237" s="194" t="s">
        <v>170</v>
      </c>
      <c r="AL237" s="180"/>
      <c r="AM237" s="180"/>
      <c r="AN237" s="180"/>
      <c r="AO237" s="181"/>
      <c r="AP237" s="194" t="s">
        <v>171</v>
      </c>
      <c r="AQ237" s="180"/>
      <c r="AR237" s="180"/>
      <c r="AS237" s="180"/>
      <c r="AT237" s="180"/>
      <c r="AU237" s="181"/>
    </row>
    <row r="238" spans="2:51" ht="16.5">
      <c r="B238" s="187" t="s">
        <v>131</v>
      </c>
      <c r="C238" s="159"/>
      <c r="D238" s="34">
        <f>SUM(OCTUBRE!D238+NOVIEMBRE!D238+DICIEMBRE!D239)</f>
        <v>0</v>
      </c>
      <c r="E238" s="34">
        <f>SUM(OCTUBRE!E238+NOVIEMBRE!E238+DICIEMBRE!E239)</f>
        <v>0</v>
      </c>
      <c r="F238" s="34">
        <f>SUM(OCTUBRE!F238+NOVIEMBRE!F238+DICIEMBRE!F239)</f>
        <v>0</v>
      </c>
      <c r="H238" s="160">
        <f>SUM(OCTUBRE!H238+NOVIEMBRE!H238+DICIEMBRE!H238)</f>
        <v>0</v>
      </c>
      <c r="I238" s="149"/>
      <c r="J238" s="159"/>
      <c r="L238" s="160">
        <f>SUM(OCTUBRE!L238+NOVIEMBRE!L238+DICIEMBRE!L238)</f>
        <v>0</v>
      </c>
      <c r="M238" s="149"/>
      <c r="N238" s="149"/>
      <c r="O238" s="159"/>
      <c r="P238" s="36">
        <v>0</v>
      </c>
      <c r="Q238" s="34">
        <f>SUM(OCTUBRE!Q238+NOVIEMBRE!Q238+DICIEMBRE!Q238)</f>
        <v>0</v>
      </c>
      <c r="S238" s="160">
        <f>SUM(OCTUBRE!S238+NOVIEMBRE!S238+DICIEMBRE!S238)</f>
        <v>0</v>
      </c>
      <c r="T238" s="149"/>
      <c r="U238" s="159"/>
      <c r="W238" s="160">
        <f>SUM(OCTUBRE!W238+NOVIEMBRE!W238+DICIEMBRE!W238)</f>
        <v>0</v>
      </c>
      <c r="X238" s="149"/>
      <c r="Y238" s="149"/>
      <c r="Z238" s="149"/>
      <c r="AA238" s="159"/>
      <c r="AC238" s="160">
        <f>SUM(OCTUBRE!AC238+NOVIEMBRE!AC238+DICIEMBRE!AC238)</f>
        <v>0</v>
      </c>
      <c r="AD238" s="149"/>
      <c r="AE238" s="149"/>
      <c r="AF238" s="149"/>
      <c r="AG238" s="159"/>
      <c r="AI238" s="34">
        <f>SUM(OCTUBRE!AI238+NOVIEMBRE!AI238+DICIEMBRE!AI238)</f>
        <v>0</v>
      </c>
      <c r="AK238" s="160">
        <f>SUM(OCTUBRE!AK238+NOVIEMBRE!AK238+DICIEMBRE!AK239)</f>
        <v>0</v>
      </c>
      <c r="AL238" s="149"/>
      <c r="AM238" s="149"/>
      <c r="AN238" s="149"/>
      <c r="AO238" s="159"/>
      <c r="AP238" s="160">
        <f>SUM(OCTUBRE!AP238+NOVIEMBRE!AP238+DICIEMBRE!AP239)</f>
        <v>0</v>
      </c>
      <c r="AQ238" s="149"/>
      <c r="AR238" s="149"/>
      <c r="AS238" s="149"/>
      <c r="AT238" s="149"/>
      <c r="AU238" s="159"/>
    </row>
    <row r="239" spans="2:51" ht="16.5">
      <c r="B239" s="187" t="s">
        <v>132</v>
      </c>
      <c r="C239" s="159"/>
      <c r="D239" s="34">
        <f>SUM(OCTUBRE!D239+NOVIEMBRE!D239+DICIEMBRE!D240)</f>
        <v>0</v>
      </c>
      <c r="E239" s="34">
        <f>SUM(OCTUBRE!E239+NOVIEMBRE!E239+DICIEMBRE!E240)</f>
        <v>0</v>
      </c>
      <c r="F239" s="34">
        <f>SUM(OCTUBRE!F239+NOVIEMBRE!F239+DICIEMBRE!F240)</f>
        <v>0</v>
      </c>
      <c r="H239" s="160">
        <f>SUM(OCTUBRE!H239+NOVIEMBRE!H239+DICIEMBRE!H239)</f>
        <v>0</v>
      </c>
      <c r="I239" s="149"/>
      <c r="J239" s="159"/>
      <c r="L239" s="160">
        <f>SUM(OCTUBRE!L239+NOVIEMBRE!L239+DICIEMBRE!L239)</f>
        <v>0</v>
      </c>
      <c r="M239" s="149"/>
      <c r="N239" s="149"/>
      <c r="O239" s="159"/>
      <c r="P239" s="36">
        <v>0</v>
      </c>
      <c r="Q239" s="34">
        <f>SUM(OCTUBRE!Q239+NOVIEMBRE!Q239+DICIEMBRE!Q239)</f>
        <v>0</v>
      </c>
      <c r="S239" s="160">
        <f>SUM(OCTUBRE!S239+NOVIEMBRE!S239+DICIEMBRE!S239)</f>
        <v>0</v>
      </c>
      <c r="T239" s="149"/>
      <c r="U239" s="159"/>
      <c r="W239" s="160">
        <f>SUM(OCTUBRE!W239+NOVIEMBRE!W239+DICIEMBRE!W239)</f>
        <v>0</v>
      </c>
      <c r="X239" s="149"/>
      <c r="Y239" s="149"/>
      <c r="Z239" s="149"/>
      <c r="AA239" s="159"/>
      <c r="AC239" s="160">
        <f>SUM(OCTUBRE!AC239+NOVIEMBRE!AC239+DICIEMBRE!AC239)</f>
        <v>0</v>
      </c>
      <c r="AD239" s="149"/>
      <c r="AE239" s="149"/>
      <c r="AF239" s="149"/>
      <c r="AG239" s="159"/>
      <c r="AI239" s="34">
        <f>SUM(OCTUBRE!AI239+NOVIEMBRE!AI239+DICIEMBRE!AI239)</f>
        <v>0</v>
      </c>
      <c r="AK239" s="160">
        <f>SUM(OCTUBRE!AK239+NOVIEMBRE!AK239+DICIEMBRE!AK239)</f>
        <v>0</v>
      </c>
      <c r="AL239" s="149"/>
      <c r="AM239" s="149"/>
      <c r="AN239" s="149"/>
      <c r="AO239" s="159"/>
      <c r="AP239" s="160">
        <f>SUM(OCTUBRE!AP239+NOVIEMBRE!AP239+DICIEMBRE!AP240)</f>
        <v>0</v>
      </c>
      <c r="AQ239" s="149"/>
      <c r="AR239" s="149"/>
      <c r="AS239" s="149"/>
      <c r="AT239" s="149"/>
      <c r="AU239" s="159"/>
    </row>
    <row r="240" spans="2:51" ht="16.5">
      <c r="B240" s="187" t="s">
        <v>133</v>
      </c>
      <c r="C240" s="159"/>
      <c r="D240" s="34">
        <f>SUM(OCTUBRE!D240+NOVIEMBRE!D240+DICIEMBRE!D241)</f>
        <v>0</v>
      </c>
      <c r="E240" s="34">
        <f>SUM(OCTUBRE!E240+NOVIEMBRE!E240+DICIEMBRE!E241)</f>
        <v>0</v>
      </c>
      <c r="F240" s="34">
        <f>SUM(OCTUBRE!F240+NOVIEMBRE!F240+DICIEMBRE!F241)</f>
        <v>0</v>
      </c>
      <c r="H240" s="160">
        <f>SUM(OCTUBRE!H240+NOVIEMBRE!H240+DICIEMBRE!H240)</f>
        <v>0</v>
      </c>
      <c r="I240" s="149"/>
      <c r="J240" s="159"/>
      <c r="L240" s="160">
        <f>SUM(OCTUBRE!L240+NOVIEMBRE!L240+DICIEMBRE!L240)</f>
        <v>0</v>
      </c>
      <c r="M240" s="149"/>
      <c r="N240" s="149"/>
      <c r="O240" s="159"/>
      <c r="P240" s="36">
        <v>0</v>
      </c>
      <c r="Q240" s="34">
        <f>SUM(OCTUBRE!Q240+NOVIEMBRE!Q240+DICIEMBRE!Q240)</f>
        <v>0</v>
      </c>
      <c r="S240" s="160">
        <f>SUM(OCTUBRE!S240+NOVIEMBRE!S240+DICIEMBRE!S240)</f>
        <v>0</v>
      </c>
      <c r="T240" s="149"/>
      <c r="U240" s="159"/>
      <c r="W240" s="160">
        <f>SUM(OCTUBRE!W240+NOVIEMBRE!W240+DICIEMBRE!W240)</f>
        <v>0</v>
      </c>
      <c r="X240" s="149"/>
      <c r="Y240" s="149"/>
      <c r="Z240" s="149"/>
      <c r="AA240" s="159"/>
      <c r="AC240" s="160">
        <f>SUM(OCTUBRE!AC240+NOVIEMBRE!AC240+DICIEMBRE!AC240)</f>
        <v>0</v>
      </c>
      <c r="AD240" s="149"/>
      <c r="AE240" s="149"/>
      <c r="AF240" s="149"/>
      <c r="AG240" s="159"/>
      <c r="AI240" s="34">
        <f>SUM(OCTUBRE!AI240+NOVIEMBRE!AI240+DICIEMBRE!AI240)</f>
        <v>0</v>
      </c>
      <c r="AK240" s="160">
        <f>SUM(OCTUBRE!AK240+NOVIEMBRE!AK240+DICIEMBRE!AK240)</f>
        <v>0</v>
      </c>
      <c r="AL240" s="149"/>
      <c r="AM240" s="149"/>
      <c r="AN240" s="149"/>
      <c r="AO240" s="159"/>
      <c r="AP240" s="160">
        <f>SUM(OCTUBRE!AP240+NOVIEMBRE!AP240+DICIEMBRE!AP241)</f>
        <v>0</v>
      </c>
      <c r="AQ240" s="149"/>
      <c r="AR240" s="149"/>
      <c r="AS240" s="149"/>
      <c r="AT240" s="149"/>
      <c r="AU240" s="159"/>
    </row>
    <row r="241" spans="2:47" ht="16.5">
      <c r="B241" s="187" t="s">
        <v>134</v>
      </c>
      <c r="C241" s="159"/>
      <c r="D241" s="34">
        <f>SUM(OCTUBRE!D241+NOVIEMBRE!D241+DICIEMBRE!D242)</f>
        <v>0</v>
      </c>
      <c r="E241" s="34">
        <f>SUM(OCTUBRE!E241+NOVIEMBRE!E241+DICIEMBRE!E242)</f>
        <v>0</v>
      </c>
      <c r="F241" s="34">
        <f>SUM(OCTUBRE!F241+NOVIEMBRE!F241+DICIEMBRE!F242)</f>
        <v>0</v>
      </c>
      <c r="H241" s="160">
        <f>SUM(OCTUBRE!H241+NOVIEMBRE!H241+DICIEMBRE!H241)</f>
        <v>0</v>
      </c>
      <c r="I241" s="149"/>
      <c r="J241" s="159"/>
      <c r="L241" s="160">
        <f>SUM(OCTUBRE!L241+NOVIEMBRE!L241+DICIEMBRE!L241)</f>
        <v>0</v>
      </c>
      <c r="M241" s="149"/>
      <c r="N241" s="149"/>
      <c r="O241" s="159"/>
      <c r="P241" s="36">
        <v>0</v>
      </c>
      <c r="Q241" s="34">
        <f>SUM(OCTUBRE!Q241+NOVIEMBRE!Q241+DICIEMBRE!Q241)</f>
        <v>0</v>
      </c>
      <c r="S241" s="160">
        <f>SUM(OCTUBRE!S241+NOVIEMBRE!S241+DICIEMBRE!S241)</f>
        <v>0</v>
      </c>
      <c r="T241" s="149"/>
      <c r="U241" s="159"/>
      <c r="W241" s="160">
        <f>SUM(OCTUBRE!W241+NOVIEMBRE!W241+DICIEMBRE!W241)</f>
        <v>0</v>
      </c>
      <c r="X241" s="149"/>
      <c r="Y241" s="149"/>
      <c r="Z241" s="149"/>
      <c r="AA241" s="159"/>
      <c r="AC241" s="160">
        <f>SUM(OCTUBRE!AC241+NOVIEMBRE!AC241+DICIEMBRE!AC241)</f>
        <v>0</v>
      </c>
      <c r="AD241" s="149"/>
      <c r="AE241" s="149"/>
      <c r="AF241" s="149"/>
      <c r="AG241" s="159"/>
      <c r="AI241" s="34">
        <f>SUM(OCTUBRE!AI241+NOVIEMBRE!AI241+DICIEMBRE!AI241)</f>
        <v>0</v>
      </c>
      <c r="AK241" s="160">
        <f>SUM(OCTUBRE!AK241+NOVIEMBRE!AK241+DICIEMBRE!AK241)</f>
        <v>0</v>
      </c>
      <c r="AL241" s="149"/>
      <c r="AM241" s="149"/>
      <c r="AN241" s="149"/>
      <c r="AO241" s="159"/>
      <c r="AP241" s="160">
        <f>SUM(OCTUBRE!AP241+NOVIEMBRE!AP241+DICIEMBRE!AP242)</f>
        <v>0</v>
      </c>
      <c r="AQ241" s="149"/>
      <c r="AR241" s="149"/>
      <c r="AS241" s="149"/>
      <c r="AT241" s="149"/>
      <c r="AU241" s="159"/>
    </row>
    <row r="242" spans="2:47" ht="16.5">
      <c r="B242" s="187" t="s">
        <v>135</v>
      </c>
      <c r="C242" s="159"/>
      <c r="D242" s="34">
        <f>SUM(OCTUBRE!D242+NOVIEMBRE!D242+DICIEMBRE!D243)</f>
        <v>0</v>
      </c>
      <c r="E242" s="34">
        <f>SUM(OCTUBRE!E242+NOVIEMBRE!E242+DICIEMBRE!E243)</f>
        <v>0</v>
      </c>
      <c r="F242" s="34">
        <f>SUM(OCTUBRE!F242+NOVIEMBRE!F242+DICIEMBRE!F243)</f>
        <v>0</v>
      </c>
      <c r="H242" s="160">
        <f>SUM(OCTUBRE!H242+NOVIEMBRE!H242+DICIEMBRE!H242)</f>
        <v>0</v>
      </c>
      <c r="I242" s="149"/>
      <c r="J242" s="159"/>
      <c r="L242" s="160">
        <f>SUM(OCTUBRE!L242+NOVIEMBRE!L242+DICIEMBRE!L242)</f>
        <v>0</v>
      </c>
      <c r="M242" s="149"/>
      <c r="N242" s="149"/>
      <c r="O242" s="159"/>
      <c r="P242" s="36">
        <v>0</v>
      </c>
      <c r="Q242" s="34">
        <f>SUM(OCTUBRE!Q242+NOVIEMBRE!Q242+DICIEMBRE!Q242)</f>
        <v>0</v>
      </c>
      <c r="S242" s="160">
        <f>SUM(OCTUBRE!S242+NOVIEMBRE!S242+DICIEMBRE!S242)</f>
        <v>0</v>
      </c>
      <c r="T242" s="149"/>
      <c r="U242" s="159"/>
      <c r="W242" s="160">
        <f>SUM(OCTUBRE!W242+NOVIEMBRE!W242+DICIEMBRE!W242)</f>
        <v>0</v>
      </c>
      <c r="X242" s="149"/>
      <c r="Y242" s="149"/>
      <c r="Z242" s="149"/>
      <c r="AA242" s="159"/>
      <c r="AC242" s="160">
        <f>SUM(OCTUBRE!AC242+NOVIEMBRE!AC242+DICIEMBRE!AC242)</f>
        <v>0</v>
      </c>
      <c r="AD242" s="149"/>
      <c r="AE242" s="149"/>
      <c r="AF242" s="149"/>
      <c r="AG242" s="159"/>
      <c r="AI242" s="34">
        <f>SUM(OCTUBRE!AI242+NOVIEMBRE!AI242+DICIEMBRE!AI242)</f>
        <v>0</v>
      </c>
      <c r="AK242" s="160">
        <f>SUM(OCTUBRE!AK242+NOVIEMBRE!AK242+DICIEMBRE!AK242)</f>
        <v>0</v>
      </c>
      <c r="AL242" s="149"/>
      <c r="AM242" s="149"/>
      <c r="AN242" s="149"/>
      <c r="AO242" s="159"/>
      <c r="AP242" s="160">
        <f>SUM(OCTUBRE!AP242+NOVIEMBRE!AP242+DICIEMBRE!AP243)</f>
        <v>0</v>
      </c>
      <c r="AQ242" s="149"/>
      <c r="AR242" s="149"/>
      <c r="AS242" s="149"/>
      <c r="AT242" s="149"/>
      <c r="AU242" s="159"/>
    </row>
    <row r="243" spans="2:47" ht="16.5">
      <c r="B243" s="187" t="s">
        <v>136</v>
      </c>
      <c r="C243" s="159"/>
      <c r="D243" s="34">
        <f>SUM(OCTUBRE!D243+NOVIEMBRE!D243+DICIEMBRE!D244)</f>
        <v>0</v>
      </c>
      <c r="E243" s="34">
        <f>SUM(OCTUBRE!E243+NOVIEMBRE!E243+DICIEMBRE!E244)</f>
        <v>0</v>
      </c>
      <c r="F243" s="34">
        <f>SUM(OCTUBRE!F243+NOVIEMBRE!F243+DICIEMBRE!F244)</f>
        <v>0</v>
      </c>
      <c r="H243" s="160">
        <f>SUM(OCTUBRE!H243+NOVIEMBRE!H243+DICIEMBRE!H243)</f>
        <v>0</v>
      </c>
      <c r="I243" s="149"/>
      <c r="J243" s="159"/>
      <c r="L243" s="160">
        <f>SUM(OCTUBRE!L243+NOVIEMBRE!L243+DICIEMBRE!L243)</f>
        <v>0</v>
      </c>
      <c r="M243" s="149"/>
      <c r="N243" s="149"/>
      <c r="O243" s="159"/>
      <c r="P243" s="36">
        <v>0</v>
      </c>
      <c r="Q243" s="34">
        <f>SUM(OCTUBRE!Q243+NOVIEMBRE!Q243+DICIEMBRE!Q243)</f>
        <v>0</v>
      </c>
      <c r="S243" s="160">
        <f>SUM(OCTUBRE!S243+NOVIEMBRE!S243+DICIEMBRE!S243)</f>
        <v>0</v>
      </c>
      <c r="T243" s="149"/>
      <c r="U243" s="159"/>
      <c r="W243" s="160">
        <f>SUM(OCTUBRE!W243+NOVIEMBRE!W243+DICIEMBRE!W243)</f>
        <v>0</v>
      </c>
      <c r="X243" s="149"/>
      <c r="Y243" s="149"/>
      <c r="Z243" s="149"/>
      <c r="AA243" s="159"/>
      <c r="AC243" s="160">
        <f>SUM(OCTUBRE!AC243+NOVIEMBRE!AC243+DICIEMBRE!AC243)</f>
        <v>0</v>
      </c>
      <c r="AD243" s="149"/>
      <c r="AE243" s="149"/>
      <c r="AF243" s="149"/>
      <c r="AG243" s="159"/>
      <c r="AI243" s="34">
        <f>SUM(OCTUBRE!AI243+NOVIEMBRE!AI243+DICIEMBRE!AI243)</f>
        <v>0</v>
      </c>
      <c r="AK243" s="160">
        <f>SUM(OCTUBRE!AK243+NOVIEMBRE!AK243+DICIEMBRE!AK243)</f>
        <v>0</v>
      </c>
      <c r="AL243" s="149"/>
      <c r="AM243" s="149"/>
      <c r="AN243" s="149"/>
      <c r="AO243" s="159"/>
      <c r="AP243" s="160">
        <f>SUM(OCTUBRE!AP243+NOVIEMBRE!AP243+DICIEMBRE!AP244)</f>
        <v>0</v>
      </c>
      <c r="AQ243" s="149"/>
      <c r="AR243" s="149"/>
      <c r="AS243" s="149"/>
      <c r="AT243" s="149"/>
      <c r="AU243" s="159"/>
    </row>
    <row r="245" spans="2:47">
      <c r="B245" s="196" t="s">
        <v>169</v>
      </c>
      <c r="C245" s="197"/>
      <c r="D245" s="179" t="s">
        <v>197</v>
      </c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1"/>
    </row>
    <row r="246" spans="2:47" ht="16.5">
      <c r="B246" s="198"/>
      <c r="C246" s="199"/>
      <c r="D246" s="35" t="s">
        <v>170</v>
      </c>
      <c r="E246" s="35" t="s">
        <v>171</v>
      </c>
      <c r="F246" s="35" t="s">
        <v>172</v>
      </c>
      <c r="H246" s="194" t="s">
        <v>173</v>
      </c>
      <c r="I246" s="180"/>
      <c r="J246" s="181"/>
      <c r="L246" s="194" t="s">
        <v>174</v>
      </c>
      <c r="M246" s="180"/>
      <c r="N246" s="180"/>
      <c r="O246" s="181"/>
    </row>
    <row r="247" spans="2:47" ht="16.5">
      <c r="B247" s="187" t="s">
        <v>131</v>
      </c>
      <c r="C247" s="159"/>
      <c r="D247" s="34">
        <f>SUM(OCTUBRE!D247+NOVIEMBRE!D247+DICIEMBRE!D248)</f>
        <v>0</v>
      </c>
      <c r="E247" s="34">
        <f>SUM(OCTUBRE!E247+NOVIEMBRE!E247+DICIEMBRE!E248)</f>
        <v>0</v>
      </c>
      <c r="F247" s="34">
        <f>SUM(OCTUBRE!F247+NOVIEMBRE!F247+DICIEMBRE!F248)</f>
        <v>0</v>
      </c>
      <c r="H247" s="160">
        <f>SUM(OCTUBRE!H247+NOVIEMBRE!H247+DICIEMBRE!H248)</f>
        <v>0</v>
      </c>
      <c r="I247" s="149"/>
      <c r="J247" s="159"/>
      <c r="L247" s="160">
        <f>SUM(OCTUBRE!L247+NOVIEMBRE!L247+DICIEMBRE!L248)</f>
        <v>0</v>
      </c>
      <c r="M247" s="149"/>
      <c r="N247" s="149"/>
      <c r="O247" s="159"/>
    </row>
    <row r="248" spans="2:47" ht="16.5">
      <c r="B248" s="187" t="s">
        <v>132</v>
      </c>
      <c r="C248" s="159"/>
      <c r="D248" s="34">
        <f>SUM(OCTUBRE!D248+NOVIEMBRE!D248+DICIEMBRE!D249)</f>
        <v>0</v>
      </c>
      <c r="E248" s="34">
        <f>SUM(OCTUBRE!E248+NOVIEMBRE!E248+DICIEMBRE!E248)</f>
        <v>0</v>
      </c>
      <c r="F248" s="34">
        <f>SUM(OCTUBRE!F248+NOVIEMBRE!F248+DICIEMBRE!H248)</f>
        <v>0</v>
      </c>
      <c r="H248" s="160">
        <f>SUM(OCTUBRE!H248+NOVIEMBRE!H248+DICIEMBRE!H249)</f>
        <v>0</v>
      </c>
      <c r="I248" s="149"/>
      <c r="J248" s="159"/>
      <c r="L248" s="160">
        <f>SUM(OCTUBRE!L248+NOVIEMBRE!L248+DICIEMBRE!L249)</f>
        <v>0</v>
      </c>
      <c r="M248" s="149"/>
      <c r="N248" s="149"/>
      <c r="O248" s="159"/>
    </row>
    <row r="249" spans="2:47" ht="16.5">
      <c r="B249" s="187" t="s">
        <v>133</v>
      </c>
      <c r="C249" s="159"/>
      <c r="D249" s="34">
        <f>SUM(OCTUBRE!D249+NOVIEMBRE!D249+DICIEMBRE!D250)</f>
        <v>0</v>
      </c>
      <c r="E249" s="34">
        <f>SUM(OCTUBRE!E249+NOVIEMBRE!E249+DICIEMBRE!E249)</f>
        <v>0</v>
      </c>
      <c r="F249" s="34">
        <f>SUM(OCTUBRE!F249+NOVIEMBRE!F249+DICIEMBRE!H249)</f>
        <v>0</v>
      </c>
      <c r="H249" s="160">
        <f>SUM(OCTUBRE!H249+NOVIEMBRE!H249+DICIEMBRE!H250)</f>
        <v>0</v>
      </c>
      <c r="I249" s="149"/>
      <c r="J249" s="159"/>
      <c r="L249" s="160">
        <f>SUM(OCTUBRE!L249+NOVIEMBRE!L249+DICIEMBRE!L250)</f>
        <v>0</v>
      </c>
      <c r="M249" s="149"/>
      <c r="N249" s="149"/>
      <c r="O249" s="159"/>
    </row>
    <row r="250" spans="2:47" ht="16.5">
      <c r="B250" s="187" t="s">
        <v>134</v>
      </c>
      <c r="C250" s="159"/>
      <c r="D250" s="34">
        <f>SUM(OCTUBRE!D250+NOVIEMBRE!D250+DICIEMBRE!D251)</f>
        <v>0</v>
      </c>
      <c r="E250" s="34">
        <f>SUM(OCTUBRE!E250+NOVIEMBRE!E250+DICIEMBRE!E250)</f>
        <v>0</v>
      </c>
      <c r="F250" s="34">
        <f>SUM(OCTUBRE!F250+NOVIEMBRE!F250+DICIEMBRE!H250)</f>
        <v>0</v>
      </c>
      <c r="H250" s="160">
        <f>SUM(OCTUBRE!H250+NOVIEMBRE!H250+DICIEMBRE!H251)</f>
        <v>0</v>
      </c>
      <c r="I250" s="149"/>
      <c r="J250" s="159"/>
      <c r="L250" s="160">
        <f>SUM(OCTUBRE!L250+NOVIEMBRE!L250+DICIEMBRE!L251)</f>
        <v>0</v>
      </c>
      <c r="M250" s="149"/>
      <c r="N250" s="149"/>
      <c r="O250" s="159"/>
    </row>
    <row r="251" spans="2:47" ht="16.5">
      <c r="B251" s="187" t="s">
        <v>135</v>
      </c>
      <c r="C251" s="159"/>
      <c r="D251" s="34">
        <f>SUM(OCTUBRE!D251+NOVIEMBRE!D251+DICIEMBRE!D252)</f>
        <v>0</v>
      </c>
      <c r="E251" s="34">
        <f>SUM(OCTUBRE!E251+NOVIEMBRE!E251+DICIEMBRE!E251)</f>
        <v>0</v>
      </c>
      <c r="F251" s="34">
        <f>SUM(OCTUBRE!F251+NOVIEMBRE!F251+DICIEMBRE!H251)</f>
        <v>0</v>
      </c>
      <c r="H251" s="160">
        <f>SUM(OCTUBRE!H251+NOVIEMBRE!H251+DICIEMBRE!H252)</f>
        <v>0</v>
      </c>
      <c r="I251" s="149"/>
      <c r="J251" s="159"/>
      <c r="L251" s="160">
        <f>SUM(OCTUBRE!L251+NOVIEMBRE!L251+DICIEMBRE!L252)</f>
        <v>0</v>
      </c>
      <c r="M251" s="149"/>
      <c r="N251" s="149"/>
      <c r="O251" s="159"/>
    </row>
    <row r="252" spans="2:47" ht="16.5">
      <c r="B252" s="187" t="s">
        <v>136</v>
      </c>
      <c r="C252" s="159"/>
      <c r="D252" s="34">
        <f>SUM(OCTUBRE!D252+NOVIEMBRE!D252+DICIEMBRE!D253)</f>
        <v>0</v>
      </c>
      <c r="E252" s="34">
        <f>SUM(OCTUBRE!E252+NOVIEMBRE!E252+DICIEMBRE!E252)</f>
        <v>0</v>
      </c>
      <c r="F252" s="34">
        <f>SUM(OCTUBRE!F252+NOVIEMBRE!F252+DICIEMBRE!H252)</f>
        <v>0</v>
      </c>
      <c r="H252" s="160">
        <f>SUM(OCTUBRE!H252+NOVIEMBRE!H252+DICIEMBRE!H253)</f>
        <v>0</v>
      </c>
      <c r="I252" s="149"/>
      <c r="J252" s="159"/>
      <c r="L252" s="160">
        <f>SUM(OCTUBRE!L252+NOVIEMBRE!L252+DICIEMBRE!L253)</f>
        <v>0</v>
      </c>
      <c r="M252" s="149"/>
      <c r="N252" s="149"/>
      <c r="O252" s="159"/>
    </row>
  </sheetData>
  <mergeCells count="1526">
    <mergeCell ref="AF201:AM201"/>
    <mergeCell ref="AN201:AS201"/>
    <mergeCell ref="U206:Z206"/>
    <mergeCell ref="AA206:AF206"/>
    <mergeCell ref="AG206:AN206"/>
    <mergeCell ref="AO206:AT206"/>
    <mergeCell ref="B252:C252"/>
    <mergeCell ref="H252:J252"/>
    <mergeCell ref="L252:O252"/>
    <mergeCell ref="T199:Y199"/>
    <mergeCell ref="Z199:AE199"/>
    <mergeCell ref="AF199:AM199"/>
    <mergeCell ref="T200:Y200"/>
    <mergeCell ref="Z200:AE200"/>
    <mergeCell ref="AF200:AM200"/>
    <mergeCell ref="T201:Y201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B245:C246"/>
    <mergeCell ref="D245:O245"/>
    <mergeCell ref="H246:J246"/>
    <mergeCell ref="L246:O246"/>
    <mergeCell ref="B247:C247"/>
    <mergeCell ref="H247:J247"/>
    <mergeCell ref="L247:O247"/>
    <mergeCell ref="AK242:AO242"/>
    <mergeCell ref="AP242:AU242"/>
    <mergeCell ref="B243:C243"/>
    <mergeCell ref="H243:J243"/>
    <mergeCell ref="L243:O243"/>
    <mergeCell ref="S243:U243"/>
    <mergeCell ref="W243:AA243"/>
    <mergeCell ref="AC243:AG243"/>
    <mergeCell ref="AK243:AO243"/>
    <mergeCell ref="AP243:AU243"/>
    <mergeCell ref="B242:C242"/>
    <mergeCell ref="H242:J242"/>
    <mergeCell ref="L242:O242"/>
    <mergeCell ref="S242:U242"/>
    <mergeCell ref="W242:AA242"/>
    <mergeCell ref="AC242:AG242"/>
    <mergeCell ref="AK240:AO240"/>
    <mergeCell ref="AP240:AU240"/>
    <mergeCell ref="B241:C241"/>
    <mergeCell ref="H241:J241"/>
    <mergeCell ref="L241:O241"/>
    <mergeCell ref="S241:U241"/>
    <mergeCell ref="W241:AA241"/>
    <mergeCell ref="AC241:AG241"/>
    <mergeCell ref="AK241:AO241"/>
    <mergeCell ref="AP241:AU241"/>
    <mergeCell ref="B240:C240"/>
    <mergeCell ref="H240:J240"/>
    <mergeCell ref="L240:O240"/>
    <mergeCell ref="S240:U240"/>
    <mergeCell ref="W240:AA240"/>
    <mergeCell ref="AC240:AG240"/>
    <mergeCell ref="AP238:AU238"/>
    <mergeCell ref="B239:C239"/>
    <mergeCell ref="H239:J239"/>
    <mergeCell ref="L239:O239"/>
    <mergeCell ref="S239:U239"/>
    <mergeCell ref="W239:AA239"/>
    <mergeCell ref="AC239:AG239"/>
    <mergeCell ref="AK239:AO239"/>
    <mergeCell ref="AP239:AU239"/>
    <mergeCell ref="AH237:AI237"/>
    <mergeCell ref="AK237:AO237"/>
    <mergeCell ref="AP237:AU237"/>
    <mergeCell ref="B238:C238"/>
    <mergeCell ref="H238:J238"/>
    <mergeCell ref="L238:O238"/>
    <mergeCell ref="S238:U238"/>
    <mergeCell ref="W238:AA238"/>
    <mergeCell ref="AC238:AG238"/>
    <mergeCell ref="AK238:AO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N215"/>
    <mergeCell ref="O215:T215"/>
    <mergeCell ref="U215:X215"/>
    <mergeCell ref="C216:H216"/>
    <mergeCell ref="J216:N216"/>
    <mergeCell ref="O216:T216"/>
    <mergeCell ref="U216:X216"/>
    <mergeCell ref="C213:H213"/>
    <mergeCell ref="J213:N213"/>
    <mergeCell ref="O213:T213"/>
    <mergeCell ref="U213:X213"/>
    <mergeCell ref="C214:H214"/>
    <mergeCell ref="J214:N214"/>
    <mergeCell ref="O214:T214"/>
    <mergeCell ref="U214:X214"/>
    <mergeCell ref="C211:H211"/>
    <mergeCell ref="J211:N211"/>
    <mergeCell ref="O211:T211"/>
    <mergeCell ref="U211:X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N210"/>
    <mergeCell ref="O210:T210"/>
    <mergeCell ref="U210:X210"/>
    <mergeCell ref="AM205:AQ205"/>
    <mergeCell ref="C206:H206"/>
    <mergeCell ref="J206:N206"/>
    <mergeCell ref="O206:T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B201:H201"/>
    <mergeCell ref="I201:M201"/>
    <mergeCell ref="N201:S201"/>
    <mergeCell ref="AN200:AS200"/>
    <mergeCell ref="Z201:AE201"/>
    <mergeCell ref="B200:H200"/>
    <mergeCell ref="I200:M200"/>
    <mergeCell ref="N200:S200"/>
    <mergeCell ref="AL198:AQ198"/>
    <mergeCell ref="B199:H199"/>
    <mergeCell ref="I199:M199"/>
    <mergeCell ref="N199:S199"/>
    <mergeCell ref="AN199:AS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T192"/>
    <mergeCell ref="AU192:AW192"/>
    <mergeCell ref="C193:H193"/>
    <mergeCell ref="J193:M193"/>
    <mergeCell ref="O193:T193"/>
    <mergeCell ref="U193:Z193"/>
    <mergeCell ref="AA193:AF193"/>
    <mergeCell ref="AG193:AN193"/>
    <mergeCell ref="AO193:AT193"/>
    <mergeCell ref="AU193:AW193"/>
    <mergeCell ref="C192:H192"/>
    <mergeCell ref="J192:M192"/>
    <mergeCell ref="O192:T192"/>
    <mergeCell ref="U192:Z192"/>
    <mergeCell ref="AA192:AF192"/>
    <mergeCell ref="AG192:AN192"/>
    <mergeCell ref="AO190:AS190"/>
    <mergeCell ref="AU190:AW190"/>
    <mergeCell ref="C191:H191"/>
    <mergeCell ref="J191:M191"/>
    <mergeCell ref="O191:T191"/>
    <mergeCell ref="U191:Z191"/>
    <mergeCell ref="AA191:AF191"/>
    <mergeCell ref="AG191:AN191"/>
    <mergeCell ref="AO191:AT191"/>
    <mergeCell ref="AU191:AW191"/>
    <mergeCell ref="C190:H190"/>
    <mergeCell ref="J190:M190"/>
    <mergeCell ref="O190:S190"/>
    <mergeCell ref="U190:Y190"/>
    <mergeCell ref="AA190:AE190"/>
    <mergeCell ref="AG190:AM190"/>
    <mergeCell ref="AO188:AT188"/>
    <mergeCell ref="AU188:AW188"/>
    <mergeCell ref="C189:H189"/>
    <mergeCell ref="J189:M189"/>
    <mergeCell ref="O189:T189"/>
    <mergeCell ref="U189:Z189"/>
    <mergeCell ref="AA189:AF189"/>
    <mergeCell ref="AG189:AN189"/>
    <mergeCell ref="AO189:AT189"/>
    <mergeCell ref="AU189:AW189"/>
    <mergeCell ref="C188:H188"/>
    <mergeCell ref="J188:M188"/>
    <mergeCell ref="O188:T188"/>
    <mergeCell ref="U188:Z188"/>
    <mergeCell ref="AA188:AF188"/>
    <mergeCell ref="AG188:AN188"/>
    <mergeCell ref="AO186:AT186"/>
    <mergeCell ref="AU186:AW186"/>
    <mergeCell ref="C187:H187"/>
    <mergeCell ref="J187:M187"/>
    <mergeCell ref="O187:T187"/>
    <mergeCell ref="U187:Z187"/>
    <mergeCell ref="AA187:AF187"/>
    <mergeCell ref="AG187:AN187"/>
    <mergeCell ref="AO187:AT187"/>
    <mergeCell ref="AU187:AW187"/>
    <mergeCell ref="C186:H186"/>
    <mergeCell ref="J186:M186"/>
    <mergeCell ref="O186:T186"/>
    <mergeCell ref="U186:Z186"/>
    <mergeCell ref="AA186:AF186"/>
    <mergeCell ref="AG186:AN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T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T163"/>
    <mergeCell ref="U163:Z163"/>
    <mergeCell ref="AA163:AF163"/>
    <mergeCell ref="AG163:AN163"/>
    <mergeCell ref="AO161:AT161"/>
    <mergeCell ref="AU161:AW161"/>
    <mergeCell ref="C162:H162"/>
    <mergeCell ref="J162:M162"/>
    <mergeCell ref="O162:T162"/>
    <mergeCell ref="U162:Z162"/>
    <mergeCell ref="AA162:AF162"/>
    <mergeCell ref="AG162:AN162"/>
    <mergeCell ref="AO162:AT162"/>
    <mergeCell ref="AU162:AW162"/>
    <mergeCell ref="C161:H161"/>
    <mergeCell ref="J161:M161"/>
    <mergeCell ref="O161:T161"/>
    <mergeCell ref="U161:Z161"/>
    <mergeCell ref="AA161:AF161"/>
    <mergeCell ref="AG161:AN161"/>
    <mergeCell ref="AO159:AT159"/>
    <mergeCell ref="AU159:AW159"/>
    <mergeCell ref="C160:H160"/>
    <mergeCell ref="J160:M160"/>
    <mergeCell ref="O160:T160"/>
    <mergeCell ref="U160:Z160"/>
    <mergeCell ref="AA160:AF160"/>
    <mergeCell ref="AG160:AN160"/>
    <mergeCell ref="AO160:AT160"/>
    <mergeCell ref="AU160:AW160"/>
    <mergeCell ref="C159:H159"/>
    <mergeCell ref="J159:M159"/>
    <mergeCell ref="O159:T159"/>
    <mergeCell ref="U159:Z159"/>
    <mergeCell ref="AA159:AF159"/>
    <mergeCell ref="AG159:AN159"/>
    <mergeCell ref="AO157:AS157"/>
    <mergeCell ref="AU157:AW157"/>
    <mergeCell ref="C158:H158"/>
    <mergeCell ref="J158:M158"/>
    <mergeCell ref="O158:T158"/>
    <mergeCell ref="U158:Z158"/>
    <mergeCell ref="AA158:AF158"/>
    <mergeCell ref="AG158:AN158"/>
    <mergeCell ref="AO158:AT158"/>
    <mergeCell ref="AU158:AW158"/>
    <mergeCell ref="C157:H157"/>
    <mergeCell ref="J157:M157"/>
    <mergeCell ref="O157:S157"/>
    <mergeCell ref="U157:Y157"/>
    <mergeCell ref="AA157:AE157"/>
    <mergeCell ref="AG157:AM157"/>
    <mergeCell ref="AO155:AT155"/>
    <mergeCell ref="AU155:AW155"/>
    <mergeCell ref="C156:H156"/>
    <mergeCell ref="J156:M156"/>
    <mergeCell ref="O156:T156"/>
    <mergeCell ref="U156:Z156"/>
    <mergeCell ref="AA156:AF156"/>
    <mergeCell ref="AG156:AN156"/>
    <mergeCell ref="AO156:AT156"/>
    <mergeCell ref="AU156:AW156"/>
    <mergeCell ref="C155:H155"/>
    <mergeCell ref="J155:M155"/>
    <mergeCell ref="O155:T155"/>
    <mergeCell ref="U155:Z155"/>
    <mergeCell ref="AA155:AF155"/>
    <mergeCell ref="AG155:AN155"/>
    <mergeCell ref="AO153:AT153"/>
    <mergeCell ref="AU153:AW153"/>
    <mergeCell ref="C154:H154"/>
    <mergeCell ref="J154:M154"/>
    <mergeCell ref="O154:T154"/>
    <mergeCell ref="U154:Z154"/>
    <mergeCell ref="AA154:AF154"/>
    <mergeCell ref="AG154:AN154"/>
    <mergeCell ref="AO154:AT154"/>
    <mergeCell ref="AU154:AW154"/>
    <mergeCell ref="C153:H153"/>
    <mergeCell ref="J153:M153"/>
    <mergeCell ref="O153:T153"/>
    <mergeCell ref="U153:Z153"/>
    <mergeCell ref="AA153:AF153"/>
    <mergeCell ref="AG153:AN153"/>
    <mergeCell ref="AO151:AT151"/>
    <mergeCell ref="AU151:AW151"/>
    <mergeCell ref="C152:H152"/>
    <mergeCell ref="J152:M152"/>
    <mergeCell ref="O152:T152"/>
    <mergeCell ref="U152:Z152"/>
    <mergeCell ref="AA152:AF152"/>
    <mergeCell ref="AG152:AN152"/>
    <mergeCell ref="AO152:AT152"/>
    <mergeCell ref="AU152:AW152"/>
    <mergeCell ref="C151:H151"/>
    <mergeCell ref="J151:M151"/>
    <mergeCell ref="O151:T151"/>
    <mergeCell ref="U151:Z151"/>
    <mergeCell ref="AA151:AF151"/>
    <mergeCell ref="AG151:AN151"/>
    <mergeCell ref="AO149:AT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T149"/>
    <mergeCell ref="U149:Z149"/>
    <mergeCell ref="AA149:AF149"/>
    <mergeCell ref="AG149:AN149"/>
    <mergeCell ref="AO147:AT147"/>
    <mergeCell ref="AU147:AW147"/>
    <mergeCell ref="C148:H148"/>
    <mergeCell ref="J148:M148"/>
    <mergeCell ref="O148:T148"/>
    <mergeCell ref="U148:Z148"/>
    <mergeCell ref="AA148:AF148"/>
    <mergeCell ref="AG148:AN148"/>
    <mergeCell ref="AO148:AT148"/>
    <mergeCell ref="AU148:AW148"/>
    <mergeCell ref="C147:H147"/>
    <mergeCell ref="J147:M147"/>
    <mergeCell ref="O147:T147"/>
    <mergeCell ref="U147:Z147"/>
    <mergeCell ref="AA147:AF147"/>
    <mergeCell ref="AG147:AN147"/>
    <mergeCell ref="AO145:AT145"/>
    <mergeCell ref="AU145:AW145"/>
    <mergeCell ref="C146:H146"/>
    <mergeCell ref="J146:M146"/>
    <mergeCell ref="O146:T146"/>
    <mergeCell ref="U146:Z146"/>
    <mergeCell ref="AA146:AF146"/>
    <mergeCell ref="AG146:AN146"/>
    <mergeCell ref="AO146:AT146"/>
    <mergeCell ref="AU146:AW146"/>
    <mergeCell ref="C145:H145"/>
    <mergeCell ref="J145:M145"/>
    <mergeCell ref="O145:T145"/>
    <mergeCell ref="U145:Z145"/>
    <mergeCell ref="AA145:AF145"/>
    <mergeCell ref="AG145:AN145"/>
    <mergeCell ref="AO143:AS143"/>
    <mergeCell ref="AU143:AW143"/>
    <mergeCell ref="C144:H144"/>
    <mergeCell ref="J144:M144"/>
    <mergeCell ref="O144:T144"/>
    <mergeCell ref="U144:Z144"/>
    <mergeCell ref="AA144:AF144"/>
    <mergeCell ref="AG144:AN144"/>
    <mergeCell ref="AO144:AT144"/>
    <mergeCell ref="AU144:AW144"/>
    <mergeCell ref="C143:H143"/>
    <mergeCell ref="J143:M143"/>
    <mergeCell ref="O143:S143"/>
    <mergeCell ref="U143:Y143"/>
    <mergeCell ref="AA143:AE143"/>
    <mergeCell ref="AG143:AM143"/>
    <mergeCell ref="AO141:AT141"/>
    <mergeCell ref="AU141:AW141"/>
    <mergeCell ref="C142:H142"/>
    <mergeCell ref="J142:M142"/>
    <mergeCell ref="O142:T142"/>
    <mergeCell ref="U142:Z142"/>
    <mergeCell ref="AA142:AF142"/>
    <mergeCell ref="AG142:AN142"/>
    <mergeCell ref="AO142:AT142"/>
    <mergeCell ref="AU142:AW142"/>
    <mergeCell ref="C141:H141"/>
    <mergeCell ref="J141:M141"/>
    <mergeCell ref="O141:T141"/>
    <mergeCell ref="U141:Z141"/>
    <mergeCell ref="AA141:AF141"/>
    <mergeCell ref="AG141:AN141"/>
    <mergeCell ref="AO139:AT139"/>
    <mergeCell ref="AU139:AW139"/>
    <mergeCell ref="C140:H140"/>
    <mergeCell ref="J140:M140"/>
    <mergeCell ref="O140:T140"/>
    <mergeCell ref="U140:Z140"/>
    <mergeCell ref="AA140:AF140"/>
    <mergeCell ref="AG140:AN140"/>
    <mergeCell ref="AO140:AT140"/>
    <mergeCell ref="AU140:AW140"/>
    <mergeCell ref="C139:H139"/>
    <mergeCell ref="J139:M139"/>
    <mergeCell ref="O139:T139"/>
    <mergeCell ref="U139:Z139"/>
    <mergeCell ref="AA139:AF139"/>
    <mergeCell ref="AG139:AN139"/>
    <mergeCell ref="AO137:AT137"/>
    <mergeCell ref="AU137:AW137"/>
    <mergeCell ref="C138:H138"/>
    <mergeCell ref="J138:M138"/>
    <mergeCell ref="O138:T138"/>
    <mergeCell ref="U138:Z138"/>
    <mergeCell ref="AA138:AF138"/>
    <mergeCell ref="AG138:AN138"/>
    <mergeCell ref="AO138:AT138"/>
    <mergeCell ref="AU138:AW138"/>
    <mergeCell ref="C137:H137"/>
    <mergeCell ref="J137:M137"/>
    <mergeCell ref="O137:T137"/>
    <mergeCell ref="U137:Z137"/>
    <mergeCell ref="AA137:AF137"/>
    <mergeCell ref="AG137:AN137"/>
    <mergeCell ref="AO135:AT135"/>
    <mergeCell ref="AU135:AW135"/>
    <mergeCell ref="C136:H136"/>
    <mergeCell ref="J136:M136"/>
    <mergeCell ref="O136:T136"/>
    <mergeCell ref="U136:Z136"/>
    <mergeCell ref="AA136:AF136"/>
    <mergeCell ref="AG136:AN136"/>
    <mergeCell ref="AO136:AT136"/>
    <mergeCell ref="AU136:AW136"/>
    <mergeCell ref="C135:H135"/>
    <mergeCell ref="J135:M135"/>
    <mergeCell ref="O135:T135"/>
    <mergeCell ref="U135:Z135"/>
    <mergeCell ref="AA135:AF135"/>
    <mergeCell ref="AG135:AN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E252"/>
  <sheetViews>
    <sheetView showGridLines="0" topLeftCell="A211" workbookViewId="0">
      <selection activeCell="U35" sqref="U35"/>
    </sheetView>
  </sheetViews>
  <sheetFormatPr baseColWidth="10" defaultRowHeight="15"/>
  <cols>
    <col min="1" max="1" width="0.5703125" style="36" customWidth="1"/>
    <col min="2" max="2" width="0" style="36" hidden="1" customWidth="1"/>
    <col min="3" max="3" width="26.42578125" style="36" customWidth="1"/>
    <col min="4" max="6" width="7.42578125" style="36" customWidth="1"/>
    <col min="7" max="7" width="0" style="36" hidden="1" customWidth="1"/>
    <col min="8" max="8" width="3.42578125" style="36" customWidth="1"/>
    <col min="9" max="9" width="0" style="36" hidden="1" customWidth="1"/>
    <col min="10" max="10" width="4" style="36" customWidth="1"/>
    <col min="11" max="11" width="0" style="36" hidden="1" customWidth="1"/>
    <col min="12" max="12" width="0.85546875" style="36" customWidth="1"/>
    <col min="13" max="13" width="5" style="36" customWidth="1"/>
    <col min="14" max="14" width="0" style="36" hidden="1" customWidth="1"/>
    <col min="15" max="15" width="1.5703125" style="36" customWidth="1"/>
    <col min="16" max="16" width="0" style="36" hidden="1" customWidth="1"/>
    <col min="17" max="17" width="7.42578125" style="36" customWidth="1"/>
    <col min="18" max="18" width="0" style="36" hidden="1" customWidth="1"/>
    <col min="19" max="19" width="1.140625" style="36" customWidth="1"/>
    <col min="20" max="20" width="0" style="36" hidden="1" customWidth="1"/>
    <col min="21" max="21" width="6.28515625" style="36" customWidth="1"/>
    <col min="22" max="22" width="0" style="36" hidden="1" customWidth="1"/>
    <col min="23" max="23" width="3.5703125" style="36" customWidth="1"/>
    <col min="24" max="24" width="0" style="36" hidden="1" customWidth="1"/>
    <col min="25" max="25" width="0.28515625" style="36" customWidth="1"/>
    <col min="26" max="26" width="0" style="36" hidden="1" customWidth="1"/>
    <col min="27" max="27" width="3.5703125" style="36" customWidth="1"/>
    <col min="28" max="28" width="0" style="36" hidden="1" customWidth="1"/>
    <col min="29" max="29" width="6.28515625" style="36" customWidth="1"/>
    <col min="30" max="30" width="0" style="36" hidden="1" customWidth="1"/>
    <col min="31" max="31" width="0.28515625" style="36" customWidth="1"/>
    <col min="32" max="32" width="0" style="36" hidden="1" customWidth="1"/>
    <col min="33" max="33" width="0.85546875" style="36" customWidth="1"/>
    <col min="34" max="34" width="0" style="36" hidden="1" customWidth="1"/>
    <col min="35" max="35" width="7.42578125" style="36" customWidth="1"/>
    <col min="36" max="36" width="0" style="36" hidden="1" customWidth="1"/>
    <col min="37" max="37" width="1.28515625" style="36" customWidth="1"/>
    <col min="38" max="38" width="0" style="36" hidden="1" customWidth="1"/>
    <col min="39" max="39" width="0.5703125" style="36" customWidth="1"/>
    <col min="40" max="40" width="0" style="36" hidden="1" customWidth="1"/>
    <col min="41" max="41" width="5.5703125" style="36" customWidth="1"/>
    <col min="42" max="42" width="3.85546875" style="36" customWidth="1"/>
    <col min="43" max="43" width="0.140625" style="36" customWidth="1"/>
    <col min="44" max="44" width="0" style="36" hidden="1" customWidth="1"/>
    <col min="45" max="45" width="0.5703125" style="36" customWidth="1"/>
    <col min="46" max="46" width="0" style="36" hidden="1" customWidth="1"/>
    <col min="47" max="47" width="2.85546875" style="36" customWidth="1"/>
    <col min="48" max="48" width="7.28515625" style="36" customWidth="1"/>
    <col min="49" max="50" width="0" style="36" hidden="1" customWidth="1"/>
    <col min="51" max="51" width="0.140625" style="36" customWidth="1"/>
    <col min="52" max="52" width="10" style="36" customWidth="1"/>
    <col min="53" max="53" width="0" style="36" hidden="1" customWidth="1"/>
    <col min="54" max="54" width="19.5703125" style="36" customWidth="1"/>
    <col min="55" max="55" width="0" style="36" hidden="1" customWidth="1"/>
    <col min="56" max="16384" width="11.42578125" style="36"/>
  </cols>
  <sheetData>
    <row r="1" spans="2:57" ht="35.65" customHeight="1"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2:57" ht="27.4" customHeight="1"/>
    <row r="3" spans="2:57" ht="26.25" customHeight="1">
      <c r="B3" s="156" t="s">
        <v>0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</row>
    <row r="4" spans="2:57" ht="20.100000000000001" customHeight="1"/>
    <row r="5" spans="2:57" ht="18" customHeight="1">
      <c r="C5" s="157" t="s">
        <v>416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</row>
    <row r="6" spans="2:57" ht="0.95" customHeight="1"/>
    <row r="7" spans="2:57" ht="18" customHeight="1">
      <c r="C7" s="157" t="s">
        <v>2</v>
      </c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</row>
    <row r="8" spans="2:57" ht="16.350000000000001" customHeight="1"/>
    <row r="9" spans="2:57" ht="11.65" customHeight="1"/>
    <row r="10" spans="2:57" ht="18" customHeight="1">
      <c r="B10" s="158" t="s">
        <v>3</v>
      </c>
      <c r="C10" s="149"/>
      <c r="D10" s="149"/>
      <c r="E10" s="149"/>
      <c r="F10" s="149"/>
      <c r="G10" s="149"/>
      <c r="H10" s="159"/>
      <c r="I10" s="148" t="s">
        <v>4</v>
      </c>
      <c r="J10" s="149"/>
      <c r="K10" s="149"/>
      <c r="L10" s="149"/>
      <c r="M10" s="150"/>
      <c r="N10" s="148" t="s">
        <v>4</v>
      </c>
      <c r="O10" s="149"/>
      <c r="P10" s="149"/>
      <c r="Q10" s="149"/>
      <c r="R10" s="149"/>
      <c r="S10" s="150"/>
      <c r="T10" s="148" t="s">
        <v>4</v>
      </c>
      <c r="U10" s="149"/>
      <c r="V10" s="149"/>
      <c r="W10" s="149"/>
      <c r="X10" s="149"/>
      <c r="Y10" s="150"/>
      <c r="Z10" s="148" t="s">
        <v>4</v>
      </c>
      <c r="AA10" s="149"/>
      <c r="AB10" s="149"/>
      <c r="AC10" s="149"/>
      <c r="AD10" s="149"/>
      <c r="AE10" s="150"/>
      <c r="AF10" s="148" t="s">
        <v>4</v>
      </c>
      <c r="AG10" s="149"/>
      <c r="AH10" s="149"/>
      <c r="AI10" s="149"/>
      <c r="AJ10" s="149"/>
      <c r="AK10" s="149"/>
      <c r="AL10" s="149"/>
      <c r="AM10" s="150"/>
      <c r="AN10" s="148" t="s">
        <v>4</v>
      </c>
      <c r="AO10" s="149"/>
      <c r="AP10" s="149"/>
      <c r="AQ10" s="149"/>
      <c r="AR10" s="149"/>
      <c r="AS10" s="150"/>
      <c r="BE10" s="14"/>
    </row>
    <row r="11" spans="2:57" ht="18.2" customHeight="1">
      <c r="B11" s="151" t="s">
        <v>5</v>
      </c>
      <c r="C11" s="152"/>
      <c r="D11" s="152"/>
      <c r="E11" s="152"/>
      <c r="F11" s="152"/>
      <c r="G11" s="152"/>
      <c r="H11" s="153"/>
      <c r="I11" s="154" t="s">
        <v>6</v>
      </c>
      <c r="J11" s="152"/>
      <c r="K11" s="152"/>
      <c r="L11" s="152"/>
      <c r="M11" s="153"/>
      <c r="N11" s="154" t="s">
        <v>7</v>
      </c>
      <c r="O11" s="152"/>
      <c r="P11" s="152"/>
      <c r="Q11" s="152"/>
      <c r="R11" s="152"/>
      <c r="S11" s="153"/>
      <c r="T11" s="154" t="s">
        <v>8</v>
      </c>
      <c r="U11" s="152"/>
      <c r="V11" s="152"/>
      <c r="W11" s="152"/>
      <c r="X11" s="152"/>
      <c r="Y11" s="153"/>
      <c r="Z11" s="154" t="s">
        <v>9</v>
      </c>
      <c r="AA11" s="152"/>
      <c r="AB11" s="152"/>
      <c r="AC11" s="152"/>
      <c r="AD11" s="152"/>
      <c r="AE11" s="153"/>
      <c r="AF11" s="154" t="s">
        <v>10</v>
      </c>
      <c r="AG11" s="152"/>
      <c r="AH11" s="152"/>
      <c r="AI11" s="152"/>
      <c r="AJ11" s="152"/>
      <c r="AK11" s="152"/>
      <c r="AL11" s="152"/>
      <c r="AM11" s="153"/>
      <c r="AN11" s="154" t="s">
        <v>11</v>
      </c>
      <c r="AO11" s="152"/>
      <c r="AP11" s="152"/>
      <c r="AQ11" s="152"/>
      <c r="AR11" s="152"/>
      <c r="AS11" s="153"/>
    </row>
    <row r="12" spans="2:57" ht="16.7" customHeight="1">
      <c r="B12" s="161" t="s">
        <v>12</v>
      </c>
      <c r="C12" s="149"/>
      <c r="D12" s="149"/>
      <c r="E12" s="149"/>
      <c r="F12" s="149"/>
      <c r="G12" s="149"/>
      <c r="H12" s="159"/>
      <c r="I12" s="160">
        <f>SUM(N12:AS12)</f>
        <v>45</v>
      </c>
      <c r="J12" s="149"/>
      <c r="K12" s="149"/>
      <c r="L12" s="149"/>
      <c r="M12" s="159"/>
      <c r="N12" s="160">
        <f>SUM('III TRIMESTRE'!N12:S12+'IV TRIMESTRE'!N12:S12)</f>
        <v>8</v>
      </c>
      <c r="O12" s="149"/>
      <c r="P12" s="149"/>
      <c r="Q12" s="149"/>
      <c r="R12" s="149"/>
      <c r="S12" s="159"/>
      <c r="T12" s="160">
        <f>SUM('III TRIMESTRE'!T12:Y12+'IV TRIMESTRE'!T12:Y12)</f>
        <v>3</v>
      </c>
      <c r="U12" s="149"/>
      <c r="V12" s="149"/>
      <c r="W12" s="149"/>
      <c r="X12" s="149"/>
      <c r="Y12" s="159"/>
      <c r="Z12" s="160">
        <f>SUM('III TRIMESTRE'!Z12:AE12+'IV TRIMESTRE'!Z12:AE12)</f>
        <v>15</v>
      </c>
      <c r="AA12" s="149"/>
      <c r="AB12" s="149"/>
      <c r="AC12" s="149"/>
      <c r="AD12" s="149"/>
      <c r="AE12" s="159"/>
      <c r="AF12" s="160">
        <f>SUM('III TRIMESTRE'!AF12:AM12+'IV TRIMESTRE'!AF12:AM12)</f>
        <v>13</v>
      </c>
      <c r="AG12" s="149"/>
      <c r="AH12" s="149"/>
      <c r="AI12" s="149"/>
      <c r="AJ12" s="149"/>
      <c r="AK12" s="149"/>
      <c r="AL12" s="149"/>
      <c r="AM12" s="159"/>
      <c r="AN12" s="160">
        <f>SUM('III TRIMESTRE'!AN12:AS12+'IV TRIMESTRE'!AN12:AS12)</f>
        <v>6</v>
      </c>
      <c r="AO12" s="149"/>
      <c r="AP12" s="149"/>
      <c r="AQ12" s="149"/>
      <c r="AR12" s="149"/>
      <c r="AS12" s="159"/>
    </row>
    <row r="13" spans="2:57" ht="16.7" customHeight="1">
      <c r="B13" s="161" t="s">
        <v>13</v>
      </c>
      <c r="C13" s="149"/>
      <c r="D13" s="149"/>
      <c r="E13" s="149"/>
      <c r="F13" s="149"/>
      <c r="G13" s="149"/>
      <c r="H13" s="159"/>
      <c r="I13" s="160">
        <f t="shared" ref="I13:I15" si="0">SUM(N13:AS13)</f>
        <v>4</v>
      </c>
      <c r="J13" s="149"/>
      <c r="K13" s="149"/>
      <c r="L13" s="149"/>
      <c r="M13" s="159"/>
      <c r="N13" s="160">
        <f>SUM('III TRIMESTRE'!N13:S13+'IV TRIMESTRE'!N13:S13)</f>
        <v>1</v>
      </c>
      <c r="O13" s="149"/>
      <c r="P13" s="149"/>
      <c r="Q13" s="149"/>
      <c r="R13" s="149"/>
      <c r="S13" s="159"/>
      <c r="T13" s="160">
        <f>SUM('III TRIMESTRE'!T13:Y13+'IV TRIMESTRE'!T13:Y13)</f>
        <v>0</v>
      </c>
      <c r="U13" s="149"/>
      <c r="V13" s="149"/>
      <c r="W13" s="149"/>
      <c r="X13" s="149"/>
      <c r="Y13" s="159"/>
      <c r="Z13" s="160">
        <f>SUM('III TRIMESTRE'!Z13:AE13+'IV TRIMESTRE'!Z13:AE13)</f>
        <v>2</v>
      </c>
      <c r="AA13" s="149"/>
      <c r="AB13" s="149"/>
      <c r="AC13" s="149"/>
      <c r="AD13" s="149"/>
      <c r="AE13" s="159"/>
      <c r="AF13" s="160">
        <f>SUM('III TRIMESTRE'!AF13:AM13+'IV TRIMESTRE'!AF13:AM13)</f>
        <v>1</v>
      </c>
      <c r="AG13" s="149"/>
      <c r="AH13" s="149"/>
      <c r="AI13" s="149"/>
      <c r="AJ13" s="149"/>
      <c r="AK13" s="149"/>
      <c r="AL13" s="149"/>
      <c r="AM13" s="159"/>
      <c r="AN13" s="160">
        <f>SUM('III TRIMESTRE'!AN13:AS13+'IV TRIMESTRE'!AN13:AS13)</f>
        <v>0</v>
      </c>
      <c r="AO13" s="149"/>
      <c r="AP13" s="149"/>
      <c r="AQ13" s="149"/>
      <c r="AR13" s="149"/>
      <c r="AS13" s="159"/>
    </row>
    <row r="14" spans="2:57" ht="16.7" customHeight="1">
      <c r="B14" s="161" t="s">
        <v>14</v>
      </c>
      <c r="C14" s="149"/>
      <c r="D14" s="149"/>
      <c r="E14" s="149"/>
      <c r="F14" s="149"/>
      <c r="G14" s="149"/>
      <c r="H14" s="159"/>
      <c r="I14" s="160">
        <f t="shared" si="0"/>
        <v>0</v>
      </c>
      <c r="J14" s="149"/>
      <c r="K14" s="149"/>
      <c r="L14" s="149"/>
      <c r="M14" s="159"/>
      <c r="N14" s="160">
        <f>SUM('III TRIMESTRE'!N14:S14+'IV TRIMESTRE'!N14:S14)</f>
        <v>0</v>
      </c>
      <c r="O14" s="149"/>
      <c r="P14" s="149"/>
      <c r="Q14" s="149"/>
      <c r="R14" s="149"/>
      <c r="S14" s="159"/>
      <c r="T14" s="160">
        <f>SUM('III TRIMESTRE'!T14:Y14+'IV TRIMESTRE'!T14:Y14)</f>
        <v>0</v>
      </c>
      <c r="U14" s="149"/>
      <c r="V14" s="149"/>
      <c r="W14" s="149"/>
      <c r="X14" s="149"/>
      <c r="Y14" s="159"/>
      <c r="Z14" s="160">
        <f>SUM('III TRIMESTRE'!Z14:AE14+'IV TRIMESTRE'!Z14:AE14)</f>
        <v>0</v>
      </c>
      <c r="AA14" s="149"/>
      <c r="AB14" s="149"/>
      <c r="AC14" s="149"/>
      <c r="AD14" s="149"/>
      <c r="AE14" s="159"/>
      <c r="AF14" s="160">
        <f>SUM('III TRIMESTRE'!AF14:AM14+'IV TRIMESTRE'!AF14:AM14)</f>
        <v>0</v>
      </c>
      <c r="AG14" s="149"/>
      <c r="AH14" s="149"/>
      <c r="AI14" s="149"/>
      <c r="AJ14" s="149"/>
      <c r="AK14" s="149"/>
      <c r="AL14" s="149"/>
      <c r="AM14" s="159"/>
      <c r="AN14" s="160">
        <f>SUM('III TRIMESTRE'!AN14:AS14+'IV TRIMESTRE'!AN14:AS14)</f>
        <v>0</v>
      </c>
      <c r="AO14" s="149"/>
      <c r="AP14" s="149"/>
      <c r="AQ14" s="149"/>
      <c r="AR14" s="149"/>
      <c r="AS14" s="159"/>
    </row>
    <row r="15" spans="2:57" ht="16.7" customHeight="1">
      <c r="B15" s="161" t="s">
        <v>15</v>
      </c>
      <c r="C15" s="149"/>
      <c r="D15" s="149"/>
      <c r="E15" s="149"/>
      <c r="F15" s="149"/>
      <c r="G15" s="149"/>
      <c r="H15" s="159"/>
      <c r="I15" s="160">
        <f t="shared" si="0"/>
        <v>0</v>
      </c>
      <c r="J15" s="149"/>
      <c r="K15" s="149"/>
      <c r="L15" s="149"/>
      <c r="M15" s="159"/>
      <c r="N15" s="160">
        <f>SUM('III TRIMESTRE'!N15:S15+'IV TRIMESTRE'!N15:S15)</f>
        <v>0</v>
      </c>
      <c r="O15" s="149"/>
      <c r="P15" s="149"/>
      <c r="Q15" s="149"/>
      <c r="R15" s="149"/>
      <c r="S15" s="159"/>
      <c r="T15" s="160">
        <f>SUM('III TRIMESTRE'!T15:Y15+'IV TRIMESTRE'!T15:Y15)</f>
        <v>0</v>
      </c>
      <c r="U15" s="149"/>
      <c r="V15" s="149"/>
      <c r="W15" s="149"/>
      <c r="X15" s="149"/>
      <c r="Y15" s="159"/>
      <c r="Z15" s="160">
        <f>SUM('III TRIMESTRE'!Z15:AE15+'IV TRIMESTRE'!Z15:AE15)</f>
        <v>0</v>
      </c>
      <c r="AA15" s="149"/>
      <c r="AB15" s="149"/>
      <c r="AC15" s="149"/>
      <c r="AD15" s="149"/>
      <c r="AE15" s="159"/>
      <c r="AF15" s="160">
        <f>SUM('III TRIMESTRE'!AF15:AM15+'IV TRIMESTRE'!AF15:AM15)</f>
        <v>0</v>
      </c>
      <c r="AG15" s="149"/>
      <c r="AH15" s="149"/>
      <c r="AI15" s="149"/>
      <c r="AJ15" s="149"/>
      <c r="AK15" s="149"/>
      <c r="AL15" s="149"/>
      <c r="AM15" s="159"/>
      <c r="AN15" s="160">
        <f>SUM('III TRIMESTRE'!AN15:AS15+'IV TRIMESTRE'!AN15:AS15)</f>
        <v>0</v>
      </c>
      <c r="AO15" s="149"/>
      <c r="AP15" s="149"/>
      <c r="AQ15" s="149"/>
      <c r="AR15" s="149"/>
      <c r="AS15" s="159"/>
    </row>
    <row r="16" spans="2:57" ht="18.2" customHeight="1">
      <c r="B16" s="151" t="s">
        <v>16</v>
      </c>
      <c r="C16" s="152"/>
      <c r="D16" s="152"/>
      <c r="E16" s="152"/>
      <c r="F16" s="152"/>
      <c r="G16" s="152"/>
      <c r="H16" s="153"/>
      <c r="I16" s="154" t="s">
        <v>6</v>
      </c>
      <c r="J16" s="152"/>
      <c r="K16" s="152"/>
      <c r="L16" s="152"/>
      <c r="M16" s="153"/>
      <c r="N16" s="154" t="s">
        <v>7</v>
      </c>
      <c r="O16" s="152"/>
      <c r="P16" s="152"/>
      <c r="Q16" s="152"/>
      <c r="R16" s="152"/>
      <c r="S16" s="153"/>
      <c r="T16" s="154" t="s">
        <v>8</v>
      </c>
      <c r="U16" s="152"/>
      <c r="V16" s="152"/>
      <c r="W16" s="152"/>
      <c r="X16" s="152"/>
      <c r="Y16" s="153"/>
      <c r="Z16" s="154" t="s">
        <v>9</v>
      </c>
      <c r="AA16" s="152"/>
      <c r="AB16" s="152"/>
      <c r="AC16" s="152"/>
      <c r="AD16" s="152"/>
      <c r="AE16" s="153"/>
      <c r="AF16" s="154" t="s">
        <v>10</v>
      </c>
      <c r="AG16" s="152"/>
      <c r="AH16" s="152"/>
      <c r="AI16" s="152"/>
      <c r="AJ16" s="152"/>
      <c r="AK16" s="152"/>
      <c r="AL16" s="152"/>
      <c r="AM16" s="153"/>
      <c r="AN16" s="154" t="s">
        <v>11</v>
      </c>
      <c r="AO16" s="152"/>
      <c r="AP16" s="152"/>
      <c r="AQ16" s="152"/>
      <c r="AR16" s="152"/>
      <c r="AS16" s="153"/>
    </row>
    <row r="17" spans="2:45" ht="15" customHeight="1">
      <c r="B17" s="161" t="s">
        <v>17</v>
      </c>
      <c r="C17" s="149"/>
      <c r="D17" s="149"/>
      <c r="E17" s="149"/>
      <c r="F17" s="149"/>
      <c r="G17" s="149"/>
      <c r="H17" s="159"/>
      <c r="I17" s="160">
        <f t="shared" ref="I17:I20" si="1">SUM(N17:AS17)</f>
        <v>0</v>
      </c>
      <c r="J17" s="149"/>
      <c r="K17" s="149"/>
      <c r="L17" s="149"/>
      <c r="M17" s="159"/>
      <c r="N17" s="160">
        <f>SUM('III TRIMESTRE'!N17:S17+'IV TRIMESTRE'!N17:S17)</f>
        <v>0</v>
      </c>
      <c r="O17" s="149"/>
      <c r="P17" s="149"/>
      <c r="Q17" s="149"/>
      <c r="R17" s="149"/>
      <c r="S17" s="159"/>
      <c r="T17" s="160">
        <f>SUM('III TRIMESTRE'!T17:Y17+'IV TRIMESTRE'!T17:Y17)</f>
        <v>0</v>
      </c>
      <c r="U17" s="149"/>
      <c r="V17" s="149"/>
      <c r="W17" s="149"/>
      <c r="X17" s="149"/>
      <c r="Y17" s="159"/>
      <c r="Z17" s="160">
        <f>SUM('III TRIMESTRE'!Z17:AE17+'IV TRIMESTRE'!Z17:AE17)</f>
        <v>0</v>
      </c>
      <c r="AA17" s="149"/>
      <c r="AB17" s="149"/>
      <c r="AC17" s="149"/>
      <c r="AD17" s="149"/>
      <c r="AE17" s="159"/>
      <c r="AF17" s="160">
        <f>SUM('III TRIMESTRE'!AF17:AM17+'IV TRIMESTRE'!AF17:AM17)</f>
        <v>0</v>
      </c>
      <c r="AG17" s="149"/>
      <c r="AH17" s="149"/>
      <c r="AI17" s="149"/>
      <c r="AJ17" s="149"/>
      <c r="AK17" s="149"/>
      <c r="AL17" s="149"/>
      <c r="AM17" s="159"/>
      <c r="AN17" s="160">
        <f>SUM('III TRIMESTRE'!AN17:AS17+'IV TRIMESTRE'!AN17:AS17)</f>
        <v>0</v>
      </c>
      <c r="AO17" s="149"/>
      <c r="AP17" s="149"/>
      <c r="AQ17" s="149"/>
      <c r="AR17" s="149"/>
      <c r="AS17" s="159"/>
    </row>
    <row r="18" spans="2:45" ht="15" customHeight="1">
      <c r="B18" s="161" t="s">
        <v>18</v>
      </c>
      <c r="C18" s="149"/>
      <c r="D18" s="149"/>
      <c r="E18" s="149"/>
      <c r="F18" s="149"/>
      <c r="G18" s="149"/>
      <c r="H18" s="159"/>
      <c r="I18" s="160">
        <f t="shared" si="1"/>
        <v>0</v>
      </c>
      <c r="J18" s="149"/>
      <c r="K18" s="149"/>
      <c r="L18" s="149"/>
      <c r="M18" s="159"/>
      <c r="N18" s="160">
        <f>SUM('III TRIMESTRE'!N18:S18+'IV TRIMESTRE'!N18:S18)</f>
        <v>0</v>
      </c>
      <c r="O18" s="149"/>
      <c r="P18" s="149"/>
      <c r="Q18" s="149"/>
      <c r="R18" s="149"/>
      <c r="S18" s="159"/>
      <c r="T18" s="160">
        <f>SUM('III TRIMESTRE'!T18:Y18+'IV TRIMESTRE'!T18:Y18)</f>
        <v>0</v>
      </c>
      <c r="U18" s="149"/>
      <c r="V18" s="149"/>
      <c r="W18" s="149"/>
      <c r="X18" s="149"/>
      <c r="Y18" s="159"/>
      <c r="Z18" s="160">
        <f>SUM('III TRIMESTRE'!Z18:AE18+'IV TRIMESTRE'!Z18:AE18)</f>
        <v>0</v>
      </c>
      <c r="AA18" s="149"/>
      <c r="AB18" s="149"/>
      <c r="AC18" s="149"/>
      <c r="AD18" s="149"/>
      <c r="AE18" s="159"/>
      <c r="AF18" s="160">
        <f>SUM('III TRIMESTRE'!AF18:AM18+'IV TRIMESTRE'!AF18:AM18)</f>
        <v>0</v>
      </c>
      <c r="AG18" s="149"/>
      <c r="AH18" s="149"/>
      <c r="AI18" s="149"/>
      <c r="AJ18" s="149"/>
      <c r="AK18" s="149"/>
      <c r="AL18" s="149"/>
      <c r="AM18" s="159"/>
      <c r="AN18" s="160">
        <f>SUM('III TRIMESTRE'!AN18:AS18+'IV TRIMESTRE'!AN18:AS18)</f>
        <v>0</v>
      </c>
      <c r="AO18" s="149"/>
      <c r="AP18" s="149"/>
      <c r="AQ18" s="149"/>
      <c r="AR18" s="149"/>
      <c r="AS18" s="159"/>
    </row>
    <row r="19" spans="2:45" ht="15" customHeight="1">
      <c r="B19" s="161" t="s">
        <v>19</v>
      </c>
      <c r="C19" s="149"/>
      <c r="D19" s="149"/>
      <c r="E19" s="149"/>
      <c r="F19" s="149"/>
      <c r="G19" s="149"/>
      <c r="H19" s="159"/>
      <c r="I19" s="160">
        <f t="shared" si="1"/>
        <v>0</v>
      </c>
      <c r="J19" s="149"/>
      <c r="K19" s="149"/>
      <c r="L19" s="149"/>
      <c r="M19" s="159"/>
      <c r="N19" s="160">
        <f>SUM('III TRIMESTRE'!N19:S19+'IV TRIMESTRE'!N19:S19)</f>
        <v>0</v>
      </c>
      <c r="O19" s="149"/>
      <c r="P19" s="149"/>
      <c r="Q19" s="149"/>
      <c r="R19" s="149"/>
      <c r="S19" s="159"/>
      <c r="T19" s="160">
        <f>SUM('III TRIMESTRE'!T19:Y19+'IV TRIMESTRE'!T19:Y19)</f>
        <v>0</v>
      </c>
      <c r="U19" s="149"/>
      <c r="V19" s="149"/>
      <c r="W19" s="149"/>
      <c r="X19" s="149"/>
      <c r="Y19" s="159"/>
      <c r="Z19" s="160">
        <f>SUM('III TRIMESTRE'!Z19:AE19+'IV TRIMESTRE'!Z19:AE19)</f>
        <v>0</v>
      </c>
      <c r="AA19" s="149"/>
      <c r="AB19" s="149"/>
      <c r="AC19" s="149"/>
      <c r="AD19" s="149"/>
      <c r="AE19" s="159"/>
      <c r="AF19" s="160">
        <f>SUM('III TRIMESTRE'!AF19:AM19+'IV TRIMESTRE'!AF19:AM19)</f>
        <v>0</v>
      </c>
      <c r="AG19" s="149"/>
      <c r="AH19" s="149"/>
      <c r="AI19" s="149"/>
      <c r="AJ19" s="149"/>
      <c r="AK19" s="149"/>
      <c r="AL19" s="149"/>
      <c r="AM19" s="159"/>
      <c r="AN19" s="160">
        <f>SUM('III TRIMESTRE'!AN19:AS19+'IV TRIMESTRE'!AN19:AS19)</f>
        <v>0</v>
      </c>
      <c r="AO19" s="149"/>
      <c r="AP19" s="149"/>
      <c r="AQ19" s="149"/>
      <c r="AR19" s="149"/>
      <c r="AS19" s="159"/>
    </row>
    <row r="20" spans="2:45" ht="15" customHeight="1">
      <c r="B20" s="161" t="s">
        <v>20</v>
      </c>
      <c r="C20" s="149"/>
      <c r="D20" s="149"/>
      <c r="E20" s="149"/>
      <c r="F20" s="149"/>
      <c r="G20" s="149"/>
      <c r="H20" s="159"/>
      <c r="I20" s="160">
        <f t="shared" si="1"/>
        <v>34</v>
      </c>
      <c r="J20" s="149"/>
      <c r="K20" s="149"/>
      <c r="L20" s="149"/>
      <c r="M20" s="159"/>
      <c r="N20" s="160">
        <f>SUM('III TRIMESTRE'!N20:S20+'IV TRIMESTRE'!N20:S20)</f>
        <v>5</v>
      </c>
      <c r="O20" s="149"/>
      <c r="P20" s="149"/>
      <c r="Q20" s="149"/>
      <c r="R20" s="149"/>
      <c r="S20" s="159"/>
      <c r="T20" s="160">
        <f>SUM('III TRIMESTRE'!T20:Y20+'IV TRIMESTRE'!T20:Y20)</f>
        <v>1</v>
      </c>
      <c r="U20" s="149"/>
      <c r="V20" s="149"/>
      <c r="W20" s="149"/>
      <c r="X20" s="149"/>
      <c r="Y20" s="159"/>
      <c r="Z20" s="160">
        <f>SUM('III TRIMESTRE'!Z20:AE20+'IV TRIMESTRE'!Z20:AE20)</f>
        <v>14</v>
      </c>
      <c r="AA20" s="149"/>
      <c r="AB20" s="149"/>
      <c r="AC20" s="149"/>
      <c r="AD20" s="149"/>
      <c r="AE20" s="159"/>
      <c r="AF20" s="160">
        <f>SUM('III TRIMESTRE'!AF20:AM20+'IV TRIMESTRE'!AF20:AM20)</f>
        <v>11</v>
      </c>
      <c r="AG20" s="149"/>
      <c r="AH20" s="149"/>
      <c r="AI20" s="149"/>
      <c r="AJ20" s="149"/>
      <c r="AK20" s="149"/>
      <c r="AL20" s="149"/>
      <c r="AM20" s="159"/>
      <c r="AN20" s="160">
        <f>SUM('III TRIMESTRE'!AN20:AS20+'IV TRIMESTRE'!AN20:AS20)</f>
        <v>3</v>
      </c>
      <c r="AO20" s="149"/>
      <c r="AP20" s="149"/>
      <c r="AQ20" s="149"/>
      <c r="AR20" s="149"/>
      <c r="AS20" s="159"/>
    </row>
    <row r="23" spans="2:45">
      <c r="B23" s="158" t="s">
        <v>21</v>
      </c>
      <c r="C23" s="149"/>
      <c r="D23" s="149"/>
      <c r="E23" s="149"/>
      <c r="F23" s="149"/>
      <c r="G23" s="149"/>
      <c r="H23" s="159"/>
      <c r="I23" s="148" t="s">
        <v>4</v>
      </c>
      <c r="J23" s="149"/>
      <c r="K23" s="149"/>
      <c r="L23" s="149"/>
      <c r="M23" s="150"/>
      <c r="N23" s="148" t="s">
        <v>4</v>
      </c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50"/>
    </row>
    <row r="24" spans="2:45">
      <c r="B24" s="166" t="s">
        <v>22</v>
      </c>
      <c r="C24" s="163"/>
      <c r="D24" s="163"/>
      <c r="E24" s="163"/>
      <c r="F24" s="163"/>
      <c r="G24" s="163"/>
      <c r="H24" s="164"/>
      <c r="I24" s="162" t="s">
        <v>6</v>
      </c>
      <c r="J24" s="163"/>
      <c r="K24" s="163"/>
      <c r="L24" s="163"/>
      <c r="M24" s="164"/>
      <c r="N24" s="162" t="s">
        <v>7</v>
      </c>
      <c r="O24" s="163"/>
      <c r="P24" s="163"/>
      <c r="Q24" s="163"/>
      <c r="R24" s="163"/>
      <c r="S24" s="164"/>
      <c r="T24" s="162" t="s">
        <v>8</v>
      </c>
      <c r="U24" s="163"/>
      <c r="V24" s="163"/>
      <c r="W24" s="163"/>
      <c r="X24" s="163"/>
      <c r="Y24" s="164"/>
      <c r="Z24" s="162" t="s">
        <v>9</v>
      </c>
      <c r="AA24" s="163"/>
      <c r="AB24" s="163"/>
      <c r="AC24" s="163"/>
      <c r="AD24" s="163"/>
      <c r="AE24" s="164"/>
      <c r="AF24" s="162" t="s">
        <v>10</v>
      </c>
      <c r="AG24" s="163"/>
      <c r="AH24" s="163"/>
      <c r="AI24" s="163"/>
      <c r="AJ24" s="163"/>
      <c r="AK24" s="163"/>
      <c r="AL24" s="163"/>
      <c r="AM24" s="164"/>
      <c r="AN24" s="162" t="s">
        <v>11</v>
      </c>
      <c r="AO24" s="163"/>
      <c r="AP24" s="163"/>
      <c r="AQ24" s="163"/>
      <c r="AR24" s="163"/>
      <c r="AS24" s="164"/>
    </row>
    <row r="25" spans="2:45" ht="15" customHeight="1">
      <c r="B25" s="165" t="s">
        <v>23</v>
      </c>
      <c r="C25" s="149"/>
      <c r="D25" s="149"/>
      <c r="E25" s="149"/>
      <c r="F25" s="149"/>
      <c r="G25" s="149"/>
      <c r="H25" s="159"/>
      <c r="I25" s="160">
        <f t="shared" ref="I25:I27" si="2">SUM(N25:AS25)</f>
        <v>0</v>
      </c>
      <c r="J25" s="149"/>
      <c r="K25" s="149"/>
      <c r="L25" s="149"/>
      <c r="M25" s="159"/>
      <c r="N25" s="160">
        <f>SUM('III TRIMESTRE'!N25:S25+'IV TRIMESTRE'!N25:S25)</f>
        <v>0</v>
      </c>
      <c r="O25" s="149"/>
      <c r="P25" s="149"/>
      <c r="Q25" s="149"/>
      <c r="R25" s="149"/>
      <c r="S25" s="159"/>
      <c r="T25" s="160">
        <f>SUM('III TRIMESTRE'!T25:Y25+'IV TRIMESTRE'!T25:Y25)</f>
        <v>0</v>
      </c>
      <c r="U25" s="149"/>
      <c r="V25" s="149"/>
      <c r="W25" s="149"/>
      <c r="X25" s="149"/>
      <c r="Y25" s="159"/>
      <c r="Z25" s="160">
        <f>SUM('III TRIMESTRE'!Z25:AE25+'IV TRIMESTRE'!Z25:AE25)</f>
        <v>0</v>
      </c>
      <c r="AA25" s="149"/>
      <c r="AB25" s="149"/>
      <c r="AC25" s="149"/>
      <c r="AD25" s="149"/>
      <c r="AE25" s="159"/>
      <c r="AF25" s="160">
        <f>SUM('III TRIMESTRE'!AF25:AM25+'IV TRIMESTRE'!AF25:AM25)</f>
        <v>0</v>
      </c>
      <c r="AG25" s="149"/>
      <c r="AH25" s="149"/>
      <c r="AI25" s="149"/>
      <c r="AJ25" s="149"/>
      <c r="AK25" s="149"/>
      <c r="AL25" s="149"/>
      <c r="AM25" s="159"/>
      <c r="AN25" s="160">
        <f>SUM('III TRIMESTRE'!AN25:AS25+'IV TRIMESTRE'!AN25:AS25)</f>
        <v>0</v>
      </c>
      <c r="AO25" s="149"/>
      <c r="AP25" s="149"/>
      <c r="AQ25" s="149"/>
      <c r="AR25" s="149"/>
      <c r="AS25" s="159"/>
    </row>
    <row r="26" spans="2:45" ht="15" customHeight="1">
      <c r="B26" s="165" t="s">
        <v>24</v>
      </c>
      <c r="C26" s="149"/>
      <c r="D26" s="149"/>
      <c r="E26" s="149"/>
      <c r="F26" s="149"/>
      <c r="G26" s="149"/>
      <c r="H26" s="159"/>
      <c r="I26" s="160">
        <f t="shared" si="2"/>
        <v>191</v>
      </c>
      <c r="J26" s="149"/>
      <c r="K26" s="149"/>
      <c r="L26" s="149"/>
      <c r="M26" s="159"/>
      <c r="N26" s="160">
        <f>SUM('III TRIMESTRE'!N26:S26+'IV TRIMESTRE'!N26:S26)</f>
        <v>0</v>
      </c>
      <c r="O26" s="149"/>
      <c r="P26" s="149"/>
      <c r="Q26" s="149"/>
      <c r="R26" s="149"/>
      <c r="S26" s="159"/>
      <c r="T26" s="160">
        <f>SUM('III TRIMESTRE'!T26:Y26+'IV TRIMESTRE'!T26:Y26)</f>
        <v>2</v>
      </c>
      <c r="U26" s="149"/>
      <c r="V26" s="149"/>
      <c r="W26" s="149"/>
      <c r="X26" s="149"/>
      <c r="Y26" s="159"/>
      <c r="Z26" s="160">
        <f>SUM('III TRIMESTRE'!Z26:AE26+'IV TRIMESTRE'!Z26:AE26)</f>
        <v>33</v>
      </c>
      <c r="AA26" s="149"/>
      <c r="AB26" s="149"/>
      <c r="AC26" s="149"/>
      <c r="AD26" s="149"/>
      <c r="AE26" s="159"/>
      <c r="AF26" s="160">
        <f>SUM('III TRIMESTRE'!AF26:AM26+'IV TRIMESTRE'!AF26:AM26)</f>
        <v>95</v>
      </c>
      <c r="AG26" s="149"/>
      <c r="AH26" s="149"/>
      <c r="AI26" s="149"/>
      <c r="AJ26" s="149"/>
      <c r="AK26" s="149"/>
      <c r="AL26" s="149"/>
      <c r="AM26" s="159"/>
      <c r="AN26" s="160">
        <f>SUM('III TRIMESTRE'!AN26:AS26+'IV TRIMESTRE'!AN26:AS26)</f>
        <v>61</v>
      </c>
      <c r="AO26" s="149"/>
      <c r="AP26" s="149"/>
      <c r="AQ26" s="149"/>
      <c r="AR26" s="149"/>
      <c r="AS26" s="159"/>
    </row>
    <row r="27" spans="2:45" ht="15" customHeight="1">
      <c r="B27" s="165" t="s">
        <v>25</v>
      </c>
      <c r="C27" s="149"/>
      <c r="D27" s="149"/>
      <c r="E27" s="149"/>
      <c r="F27" s="149"/>
      <c r="G27" s="149"/>
      <c r="H27" s="159"/>
      <c r="I27" s="160">
        <f t="shared" si="2"/>
        <v>0</v>
      </c>
      <c r="J27" s="149"/>
      <c r="K27" s="149"/>
      <c r="L27" s="149"/>
      <c r="M27" s="159"/>
      <c r="N27" s="160">
        <f>SUM('III TRIMESTRE'!N27:S27+'IV TRIMESTRE'!N27:S27)</f>
        <v>0</v>
      </c>
      <c r="O27" s="149"/>
      <c r="P27" s="149"/>
      <c r="Q27" s="149"/>
      <c r="R27" s="149"/>
      <c r="S27" s="159"/>
      <c r="T27" s="160">
        <f>SUM('III TRIMESTRE'!T27:Y27+'IV TRIMESTRE'!T27:Y27)</f>
        <v>0</v>
      </c>
      <c r="U27" s="149"/>
      <c r="V27" s="149"/>
      <c r="W27" s="149"/>
      <c r="X27" s="149"/>
      <c r="Y27" s="159"/>
      <c r="Z27" s="160">
        <f>SUM('III TRIMESTRE'!Z27:AE27+'IV TRIMESTRE'!Z27:AE27)</f>
        <v>0</v>
      </c>
      <c r="AA27" s="149"/>
      <c r="AB27" s="149"/>
      <c r="AC27" s="149"/>
      <c r="AD27" s="149"/>
      <c r="AE27" s="159"/>
      <c r="AF27" s="160">
        <f>SUM('III TRIMESTRE'!AF27:AM27+'IV TRIMESTRE'!AF27:AM27)</f>
        <v>0</v>
      </c>
      <c r="AG27" s="149"/>
      <c r="AH27" s="149"/>
      <c r="AI27" s="149"/>
      <c r="AJ27" s="149"/>
      <c r="AK27" s="149"/>
      <c r="AL27" s="149"/>
      <c r="AM27" s="159"/>
      <c r="AN27" s="160">
        <f>SUM('III TRIMESTRE'!AN27:AS27+'IV TRIMESTRE'!AN27:AS27)</f>
        <v>0</v>
      </c>
      <c r="AO27" s="149"/>
      <c r="AP27" s="149"/>
      <c r="AQ27" s="149"/>
      <c r="AR27" s="149"/>
      <c r="AS27" s="159"/>
    </row>
    <row r="29" spans="2:45">
      <c r="B29" s="167" t="s">
        <v>26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</row>
    <row r="30" spans="2:4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</row>
    <row r="32" spans="2:45">
      <c r="B32" s="169" t="s">
        <v>27</v>
      </c>
      <c r="C32" s="170"/>
      <c r="D32" s="170"/>
      <c r="E32" s="170"/>
      <c r="F32" s="170"/>
      <c r="G32" s="170"/>
      <c r="H32" s="171"/>
      <c r="I32" s="172" t="s">
        <v>28</v>
      </c>
      <c r="J32" s="170"/>
      <c r="K32" s="170"/>
      <c r="L32" s="170"/>
      <c r="M32" s="171"/>
    </row>
    <row r="33" spans="2:50">
      <c r="B33" s="165" t="s">
        <v>29</v>
      </c>
      <c r="C33" s="149"/>
      <c r="D33" s="149"/>
      <c r="E33" s="149"/>
      <c r="F33" s="149"/>
      <c r="G33" s="149"/>
      <c r="H33" s="159"/>
      <c r="I33" s="160">
        <f>SUM('III TRIMESTRE'!I33:M33+'IV TRIMESTRE'!I33:M33)</f>
        <v>0</v>
      </c>
      <c r="J33" s="149"/>
      <c r="K33" s="149"/>
      <c r="L33" s="149"/>
      <c r="M33" s="159"/>
    </row>
    <row r="34" spans="2:50" ht="15" customHeight="1">
      <c r="B34" s="165" t="s">
        <v>30</v>
      </c>
      <c r="C34" s="149"/>
      <c r="D34" s="149"/>
      <c r="E34" s="149"/>
      <c r="F34" s="149"/>
      <c r="G34" s="149"/>
      <c r="H34" s="159"/>
      <c r="I34" s="160">
        <f>SUM('III TRIMESTRE'!I34:M34+'IV TRIMESTRE'!I34:M34)</f>
        <v>0</v>
      </c>
      <c r="J34" s="149"/>
      <c r="K34" s="149"/>
      <c r="L34" s="149"/>
      <c r="M34" s="159"/>
    </row>
    <row r="35" spans="2:50" ht="15" customHeight="1">
      <c r="B35" s="165" t="s">
        <v>31</v>
      </c>
      <c r="C35" s="149"/>
      <c r="D35" s="149"/>
      <c r="E35" s="149"/>
      <c r="F35" s="149"/>
      <c r="G35" s="149"/>
      <c r="H35" s="159"/>
      <c r="I35" s="160">
        <f>SUM('III TRIMESTRE'!I35:M35+'IV TRIMESTRE'!I35:M35)</f>
        <v>0</v>
      </c>
      <c r="J35" s="149"/>
      <c r="K35" s="149"/>
      <c r="L35" s="149"/>
      <c r="M35" s="159"/>
    </row>
    <row r="36" spans="2:50" ht="15" customHeight="1">
      <c r="B36" s="165" t="s">
        <v>32</v>
      </c>
      <c r="C36" s="149"/>
      <c r="D36" s="149"/>
      <c r="E36" s="149"/>
      <c r="F36" s="149"/>
      <c r="G36" s="149"/>
      <c r="H36" s="159"/>
      <c r="I36" s="160">
        <f>SUM('III TRIMESTRE'!I36:M36+'IV TRIMESTRE'!I36:M36)</f>
        <v>0</v>
      </c>
      <c r="J36" s="149"/>
      <c r="K36" s="149"/>
      <c r="L36" s="149"/>
      <c r="M36" s="159"/>
    </row>
    <row r="37" spans="2:50" ht="15" customHeight="1">
      <c r="B37" s="165" t="s">
        <v>33</v>
      </c>
      <c r="C37" s="149"/>
      <c r="D37" s="149"/>
      <c r="E37" s="149"/>
      <c r="F37" s="149"/>
      <c r="G37" s="149"/>
      <c r="H37" s="159"/>
      <c r="I37" s="160">
        <f>SUM('III TRIMESTRE'!I37:M37+'IV TRIMESTRE'!I37:M37)</f>
        <v>0</v>
      </c>
      <c r="J37" s="149"/>
      <c r="K37" s="149"/>
      <c r="L37" s="149"/>
      <c r="M37" s="159"/>
    </row>
    <row r="39" spans="2:50">
      <c r="B39" s="169" t="s">
        <v>34</v>
      </c>
      <c r="C39" s="170"/>
      <c r="D39" s="170"/>
      <c r="E39" s="170"/>
      <c r="F39" s="170"/>
      <c r="G39" s="170"/>
      <c r="H39" s="171"/>
      <c r="I39" s="176" t="s">
        <v>4</v>
      </c>
      <c r="J39" s="170"/>
      <c r="K39" s="170"/>
      <c r="L39" s="170"/>
      <c r="M39" s="170"/>
      <c r="N39" s="174" t="s">
        <v>4</v>
      </c>
      <c r="O39" s="170"/>
      <c r="P39" s="170"/>
      <c r="Q39" s="170"/>
      <c r="R39" s="170"/>
      <c r="S39" s="170"/>
      <c r="T39" s="174" t="s">
        <v>4</v>
      </c>
      <c r="U39" s="170"/>
      <c r="V39" s="170"/>
      <c r="W39" s="170"/>
      <c r="X39" s="170"/>
      <c r="Y39" s="170"/>
      <c r="Z39" s="174" t="s">
        <v>4</v>
      </c>
      <c r="AA39" s="170"/>
      <c r="AB39" s="170"/>
      <c r="AC39" s="170"/>
      <c r="AD39" s="170"/>
      <c r="AE39" s="170"/>
      <c r="AF39" s="174" t="s">
        <v>4</v>
      </c>
      <c r="AG39" s="170"/>
      <c r="AH39" s="170"/>
      <c r="AI39" s="170"/>
      <c r="AJ39" s="170"/>
      <c r="AK39" s="170"/>
      <c r="AL39" s="170"/>
      <c r="AM39" s="170"/>
      <c r="AN39" s="174" t="s">
        <v>4</v>
      </c>
      <c r="AO39" s="170"/>
      <c r="AP39" s="170"/>
      <c r="AQ39" s="170"/>
      <c r="AR39" s="170"/>
      <c r="AS39" s="170"/>
      <c r="AT39" s="174" t="s">
        <v>4</v>
      </c>
      <c r="AU39" s="170"/>
      <c r="AV39" s="170"/>
    </row>
    <row r="40" spans="2:50">
      <c r="B40" s="175" t="s">
        <v>35</v>
      </c>
      <c r="C40" s="170"/>
      <c r="D40" s="170"/>
      <c r="E40" s="170"/>
      <c r="F40" s="170"/>
      <c r="G40" s="170"/>
      <c r="H40" s="171"/>
      <c r="I40" s="172" t="s">
        <v>6</v>
      </c>
      <c r="J40" s="170"/>
      <c r="K40" s="170"/>
      <c r="L40" s="170"/>
      <c r="M40" s="171"/>
      <c r="N40" s="172" t="s">
        <v>36</v>
      </c>
      <c r="O40" s="170"/>
      <c r="P40" s="170"/>
      <c r="Q40" s="170"/>
      <c r="R40" s="170"/>
      <c r="S40" s="171"/>
      <c r="T40" s="172" t="s">
        <v>37</v>
      </c>
      <c r="U40" s="170"/>
      <c r="V40" s="170"/>
      <c r="W40" s="170"/>
      <c r="X40" s="170"/>
      <c r="Y40" s="171"/>
      <c r="Z40" s="172" t="s">
        <v>38</v>
      </c>
      <c r="AA40" s="170"/>
      <c r="AB40" s="170"/>
      <c r="AC40" s="170"/>
      <c r="AD40" s="170"/>
      <c r="AE40" s="171"/>
      <c r="AF40" s="172" t="s">
        <v>39</v>
      </c>
      <c r="AG40" s="170"/>
      <c r="AH40" s="170"/>
      <c r="AI40" s="170"/>
      <c r="AJ40" s="170"/>
      <c r="AK40" s="170"/>
      <c r="AL40" s="170"/>
      <c r="AM40" s="171"/>
      <c r="AN40" s="172" t="s">
        <v>40</v>
      </c>
      <c r="AO40" s="170"/>
      <c r="AP40" s="170"/>
      <c r="AQ40" s="170"/>
      <c r="AR40" s="170"/>
      <c r="AS40" s="171"/>
      <c r="AT40" s="172" t="s">
        <v>41</v>
      </c>
      <c r="AU40" s="170"/>
      <c r="AV40" s="171"/>
    </row>
    <row r="41" spans="2:50">
      <c r="B41" s="173" t="s">
        <v>42</v>
      </c>
      <c r="C41" s="149"/>
      <c r="D41" s="149"/>
      <c r="E41" s="149"/>
      <c r="F41" s="149"/>
      <c r="G41" s="149"/>
      <c r="H41" s="159"/>
      <c r="I41" s="160">
        <f>SUM(OCTUBRE!I41+NOVIEMBRE!I41+DICIEMBRE!I41)</f>
        <v>1</v>
      </c>
      <c r="J41" s="149"/>
      <c r="K41" s="149"/>
      <c r="L41" s="149"/>
      <c r="M41" s="159"/>
      <c r="N41" s="160">
        <f>SUM('III TRIMESTRE'!N41:S41+'IV TRIMESTRE'!N41:S41)</f>
        <v>0</v>
      </c>
      <c r="O41" s="149"/>
      <c r="P41" s="149"/>
      <c r="Q41" s="149"/>
      <c r="R41" s="149"/>
      <c r="S41" s="159"/>
      <c r="T41" s="160">
        <f>SUM('III TRIMESTRE'!T41:Y41+'IV TRIMESTRE'!T41:Y41)</f>
        <v>0</v>
      </c>
      <c r="U41" s="149"/>
      <c r="V41" s="149"/>
      <c r="W41" s="149"/>
      <c r="X41" s="149"/>
      <c r="Y41" s="159"/>
      <c r="Z41" s="160">
        <f>SUM('III TRIMESTRE'!Z41:AE41+'IV TRIMESTRE'!Z41:AE41)</f>
        <v>0</v>
      </c>
      <c r="AA41" s="149"/>
      <c r="AB41" s="149"/>
      <c r="AC41" s="149"/>
      <c r="AD41" s="149"/>
      <c r="AE41" s="159"/>
      <c r="AF41" s="160">
        <f>SUM('III TRIMESTRE'!AF41:AM41+'IV TRIMESTRE'!AF41:AM41)</f>
        <v>0</v>
      </c>
      <c r="AG41" s="149"/>
      <c r="AH41" s="149"/>
      <c r="AI41" s="149"/>
      <c r="AJ41" s="149"/>
      <c r="AK41" s="149"/>
      <c r="AL41" s="149"/>
      <c r="AM41" s="159"/>
      <c r="AN41" s="160">
        <f>SUM('III TRIMESTRE'!AN41:AS41+'IV TRIMESTRE'!AN41:AS41)</f>
        <v>0</v>
      </c>
      <c r="AO41" s="149"/>
      <c r="AP41" s="149"/>
      <c r="AQ41" s="149"/>
      <c r="AR41" s="149"/>
      <c r="AS41" s="159"/>
      <c r="AT41" s="160">
        <f>SUM('III TRIMESTRE'!AT41:AV41+'IV TRIMESTRE'!AT41:AV41)</f>
        <v>1</v>
      </c>
      <c r="AU41" s="149"/>
      <c r="AV41" s="159"/>
      <c r="AW41" s="36" t="s">
        <v>226</v>
      </c>
      <c r="AX41" s="36" t="s">
        <v>226</v>
      </c>
    </row>
    <row r="42" spans="2:50" ht="15" customHeight="1">
      <c r="B42" s="173" t="s">
        <v>43</v>
      </c>
      <c r="C42" s="149"/>
      <c r="D42" s="149"/>
      <c r="E42" s="149"/>
      <c r="F42" s="149"/>
      <c r="G42" s="149"/>
      <c r="H42" s="159"/>
      <c r="I42" s="160">
        <f>SUM(OCTUBRE!I42+NOVIEMBRE!I42+DICIEMBRE!I42)</f>
        <v>0</v>
      </c>
      <c r="J42" s="149"/>
      <c r="K42" s="149"/>
      <c r="L42" s="149"/>
      <c r="M42" s="159"/>
      <c r="N42" s="160">
        <f>SUM('III TRIMESTRE'!N42:S42+'IV TRIMESTRE'!N42:S42)</f>
        <v>0</v>
      </c>
      <c r="O42" s="149"/>
      <c r="P42" s="149"/>
      <c r="Q42" s="149"/>
      <c r="R42" s="149"/>
      <c r="S42" s="159"/>
      <c r="T42" s="160">
        <f>SUM('III TRIMESTRE'!T42:Y42+'IV TRIMESTRE'!T42:Y42)</f>
        <v>0</v>
      </c>
      <c r="U42" s="149"/>
      <c r="V42" s="149"/>
      <c r="W42" s="149"/>
      <c r="X42" s="149"/>
      <c r="Y42" s="159"/>
      <c r="Z42" s="160">
        <f>SUM('III TRIMESTRE'!Z42:AE42+'IV TRIMESTRE'!Z42:AE42)</f>
        <v>0</v>
      </c>
      <c r="AA42" s="149"/>
      <c r="AB42" s="149"/>
      <c r="AC42" s="149"/>
      <c r="AD42" s="149"/>
      <c r="AE42" s="159"/>
      <c r="AF42" s="160">
        <f>SUM('III TRIMESTRE'!AF42:AM42+'IV TRIMESTRE'!AF42:AM42)</f>
        <v>0</v>
      </c>
      <c r="AG42" s="149"/>
      <c r="AH42" s="149"/>
      <c r="AI42" s="149"/>
      <c r="AJ42" s="149"/>
      <c r="AK42" s="149"/>
      <c r="AL42" s="149"/>
      <c r="AM42" s="159"/>
      <c r="AN42" s="160">
        <f>SUM('III TRIMESTRE'!AN42:AS42+'IV TRIMESTRE'!AN42:AS42)</f>
        <v>0</v>
      </c>
      <c r="AO42" s="149"/>
      <c r="AP42" s="149"/>
      <c r="AQ42" s="149"/>
      <c r="AR42" s="149"/>
      <c r="AS42" s="159"/>
      <c r="AT42" s="160">
        <f>SUM('III TRIMESTRE'!AT42:AV42+'IV TRIMESTRE'!AT42:AV42)</f>
        <v>0</v>
      </c>
      <c r="AU42" s="149"/>
      <c r="AV42" s="159"/>
      <c r="AW42" s="36" t="s">
        <v>226</v>
      </c>
      <c r="AX42" s="36" t="s">
        <v>226</v>
      </c>
    </row>
    <row r="43" spans="2:50" ht="15" customHeight="1">
      <c r="B43" s="173" t="s">
        <v>44</v>
      </c>
      <c r="C43" s="149"/>
      <c r="D43" s="149"/>
      <c r="E43" s="149"/>
      <c r="F43" s="149"/>
      <c r="G43" s="149"/>
      <c r="H43" s="159"/>
      <c r="I43" s="160">
        <f>SUM(OCTUBRE!I43+NOVIEMBRE!I43+DICIEMBRE!I43)</f>
        <v>0</v>
      </c>
      <c r="J43" s="149"/>
      <c r="K43" s="149"/>
      <c r="L43" s="149"/>
      <c r="M43" s="159"/>
      <c r="N43" s="160">
        <f>SUM('III TRIMESTRE'!N43:S43+'IV TRIMESTRE'!N43:S43)</f>
        <v>0</v>
      </c>
      <c r="O43" s="149"/>
      <c r="P43" s="149"/>
      <c r="Q43" s="149"/>
      <c r="R43" s="149"/>
      <c r="S43" s="159"/>
      <c r="T43" s="160">
        <f>SUM('III TRIMESTRE'!T43:Y43+'IV TRIMESTRE'!T43:Y43)</f>
        <v>0</v>
      </c>
      <c r="U43" s="149"/>
      <c r="V43" s="149"/>
      <c r="W43" s="149"/>
      <c r="X43" s="149"/>
      <c r="Y43" s="159"/>
      <c r="Z43" s="160">
        <f>SUM('III TRIMESTRE'!Z43:AE43+'IV TRIMESTRE'!Z43:AE43)</f>
        <v>0</v>
      </c>
      <c r="AA43" s="149"/>
      <c r="AB43" s="149"/>
      <c r="AC43" s="149"/>
      <c r="AD43" s="149"/>
      <c r="AE43" s="159"/>
      <c r="AF43" s="160">
        <f>SUM('III TRIMESTRE'!AF43:AM43+'IV TRIMESTRE'!AF43:AM43)</f>
        <v>0</v>
      </c>
      <c r="AG43" s="149"/>
      <c r="AH43" s="149"/>
      <c r="AI43" s="149"/>
      <c r="AJ43" s="149"/>
      <c r="AK43" s="149"/>
      <c r="AL43" s="149"/>
      <c r="AM43" s="159"/>
      <c r="AN43" s="160">
        <f>SUM('III TRIMESTRE'!AN43:AS43+'IV TRIMESTRE'!AN43:AS43)</f>
        <v>0</v>
      </c>
      <c r="AO43" s="149"/>
      <c r="AP43" s="149"/>
      <c r="AQ43" s="149"/>
      <c r="AR43" s="149"/>
      <c r="AS43" s="159"/>
      <c r="AT43" s="160">
        <f>SUM('III TRIMESTRE'!AT43:AV43+'IV TRIMESTRE'!AT43:AV43)</f>
        <v>0</v>
      </c>
      <c r="AU43" s="149"/>
      <c r="AV43" s="159"/>
      <c r="AW43" s="36" t="s">
        <v>226</v>
      </c>
      <c r="AX43" s="36" t="s">
        <v>226</v>
      </c>
    </row>
    <row r="44" spans="2:50">
      <c r="B44" s="175" t="s">
        <v>45</v>
      </c>
      <c r="C44" s="170"/>
      <c r="D44" s="170"/>
      <c r="E44" s="170"/>
      <c r="F44" s="170"/>
      <c r="G44" s="170"/>
      <c r="H44" s="171"/>
      <c r="I44" s="172" t="s">
        <v>6</v>
      </c>
      <c r="J44" s="170"/>
      <c r="K44" s="170"/>
      <c r="L44" s="170"/>
      <c r="M44" s="171"/>
      <c r="N44" s="172" t="s">
        <v>36</v>
      </c>
      <c r="O44" s="170"/>
      <c r="P44" s="170"/>
      <c r="Q44" s="170"/>
      <c r="R44" s="170"/>
      <c r="S44" s="171"/>
      <c r="T44" s="172" t="s">
        <v>37</v>
      </c>
      <c r="U44" s="170"/>
      <c r="V44" s="170"/>
      <c r="W44" s="170"/>
      <c r="X44" s="170"/>
      <c r="Y44" s="171"/>
      <c r="Z44" s="172" t="s">
        <v>38</v>
      </c>
      <c r="AA44" s="170"/>
      <c r="AB44" s="170"/>
      <c r="AC44" s="170"/>
      <c r="AD44" s="170"/>
      <c r="AE44" s="171"/>
      <c r="AF44" s="172" t="s">
        <v>39</v>
      </c>
      <c r="AG44" s="170"/>
      <c r="AH44" s="170"/>
      <c r="AI44" s="170"/>
      <c r="AJ44" s="170"/>
      <c r="AK44" s="170"/>
      <c r="AL44" s="170"/>
      <c r="AM44" s="171"/>
      <c r="AN44" s="172" t="s">
        <v>40</v>
      </c>
      <c r="AO44" s="170"/>
      <c r="AP44" s="170"/>
      <c r="AQ44" s="170"/>
      <c r="AR44" s="170"/>
      <c r="AS44" s="171"/>
      <c r="AT44" s="172" t="s">
        <v>41</v>
      </c>
      <c r="AU44" s="170"/>
      <c r="AV44" s="171"/>
    </row>
    <row r="45" spans="2:50" ht="15" customHeight="1">
      <c r="B45" s="173" t="s">
        <v>46</v>
      </c>
      <c r="C45" s="149"/>
      <c r="D45" s="149"/>
      <c r="E45" s="149"/>
      <c r="F45" s="149"/>
      <c r="G45" s="149"/>
      <c r="H45" s="159"/>
      <c r="I45" s="160">
        <f>SUM(OCTUBRE!I45+NOVIEMBRE!I45+DICIEMBRE!I45)</f>
        <v>0</v>
      </c>
      <c r="J45" s="149"/>
      <c r="K45" s="149"/>
      <c r="L45" s="149"/>
      <c r="M45" s="159"/>
      <c r="N45" s="160">
        <f>SUM('III TRIMESTRE'!N45:S45+'IV TRIMESTRE'!N45:S45)</f>
        <v>0</v>
      </c>
      <c r="O45" s="149"/>
      <c r="P45" s="149"/>
      <c r="Q45" s="149"/>
      <c r="R45" s="149"/>
      <c r="S45" s="159"/>
      <c r="T45" s="160">
        <f>SUM('III TRIMESTRE'!T45:Y45+'IV TRIMESTRE'!T45:Y45)</f>
        <v>0</v>
      </c>
      <c r="U45" s="149"/>
      <c r="V45" s="149"/>
      <c r="W45" s="149"/>
      <c r="X45" s="149"/>
      <c r="Y45" s="159"/>
      <c r="Z45" s="160">
        <f>SUM('III TRIMESTRE'!Z45:AE45+'IV TRIMESTRE'!Z45:AE45)</f>
        <v>0</v>
      </c>
      <c r="AA45" s="149"/>
      <c r="AB45" s="149"/>
      <c r="AC45" s="149"/>
      <c r="AD45" s="149"/>
      <c r="AE45" s="159"/>
      <c r="AF45" s="160">
        <f>SUM('III TRIMESTRE'!AF45:AM45+'IV TRIMESTRE'!AF45:AM45)</f>
        <v>0</v>
      </c>
      <c r="AG45" s="149"/>
      <c r="AH45" s="149"/>
      <c r="AI45" s="149"/>
      <c r="AJ45" s="149"/>
      <c r="AK45" s="149"/>
      <c r="AL45" s="149"/>
      <c r="AM45" s="159"/>
      <c r="AN45" s="160">
        <f>SUM('III TRIMESTRE'!AN45:AS45+'IV TRIMESTRE'!AN45:AS45)</f>
        <v>0</v>
      </c>
      <c r="AO45" s="149"/>
      <c r="AP45" s="149"/>
      <c r="AQ45" s="149"/>
      <c r="AR45" s="149"/>
      <c r="AS45" s="159"/>
      <c r="AT45" s="160">
        <f>SUM('III TRIMESTRE'!AT45:AV45+'IV TRIMESTRE'!AT45:AV45)</f>
        <v>0</v>
      </c>
      <c r="AU45" s="149"/>
      <c r="AV45" s="159"/>
    </row>
    <row r="46" spans="2:50" ht="15" customHeight="1">
      <c r="B46" s="173" t="s">
        <v>47</v>
      </c>
      <c r="C46" s="149"/>
      <c r="D46" s="149"/>
      <c r="E46" s="149"/>
      <c r="F46" s="149"/>
      <c r="G46" s="149"/>
      <c r="H46" s="159"/>
      <c r="I46" s="160">
        <f>SUM(OCTUBRE!I46+NOVIEMBRE!I46+DICIEMBRE!I46)</f>
        <v>0</v>
      </c>
      <c r="J46" s="149"/>
      <c r="K46" s="149"/>
      <c r="L46" s="149"/>
      <c r="M46" s="159"/>
      <c r="N46" s="160">
        <f>SUM('III TRIMESTRE'!N46:S46+'IV TRIMESTRE'!N46:S46)</f>
        <v>0</v>
      </c>
      <c r="O46" s="149"/>
      <c r="P46" s="149"/>
      <c r="Q46" s="149"/>
      <c r="R46" s="149"/>
      <c r="S46" s="159"/>
      <c r="T46" s="160">
        <f>SUM('III TRIMESTRE'!T46:Y46+'IV TRIMESTRE'!T46:Y46)</f>
        <v>0</v>
      </c>
      <c r="U46" s="149"/>
      <c r="V46" s="149"/>
      <c r="W46" s="149"/>
      <c r="X46" s="149"/>
      <c r="Y46" s="159"/>
      <c r="Z46" s="160">
        <f>SUM('III TRIMESTRE'!Z46:AE46+'IV TRIMESTRE'!Z46:AE46)</f>
        <v>0</v>
      </c>
      <c r="AA46" s="149"/>
      <c r="AB46" s="149"/>
      <c r="AC46" s="149"/>
      <c r="AD46" s="149"/>
      <c r="AE46" s="159"/>
      <c r="AF46" s="160">
        <f>SUM('III TRIMESTRE'!AF46:AM46+'IV TRIMESTRE'!AF46:AM46)</f>
        <v>0</v>
      </c>
      <c r="AG46" s="149"/>
      <c r="AH46" s="149"/>
      <c r="AI46" s="149"/>
      <c r="AJ46" s="149"/>
      <c r="AK46" s="149"/>
      <c r="AL46" s="149"/>
      <c r="AM46" s="159"/>
      <c r="AN46" s="160">
        <f>SUM('III TRIMESTRE'!AN46:AS46+'IV TRIMESTRE'!AN46:AS46)</f>
        <v>0</v>
      </c>
      <c r="AO46" s="149"/>
      <c r="AP46" s="149"/>
      <c r="AQ46" s="149"/>
      <c r="AR46" s="149"/>
      <c r="AS46" s="159"/>
      <c r="AT46" s="160">
        <f>SUM('III TRIMESTRE'!AT46:AV46+'IV TRIMESTRE'!AT46:AV46)</f>
        <v>0</v>
      </c>
      <c r="AU46" s="149"/>
      <c r="AV46" s="159"/>
    </row>
    <row r="47" spans="2:50" ht="15" customHeight="1">
      <c r="B47" s="173" t="s">
        <v>48</v>
      </c>
      <c r="C47" s="149"/>
      <c r="D47" s="149"/>
      <c r="E47" s="149"/>
      <c r="F47" s="149"/>
      <c r="G47" s="149"/>
      <c r="H47" s="159"/>
      <c r="I47" s="160">
        <f>SUM(OCTUBRE!I47+NOVIEMBRE!I47+DICIEMBRE!I47)</f>
        <v>1</v>
      </c>
      <c r="J47" s="149"/>
      <c r="K47" s="149"/>
      <c r="L47" s="149"/>
      <c r="M47" s="159"/>
      <c r="N47" s="160">
        <f>SUM('III TRIMESTRE'!N47:S47+'IV TRIMESTRE'!N47:S47)</f>
        <v>0</v>
      </c>
      <c r="O47" s="149"/>
      <c r="P47" s="149"/>
      <c r="Q47" s="149"/>
      <c r="R47" s="149"/>
      <c r="S47" s="159"/>
      <c r="T47" s="160">
        <f>SUM('III TRIMESTRE'!T47:Y47+'IV TRIMESTRE'!T47:Y47)</f>
        <v>0</v>
      </c>
      <c r="U47" s="149"/>
      <c r="V47" s="149"/>
      <c r="W47" s="149"/>
      <c r="X47" s="149"/>
      <c r="Y47" s="159"/>
      <c r="Z47" s="160">
        <f>SUM('III TRIMESTRE'!Z47:AE47+'IV TRIMESTRE'!Z47:AE47)</f>
        <v>1</v>
      </c>
      <c r="AA47" s="149"/>
      <c r="AB47" s="149"/>
      <c r="AC47" s="149"/>
      <c r="AD47" s="149"/>
      <c r="AE47" s="159"/>
      <c r="AF47" s="160">
        <f>SUM('III TRIMESTRE'!AF47:AM47+'IV TRIMESTRE'!AF47:AM47)</f>
        <v>0</v>
      </c>
      <c r="AG47" s="149"/>
      <c r="AH47" s="149"/>
      <c r="AI47" s="149"/>
      <c r="AJ47" s="149"/>
      <c r="AK47" s="149"/>
      <c r="AL47" s="149"/>
      <c r="AM47" s="159"/>
      <c r="AN47" s="160">
        <f>SUM('III TRIMESTRE'!AN47:AS47+'IV TRIMESTRE'!AN47:AS47)</f>
        <v>0</v>
      </c>
      <c r="AO47" s="149"/>
      <c r="AP47" s="149"/>
      <c r="AQ47" s="149"/>
      <c r="AR47" s="149"/>
      <c r="AS47" s="159"/>
      <c r="AT47" s="160">
        <f>SUM('III TRIMESTRE'!AT47:AV47+'IV TRIMESTRE'!AT47:AV47)</f>
        <v>0</v>
      </c>
      <c r="AU47" s="149"/>
      <c r="AV47" s="159"/>
    </row>
    <row r="48" spans="2:50">
      <c r="B48" s="175" t="s">
        <v>49</v>
      </c>
      <c r="C48" s="170"/>
      <c r="D48" s="170"/>
      <c r="E48" s="170"/>
      <c r="F48" s="170"/>
      <c r="G48" s="170"/>
      <c r="H48" s="171"/>
      <c r="I48" s="172" t="s">
        <v>6</v>
      </c>
      <c r="J48" s="170"/>
      <c r="K48" s="170"/>
      <c r="L48" s="170"/>
      <c r="M48" s="171"/>
      <c r="N48" s="172" t="s">
        <v>36</v>
      </c>
      <c r="O48" s="170"/>
      <c r="P48" s="170"/>
      <c r="Q48" s="170"/>
      <c r="R48" s="170"/>
      <c r="S48" s="171"/>
      <c r="T48" s="172" t="s">
        <v>37</v>
      </c>
      <c r="U48" s="170"/>
      <c r="V48" s="170"/>
      <c r="W48" s="170"/>
      <c r="X48" s="170"/>
      <c r="Y48" s="171"/>
      <c r="Z48" s="172" t="s">
        <v>38</v>
      </c>
      <c r="AA48" s="170"/>
      <c r="AB48" s="170"/>
      <c r="AC48" s="170"/>
      <c r="AD48" s="170"/>
      <c r="AE48" s="171"/>
      <c r="AF48" s="172" t="s">
        <v>39</v>
      </c>
      <c r="AG48" s="170"/>
      <c r="AH48" s="170"/>
      <c r="AI48" s="170"/>
      <c r="AJ48" s="170"/>
      <c r="AK48" s="170"/>
      <c r="AL48" s="170"/>
      <c r="AM48" s="171"/>
      <c r="AN48" s="172" t="s">
        <v>40</v>
      </c>
      <c r="AO48" s="170"/>
      <c r="AP48" s="170"/>
      <c r="AQ48" s="170"/>
      <c r="AR48" s="170"/>
      <c r="AS48" s="171"/>
      <c r="AT48" s="172" t="s">
        <v>41</v>
      </c>
      <c r="AU48" s="170"/>
      <c r="AV48" s="171"/>
    </row>
    <row r="49" spans="2:52" ht="15" customHeight="1">
      <c r="B49" s="173" t="s">
        <v>50</v>
      </c>
      <c r="C49" s="149"/>
      <c r="D49" s="149"/>
      <c r="E49" s="149"/>
      <c r="F49" s="149"/>
      <c r="G49" s="149"/>
      <c r="H49" s="159"/>
      <c r="I49" s="160">
        <f>SUM(OCTUBRE!I49+NOVIEMBRE!I49+DICIEMBRE!I49)</f>
        <v>0</v>
      </c>
      <c r="J49" s="149"/>
      <c r="K49" s="149"/>
      <c r="L49" s="149"/>
      <c r="M49" s="159"/>
      <c r="N49" s="160">
        <f>SUM('III TRIMESTRE'!N49:S49+'IV TRIMESTRE'!N49:S49)</f>
        <v>0</v>
      </c>
      <c r="O49" s="149"/>
      <c r="P49" s="149"/>
      <c r="Q49" s="149"/>
      <c r="R49" s="149"/>
      <c r="S49" s="159"/>
      <c r="T49" s="160">
        <f>SUM('III TRIMESTRE'!T49:Y49+'IV TRIMESTRE'!T49:Y49)</f>
        <v>0</v>
      </c>
      <c r="U49" s="149"/>
      <c r="V49" s="149"/>
      <c r="W49" s="149"/>
      <c r="X49" s="149"/>
      <c r="Y49" s="159"/>
      <c r="Z49" s="160">
        <f>SUM('III TRIMESTRE'!Z49:AE49+'IV TRIMESTRE'!Z49:AE49)</f>
        <v>0</v>
      </c>
      <c r="AA49" s="149"/>
      <c r="AB49" s="149"/>
      <c r="AC49" s="149"/>
      <c r="AD49" s="149"/>
      <c r="AE49" s="159"/>
      <c r="AF49" s="160">
        <f>SUM('III TRIMESTRE'!AF49:AM49+'IV TRIMESTRE'!AF49:AM49)</f>
        <v>0</v>
      </c>
      <c r="AG49" s="149"/>
      <c r="AH49" s="149"/>
      <c r="AI49" s="149"/>
      <c r="AJ49" s="149"/>
      <c r="AK49" s="149"/>
      <c r="AL49" s="149"/>
      <c r="AM49" s="159"/>
      <c r="AN49" s="160">
        <f>SUM('III TRIMESTRE'!AN49:AS49+'IV TRIMESTRE'!AN49:AS49)</f>
        <v>0</v>
      </c>
      <c r="AO49" s="149"/>
      <c r="AP49" s="149"/>
      <c r="AQ49" s="149"/>
      <c r="AR49" s="149"/>
      <c r="AS49" s="159"/>
      <c r="AT49" s="160">
        <f>SUM('III TRIMESTRE'!AT49:AV49+'IV TRIMESTRE'!AT49:AV49)</f>
        <v>0</v>
      </c>
      <c r="AU49" s="149"/>
      <c r="AV49" s="159"/>
    </row>
    <row r="50" spans="2:52" ht="15" customHeight="1">
      <c r="B50" s="173" t="s">
        <v>46</v>
      </c>
      <c r="C50" s="149"/>
      <c r="D50" s="149"/>
      <c r="E50" s="149"/>
      <c r="F50" s="149"/>
      <c r="G50" s="149"/>
      <c r="H50" s="159"/>
      <c r="I50" s="160">
        <f>SUM(OCTUBRE!I50+NOVIEMBRE!I50+DICIEMBRE!I50)</f>
        <v>0</v>
      </c>
      <c r="J50" s="149"/>
      <c r="K50" s="149"/>
      <c r="L50" s="149"/>
      <c r="M50" s="159"/>
      <c r="N50" s="160">
        <f>SUM('III TRIMESTRE'!N50:S50+'IV TRIMESTRE'!N50:S50)</f>
        <v>0</v>
      </c>
      <c r="O50" s="149"/>
      <c r="P50" s="149"/>
      <c r="Q50" s="149"/>
      <c r="R50" s="149"/>
      <c r="S50" s="159"/>
      <c r="T50" s="160">
        <f>SUM('III TRIMESTRE'!T50:Y50+'IV TRIMESTRE'!T50:Y50)</f>
        <v>0</v>
      </c>
      <c r="U50" s="149"/>
      <c r="V50" s="149"/>
      <c r="W50" s="149"/>
      <c r="X50" s="149"/>
      <c r="Y50" s="159"/>
      <c r="Z50" s="160">
        <f>SUM('III TRIMESTRE'!Z50:AE50+'IV TRIMESTRE'!Z50:AE50)</f>
        <v>0</v>
      </c>
      <c r="AA50" s="149"/>
      <c r="AB50" s="149"/>
      <c r="AC50" s="149"/>
      <c r="AD50" s="149"/>
      <c r="AE50" s="159"/>
      <c r="AF50" s="160">
        <f>SUM('III TRIMESTRE'!AF50:AM50+'IV TRIMESTRE'!AF50:AM50)</f>
        <v>0</v>
      </c>
      <c r="AG50" s="149"/>
      <c r="AH50" s="149"/>
      <c r="AI50" s="149"/>
      <c r="AJ50" s="149"/>
      <c r="AK50" s="149"/>
      <c r="AL50" s="149"/>
      <c r="AM50" s="159"/>
      <c r="AN50" s="160">
        <f>SUM('III TRIMESTRE'!AN50:AS50+'IV TRIMESTRE'!AN50:AS50)</f>
        <v>0</v>
      </c>
      <c r="AO50" s="149"/>
      <c r="AP50" s="149"/>
      <c r="AQ50" s="149"/>
      <c r="AR50" s="149"/>
      <c r="AS50" s="159"/>
      <c r="AT50" s="160">
        <f>SUM('III TRIMESTRE'!AT50:AV50+'IV TRIMESTRE'!AT50:AV50)</f>
        <v>0</v>
      </c>
      <c r="AU50" s="149"/>
      <c r="AV50" s="159"/>
    </row>
    <row r="51" spans="2:52" ht="15" customHeight="1">
      <c r="B51" s="173" t="s">
        <v>47</v>
      </c>
      <c r="C51" s="149"/>
      <c r="D51" s="149"/>
      <c r="E51" s="149"/>
      <c r="F51" s="149"/>
      <c r="G51" s="149"/>
      <c r="H51" s="159"/>
      <c r="I51" s="160">
        <f>SUM(OCTUBRE!I51+NOVIEMBRE!I51+DICIEMBRE!I51)</f>
        <v>0</v>
      </c>
      <c r="J51" s="149"/>
      <c r="K51" s="149"/>
      <c r="L51" s="149"/>
      <c r="M51" s="159"/>
      <c r="N51" s="160">
        <f>SUM('III TRIMESTRE'!N51:S51+'IV TRIMESTRE'!N51:S51)</f>
        <v>0</v>
      </c>
      <c r="O51" s="149"/>
      <c r="P51" s="149"/>
      <c r="Q51" s="149"/>
      <c r="R51" s="149"/>
      <c r="S51" s="159"/>
      <c r="T51" s="160">
        <f>SUM('III TRIMESTRE'!T51:Y51+'IV TRIMESTRE'!T51:Y51)</f>
        <v>0</v>
      </c>
      <c r="U51" s="149"/>
      <c r="V51" s="149"/>
      <c r="W51" s="149"/>
      <c r="X51" s="149"/>
      <c r="Y51" s="159"/>
      <c r="Z51" s="160">
        <f>SUM('III TRIMESTRE'!Z51:AE51+'IV TRIMESTRE'!Z51:AE51)</f>
        <v>0</v>
      </c>
      <c r="AA51" s="149"/>
      <c r="AB51" s="149"/>
      <c r="AC51" s="149"/>
      <c r="AD51" s="149"/>
      <c r="AE51" s="159"/>
      <c r="AF51" s="160">
        <f>SUM('III TRIMESTRE'!AF51:AM51+'IV TRIMESTRE'!AF51:AM51)</f>
        <v>0</v>
      </c>
      <c r="AG51" s="149"/>
      <c r="AH51" s="149"/>
      <c r="AI51" s="149"/>
      <c r="AJ51" s="149"/>
      <c r="AK51" s="149"/>
      <c r="AL51" s="149"/>
      <c r="AM51" s="159"/>
      <c r="AN51" s="160">
        <f>SUM('III TRIMESTRE'!AN51:AS51+'IV TRIMESTRE'!AN51:AS51)</f>
        <v>0</v>
      </c>
      <c r="AO51" s="149"/>
      <c r="AP51" s="149"/>
      <c r="AQ51" s="149"/>
      <c r="AR51" s="149"/>
      <c r="AS51" s="159"/>
      <c r="AT51" s="160">
        <f>SUM('III TRIMESTRE'!AT51:AV51+'IV TRIMESTRE'!AT51:AV51)</f>
        <v>0</v>
      </c>
      <c r="AU51" s="149"/>
      <c r="AV51" s="159"/>
    </row>
    <row r="52" spans="2:52" ht="15" customHeight="1">
      <c r="B52" s="173" t="s">
        <v>51</v>
      </c>
      <c r="C52" s="149"/>
      <c r="D52" s="149"/>
      <c r="E52" s="149"/>
      <c r="F52" s="149"/>
      <c r="G52" s="149"/>
      <c r="H52" s="159"/>
      <c r="I52" s="160">
        <f>SUM(OCTUBRE!I52+NOVIEMBRE!I52+DICIEMBRE!I52)</f>
        <v>0</v>
      </c>
      <c r="J52" s="149"/>
      <c r="K52" s="149"/>
      <c r="L52" s="149"/>
      <c r="M52" s="159"/>
      <c r="N52" s="160">
        <f>SUM('III TRIMESTRE'!N52:S52+'IV TRIMESTRE'!N52:S52)</f>
        <v>0</v>
      </c>
      <c r="O52" s="149"/>
      <c r="P52" s="149"/>
      <c r="Q52" s="149"/>
      <c r="R52" s="149"/>
      <c r="S52" s="159"/>
      <c r="T52" s="160">
        <f>SUM('III TRIMESTRE'!T52:Y52+'IV TRIMESTRE'!T52:Y52)</f>
        <v>0</v>
      </c>
      <c r="U52" s="149"/>
      <c r="V52" s="149"/>
      <c r="W52" s="149"/>
      <c r="X52" s="149"/>
      <c r="Y52" s="159"/>
      <c r="Z52" s="160">
        <f>SUM('III TRIMESTRE'!Z52:AE52+'IV TRIMESTRE'!Z52:AE52)</f>
        <v>0</v>
      </c>
      <c r="AA52" s="149"/>
      <c r="AB52" s="149"/>
      <c r="AC52" s="149"/>
      <c r="AD52" s="149"/>
      <c r="AE52" s="159"/>
      <c r="AF52" s="160">
        <f>SUM('III TRIMESTRE'!AF52:AM52+'IV TRIMESTRE'!AF52:AM52)</f>
        <v>0</v>
      </c>
      <c r="AG52" s="149"/>
      <c r="AH52" s="149"/>
      <c r="AI52" s="149"/>
      <c r="AJ52" s="149"/>
      <c r="AK52" s="149"/>
      <c r="AL52" s="149"/>
      <c r="AM52" s="159"/>
      <c r="AN52" s="160">
        <f>SUM('III TRIMESTRE'!AN52:AS52+'IV TRIMESTRE'!AN52:AS52)</f>
        <v>0</v>
      </c>
      <c r="AO52" s="149"/>
      <c r="AP52" s="149"/>
      <c r="AQ52" s="149"/>
      <c r="AR52" s="149"/>
      <c r="AS52" s="159"/>
      <c r="AT52" s="160">
        <f>SUM('III TRIMESTRE'!AT52:AV52+'IV TRIMESTRE'!AT52:AV52)</f>
        <v>0</v>
      </c>
      <c r="AU52" s="149"/>
      <c r="AV52" s="159"/>
    </row>
    <row r="53" spans="2:52" ht="15" customHeight="1">
      <c r="B53" s="173" t="s">
        <v>52</v>
      </c>
      <c r="C53" s="149"/>
      <c r="D53" s="149"/>
      <c r="E53" s="149"/>
      <c r="F53" s="149"/>
      <c r="G53" s="149"/>
      <c r="H53" s="159"/>
      <c r="I53" s="160">
        <f>SUM(OCTUBRE!I53+NOVIEMBRE!I53+DICIEMBRE!I53)</f>
        <v>1</v>
      </c>
      <c r="J53" s="149"/>
      <c r="K53" s="149"/>
      <c r="L53" s="149"/>
      <c r="M53" s="159"/>
      <c r="N53" s="160">
        <f>SUM('III TRIMESTRE'!N53:S53+'IV TRIMESTRE'!N53:S53)</f>
        <v>0</v>
      </c>
      <c r="O53" s="149"/>
      <c r="P53" s="149"/>
      <c r="Q53" s="149"/>
      <c r="R53" s="149"/>
      <c r="S53" s="159"/>
      <c r="T53" s="160">
        <f>SUM('III TRIMESTRE'!T53:Y53+'IV TRIMESTRE'!T53:Y53)</f>
        <v>0</v>
      </c>
      <c r="U53" s="149"/>
      <c r="V53" s="149"/>
      <c r="W53" s="149"/>
      <c r="X53" s="149"/>
      <c r="Y53" s="159"/>
      <c r="Z53" s="160">
        <f>SUM('III TRIMESTRE'!Z53:AE53+'IV TRIMESTRE'!Z53:AE53)</f>
        <v>1</v>
      </c>
      <c r="AA53" s="149"/>
      <c r="AB53" s="149"/>
      <c r="AC53" s="149"/>
      <c r="AD53" s="149"/>
      <c r="AE53" s="159"/>
      <c r="AF53" s="160">
        <f>SUM('III TRIMESTRE'!AF53:AM53+'IV TRIMESTRE'!AF53:AM53)</f>
        <v>0</v>
      </c>
      <c r="AG53" s="149"/>
      <c r="AH53" s="149"/>
      <c r="AI53" s="149"/>
      <c r="AJ53" s="149"/>
      <c r="AK53" s="149"/>
      <c r="AL53" s="149"/>
      <c r="AM53" s="159"/>
      <c r="AN53" s="160">
        <f>SUM('III TRIMESTRE'!AN53:AS53+'IV TRIMESTRE'!AN53:AS53)</f>
        <v>0</v>
      </c>
      <c r="AO53" s="149"/>
      <c r="AP53" s="149"/>
      <c r="AQ53" s="149"/>
      <c r="AR53" s="149"/>
      <c r="AS53" s="159"/>
      <c r="AT53" s="160">
        <f>SUM('III TRIMESTRE'!AT53:AV53+'IV TRIMESTRE'!AT53:AV53)</f>
        <v>0</v>
      </c>
      <c r="AU53" s="149"/>
      <c r="AV53" s="159"/>
    </row>
    <row r="54" spans="2:52">
      <c r="B54" s="175" t="s">
        <v>53</v>
      </c>
      <c r="C54" s="170"/>
      <c r="D54" s="170"/>
      <c r="E54" s="170"/>
      <c r="F54" s="170"/>
      <c r="G54" s="170"/>
      <c r="H54" s="171"/>
      <c r="I54" s="172" t="s">
        <v>6</v>
      </c>
      <c r="J54" s="170"/>
      <c r="K54" s="170"/>
      <c r="L54" s="170"/>
      <c r="M54" s="171"/>
      <c r="N54" s="172" t="s">
        <v>36</v>
      </c>
      <c r="O54" s="170"/>
      <c r="P54" s="170"/>
      <c r="Q54" s="170"/>
      <c r="R54" s="170"/>
      <c r="S54" s="171"/>
      <c r="T54" s="172" t="s">
        <v>37</v>
      </c>
      <c r="U54" s="170"/>
      <c r="V54" s="170"/>
      <c r="W54" s="170"/>
      <c r="X54" s="170"/>
      <c r="Y54" s="171"/>
      <c r="Z54" s="172" t="s">
        <v>38</v>
      </c>
      <c r="AA54" s="170"/>
      <c r="AB54" s="170"/>
      <c r="AC54" s="170"/>
      <c r="AD54" s="170"/>
      <c r="AE54" s="171"/>
      <c r="AF54" s="172" t="s">
        <v>39</v>
      </c>
      <c r="AG54" s="170"/>
      <c r="AH54" s="170"/>
      <c r="AI54" s="170"/>
      <c r="AJ54" s="170"/>
      <c r="AK54" s="170"/>
      <c r="AL54" s="170"/>
      <c r="AM54" s="171"/>
      <c r="AN54" s="172" t="s">
        <v>40</v>
      </c>
      <c r="AO54" s="170"/>
      <c r="AP54" s="170"/>
      <c r="AQ54" s="170"/>
      <c r="AR54" s="170"/>
      <c r="AS54" s="171"/>
      <c r="AT54" s="172" t="s">
        <v>41</v>
      </c>
      <c r="AU54" s="170"/>
      <c r="AV54" s="171"/>
    </row>
    <row r="55" spans="2:52" ht="15" customHeight="1">
      <c r="B55" s="173" t="s">
        <v>54</v>
      </c>
      <c r="C55" s="149"/>
      <c r="D55" s="149"/>
      <c r="E55" s="149"/>
      <c r="F55" s="149"/>
      <c r="G55" s="149"/>
      <c r="H55" s="159"/>
      <c r="I55" s="160">
        <f>SUM(OCTUBRE!I55+NOVIEMBRE!I55+DICIEMBRE!I55)</f>
        <v>0</v>
      </c>
      <c r="J55" s="149"/>
      <c r="K55" s="149"/>
      <c r="L55" s="149"/>
      <c r="M55" s="159"/>
      <c r="N55" s="160">
        <f>SUM('III TRIMESTRE'!N55:S55+'IV TRIMESTRE'!N55:S55)</f>
        <v>0</v>
      </c>
      <c r="O55" s="149"/>
      <c r="P55" s="149"/>
      <c r="Q55" s="149"/>
      <c r="R55" s="149"/>
      <c r="S55" s="159"/>
      <c r="T55" s="160">
        <f>SUM('III TRIMESTRE'!T55:Y55+'IV TRIMESTRE'!T55:Y55)</f>
        <v>0</v>
      </c>
      <c r="U55" s="149"/>
      <c r="V55" s="149"/>
      <c r="W55" s="149"/>
      <c r="X55" s="149"/>
      <c r="Y55" s="159"/>
      <c r="Z55" s="160">
        <f>SUM('III TRIMESTRE'!Z55:AE55+'IV TRIMESTRE'!Z55:AE55)</f>
        <v>0</v>
      </c>
      <c r="AA55" s="149"/>
      <c r="AB55" s="149"/>
      <c r="AC55" s="149"/>
      <c r="AD55" s="149"/>
      <c r="AE55" s="159"/>
      <c r="AF55" s="160">
        <f>SUM('III TRIMESTRE'!AF55:AM55+'IV TRIMESTRE'!AF55:AM55)</f>
        <v>0</v>
      </c>
      <c r="AG55" s="149"/>
      <c r="AH55" s="149"/>
      <c r="AI55" s="149"/>
      <c r="AJ55" s="149"/>
      <c r="AK55" s="149"/>
      <c r="AL55" s="149"/>
      <c r="AM55" s="159"/>
      <c r="AN55" s="160">
        <f>SUM('III TRIMESTRE'!AN55:AS55+'IV TRIMESTRE'!AN55:AS55)</f>
        <v>0</v>
      </c>
      <c r="AO55" s="149"/>
      <c r="AP55" s="149"/>
      <c r="AQ55" s="149"/>
      <c r="AR55" s="149"/>
      <c r="AS55" s="159"/>
      <c r="AT55" s="160">
        <f>SUM('III TRIMESTRE'!AT55:AV55+'IV TRIMESTRE'!AT55:AV55)</f>
        <v>0</v>
      </c>
      <c r="AU55" s="149"/>
      <c r="AV55" s="159"/>
    </row>
    <row r="56" spans="2:52" ht="15" customHeight="1">
      <c r="B56" s="173" t="s">
        <v>47</v>
      </c>
      <c r="C56" s="149"/>
      <c r="D56" s="149"/>
      <c r="E56" s="149"/>
      <c r="F56" s="149"/>
      <c r="G56" s="149"/>
      <c r="H56" s="159"/>
      <c r="I56" s="160">
        <f>SUM(OCTUBRE!I56+NOVIEMBRE!I56+DICIEMBRE!I56)</f>
        <v>0</v>
      </c>
      <c r="J56" s="149"/>
      <c r="K56" s="149"/>
      <c r="L56" s="149"/>
      <c r="M56" s="159"/>
      <c r="N56" s="160">
        <f>SUM('III TRIMESTRE'!N56:S56+'IV TRIMESTRE'!N56:S56)</f>
        <v>0</v>
      </c>
      <c r="O56" s="149"/>
      <c r="P56" s="149"/>
      <c r="Q56" s="149"/>
      <c r="R56" s="149"/>
      <c r="S56" s="159"/>
      <c r="T56" s="160">
        <f>SUM('III TRIMESTRE'!T56:Y56+'IV TRIMESTRE'!T56:Y56)</f>
        <v>0</v>
      </c>
      <c r="U56" s="149"/>
      <c r="V56" s="149"/>
      <c r="W56" s="149"/>
      <c r="X56" s="149"/>
      <c r="Y56" s="159"/>
      <c r="Z56" s="160">
        <f>SUM('III TRIMESTRE'!Z56:AE56+'IV TRIMESTRE'!Z56:AE56)</f>
        <v>0</v>
      </c>
      <c r="AA56" s="149"/>
      <c r="AB56" s="149"/>
      <c r="AC56" s="149"/>
      <c r="AD56" s="149"/>
      <c r="AE56" s="159"/>
      <c r="AF56" s="160">
        <f>SUM('III TRIMESTRE'!AF56:AM56+'IV TRIMESTRE'!AF56:AM56)</f>
        <v>0</v>
      </c>
      <c r="AG56" s="149"/>
      <c r="AH56" s="149"/>
      <c r="AI56" s="149"/>
      <c r="AJ56" s="149"/>
      <c r="AK56" s="149"/>
      <c r="AL56" s="149"/>
      <c r="AM56" s="159"/>
      <c r="AN56" s="160">
        <f>SUM('III TRIMESTRE'!AN56:AS56+'IV TRIMESTRE'!AN56:AS56)</f>
        <v>0</v>
      </c>
      <c r="AO56" s="149"/>
      <c r="AP56" s="149"/>
      <c r="AQ56" s="149"/>
      <c r="AR56" s="149"/>
      <c r="AS56" s="159"/>
      <c r="AT56" s="160">
        <f>SUM('III TRIMESTRE'!AT56:AV56+'IV TRIMESTRE'!AT56:AV56)</f>
        <v>0</v>
      </c>
      <c r="AU56" s="149"/>
      <c r="AV56" s="159"/>
    </row>
    <row r="57" spans="2:52" ht="15" customHeight="1">
      <c r="B57" s="173" t="s">
        <v>55</v>
      </c>
      <c r="C57" s="149"/>
      <c r="D57" s="149"/>
      <c r="E57" s="149"/>
      <c r="F57" s="149"/>
      <c r="G57" s="149"/>
      <c r="H57" s="159"/>
      <c r="I57" s="160">
        <f>SUM(OCTUBRE!I57+NOVIEMBRE!I57+DICIEMBRE!I57)</f>
        <v>1</v>
      </c>
      <c r="J57" s="149"/>
      <c r="K57" s="149"/>
      <c r="L57" s="149"/>
      <c r="M57" s="159"/>
      <c r="N57" s="160">
        <f>SUM('III TRIMESTRE'!N57:S57+'IV TRIMESTRE'!N57:S57)</f>
        <v>0</v>
      </c>
      <c r="O57" s="149"/>
      <c r="P57" s="149"/>
      <c r="Q57" s="149"/>
      <c r="R57" s="149"/>
      <c r="S57" s="159"/>
      <c r="T57" s="160">
        <f>SUM('III TRIMESTRE'!T57:Y57+'IV TRIMESTRE'!T57:Y57)</f>
        <v>0</v>
      </c>
      <c r="U57" s="149"/>
      <c r="V57" s="149"/>
      <c r="W57" s="149"/>
      <c r="X57" s="149"/>
      <c r="Y57" s="159"/>
      <c r="Z57" s="160">
        <f>SUM('III TRIMESTRE'!Z57:AE57+'IV TRIMESTRE'!Z57:AE57)</f>
        <v>1</v>
      </c>
      <c r="AA57" s="149"/>
      <c r="AB57" s="149"/>
      <c r="AC57" s="149"/>
      <c r="AD57" s="149"/>
      <c r="AE57" s="159"/>
      <c r="AF57" s="160">
        <f>SUM('III TRIMESTRE'!AF57:AM57+'IV TRIMESTRE'!AF57:AM57)</f>
        <v>0</v>
      </c>
      <c r="AG57" s="149"/>
      <c r="AH57" s="149"/>
      <c r="AI57" s="149"/>
      <c r="AJ57" s="149"/>
      <c r="AK57" s="149"/>
      <c r="AL57" s="149"/>
      <c r="AM57" s="159"/>
      <c r="AN57" s="160">
        <f>SUM('III TRIMESTRE'!AN57:AS57+'IV TRIMESTRE'!AN57:AS57)</f>
        <v>0</v>
      </c>
      <c r="AO57" s="149"/>
      <c r="AP57" s="149"/>
      <c r="AQ57" s="149"/>
      <c r="AR57" s="149"/>
      <c r="AS57" s="159"/>
      <c r="AT57" s="160">
        <f>SUM('III TRIMESTRE'!AT57:AV57+'IV TRIMESTRE'!AT57:AV57)</f>
        <v>0</v>
      </c>
      <c r="AU57" s="149"/>
      <c r="AV57" s="159"/>
    </row>
    <row r="58" spans="2:52" ht="15" customHeight="1">
      <c r="B58" s="173" t="s">
        <v>56</v>
      </c>
      <c r="C58" s="149"/>
      <c r="D58" s="149"/>
      <c r="E58" s="149"/>
      <c r="F58" s="149"/>
      <c r="G58" s="149"/>
      <c r="H58" s="159"/>
      <c r="I58" s="160">
        <f>SUM(OCTUBRE!I58+NOVIEMBRE!I58+DICIEMBRE!I58)</f>
        <v>0</v>
      </c>
      <c r="J58" s="149"/>
      <c r="K58" s="149"/>
      <c r="L58" s="149"/>
      <c r="M58" s="159"/>
      <c r="N58" s="160">
        <f>SUM('III TRIMESTRE'!N58:S58+'IV TRIMESTRE'!N58:S58)</f>
        <v>0</v>
      </c>
      <c r="O58" s="149"/>
      <c r="P58" s="149"/>
      <c r="Q58" s="149"/>
      <c r="R58" s="149"/>
      <c r="S58" s="159"/>
      <c r="T58" s="160">
        <f>SUM('III TRIMESTRE'!T58:Y58+'IV TRIMESTRE'!T58:Y58)</f>
        <v>0</v>
      </c>
      <c r="U58" s="149"/>
      <c r="V58" s="149"/>
      <c r="W58" s="149"/>
      <c r="X58" s="149"/>
      <c r="Y58" s="159"/>
      <c r="Z58" s="160">
        <f>SUM('III TRIMESTRE'!Z58:AE58+'IV TRIMESTRE'!Z58:AE58)</f>
        <v>0</v>
      </c>
      <c r="AA58" s="149"/>
      <c r="AB58" s="149"/>
      <c r="AC58" s="149"/>
      <c r="AD58" s="149"/>
      <c r="AE58" s="159"/>
      <c r="AF58" s="160">
        <f>SUM('III TRIMESTRE'!AF58:AM58+'IV TRIMESTRE'!AF58:AM58)</f>
        <v>0</v>
      </c>
      <c r="AG58" s="149"/>
      <c r="AH58" s="149"/>
      <c r="AI58" s="149"/>
      <c r="AJ58" s="149"/>
      <c r="AK58" s="149"/>
      <c r="AL58" s="149"/>
      <c r="AM58" s="159"/>
      <c r="AN58" s="160">
        <f>SUM('III TRIMESTRE'!AN58:AS58+'IV TRIMESTRE'!AN58:AS58)</f>
        <v>0</v>
      </c>
      <c r="AO58" s="149"/>
      <c r="AP58" s="149"/>
      <c r="AQ58" s="149"/>
      <c r="AR58" s="149"/>
      <c r="AS58" s="159"/>
      <c r="AT58" s="160">
        <f>SUM('III TRIMESTRE'!AT58:AV58+'IV TRIMESTRE'!AT58:AV58)</f>
        <v>0</v>
      </c>
      <c r="AU58" s="149"/>
      <c r="AV58" s="159"/>
    </row>
    <row r="60" spans="2:52">
      <c r="B60" s="169" t="s">
        <v>57</v>
      </c>
      <c r="C60" s="170"/>
      <c r="D60" s="170"/>
      <c r="E60" s="170"/>
      <c r="F60" s="170"/>
      <c r="G60" s="170"/>
      <c r="H60" s="171"/>
      <c r="I60" s="176" t="s">
        <v>4</v>
      </c>
      <c r="J60" s="170"/>
      <c r="K60" s="170"/>
      <c r="L60" s="170"/>
      <c r="M60" s="170"/>
      <c r="N60" s="174" t="s">
        <v>4</v>
      </c>
      <c r="O60" s="170"/>
      <c r="P60" s="170"/>
      <c r="Q60" s="170"/>
      <c r="R60" s="170"/>
      <c r="S60" s="170"/>
      <c r="T60" s="174" t="s">
        <v>4</v>
      </c>
      <c r="U60" s="170"/>
      <c r="V60" s="170"/>
      <c r="W60" s="170"/>
      <c r="X60" s="170"/>
      <c r="Y60" s="170"/>
      <c r="Z60" s="174" t="s">
        <v>4</v>
      </c>
      <c r="AA60" s="170"/>
      <c r="AB60" s="170"/>
      <c r="AC60" s="170"/>
      <c r="AD60" s="170"/>
      <c r="AE60" s="170"/>
      <c r="AF60" s="174" t="s">
        <v>4</v>
      </c>
      <c r="AG60" s="170"/>
      <c r="AH60" s="170"/>
      <c r="AI60" s="170"/>
      <c r="AJ60" s="170"/>
      <c r="AK60" s="170"/>
      <c r="AL60" s="170"/>
      <c r="AM60" s="170"/>
      <c r="AN60" s="174" t="s">
        <v>4</v>
      </c>
      <c r="AO60" s="170"/>
      <c r="AP60" s="170"/>
      <c r="AQ60" s="170"/>
      <c r="AR60" s="170"/>
      <c r="AS60" s="170"/>
      <c r="AT60" s="174" t="s">
        <v>4</v>
      </c>
      <c r="AU60" s="170"/>
      <c r="AV60" s="170"/>
      <c r="AX60" s="174" t="s">
        <v>4</v>
      </c>
      <c r="AY60" s="170"/>
      <c r="AZ60" s="170"/>
    </row>
    <row r="61" spans="2:52">
      <c r="B61" s="175" t="s">
        <v>35</v>
      </c>
      <c r="C61" s="170"/>
      <c r="D61" s="170"/>
      <c r="E61" s="170"/>
      <c r="F61" s="170"/>
      <c r="G61" s="170"/>
      <c r="H61" s="171"/>
      <c r="I61" s="172" t="s">
        <v>6</v>
      </c>
      <c r="J61" s="170"/>
      <c r="K61" s="170"/>
      <c r="L61" s="170"/>
      <c r="M61" s="171"/>
      <c r="N61" s="172" t="s">
        <v>58</v>
      </c>
      <c r="O61" s="170"/>
      <c r="P61" s="170"/>
      <c r="Q61" s="170"/>
      <c r="R61" s="170"/>
      <c r="S61" s="171"/>
      <c r="T61" s="172" t="s">
        <v>59</v>
      </c>
      <c r="U61" s="170"/>
      <c r="V61" s="170"/>
      <c r="W61" s="170"/>
      <c r="X61" s="170"/>
      <c r="Y61" s="171"/>
      <c r="Z61" s="172" t="s">
        <v>60</v>
      </c>
      <c r="AA61" s="170"/>
      <c r="AB61" s="170"/>
      <c r="AC61" s="170"/>
      <c r="AD61" s="170"/>
      <c r="AE61" s="171"/>
      <c r="AF61" s="172" t="s">
        <v>61</v>
      </c>
      <c r="AG61" s="170"/>
      <c r="AH61" s="170"/>
      <c r="AI61" s="170"/>
      <c r="AJ61" s="170"/>
      <c r="AK61" s="170"/>
      <c r="AL61" s="170"/>
      <c r="AM61" s="171"/>
      <c r="AN61" s="172" t="s">
        <v>62</v>
      </c>
      <c r="AO61" s="170"/>
      <c r="AP61" s="170"/>
      <c r="AQ61" s="170"/>
      <c r="AR61" s="170"/>
      <c r="AS61" s="171"/>
      <c r="AT61" s="172" t="s">
        <v>63</v>
      </c>
      <c r="AU61" s="170"/>
      <c r="AV61" s="171"/>
      <c r="AX61" s="172" t="s">
        <v>64</v>
      </c>
      <c r="AY61" s="170"/>
      <c r="AZ61" s="171"/>
    </row>
    <row r="62" spans="2:52" ht="15" customHeight="1">
      <c r="B62" s="161" t="s">
        <v>65</v>
      </c>
      <c r="C62" s="149"/>
      <c r="D62" s="149"/>
      <c r="E62" s="149"/>
      <c r="F62" s="149"/>
      <c r="G62" s="149"/>
      <c r="H62" s="159"/>
      <c r="I62" s="160">
        <f>SUM(N62:AZ62)</f>
        <v>0</v>
      </c>
      <c r="J62" s="149"/>
      <c r="K62" s="149"/>
      <c r="L62" s="149"/>
      <c r="M62" s="159"/>
      <c r="N62" s="160">
        <f>SUM('III TRIMESTRE'!N62:S62+'IV TRIMESTRE'!N62:S62)</f>
        <v>0</v>
      </c>
      <c r="O62" s="149"/>
      <c r="P62" s="149"/>
      <c r="Q62" s="149"/>
      <c r="R62" s="149"/>
      <c r="S62" s="159"/>
      <c r="T62" s="160">
        <f>SUM('III TRIMESTRE'!T62:Y62+'IV TRIMESTRE'!T62:Y62)</f>
        <v>0</v>
      </c>
      <c r="U62" s="149"/>
      <c r="V62" s="149"/>
      <c r="W62" s="149"/>
      <c r="X62" s="149"/>
      <c r="Y62" s="159"/>
      <c r="Z62" s="160">
        <f>SUM('III TRIMESTRE'!Z62:AE62+'IV TRIMESTRE'!Z62:AE62)</f>
        <v>0</v>
      </c>
      <c r="AA62" s="149"/>
      <c r="AB62" s="149"/>
      <c r="AC62" s="149"/>
      <c r="AD62" s="149"/>
      <c r="AE62" s="159"/>
      <c r="AF62" s="160">
        <f>SUM('III TRIMESTRE'!AF62:AM62+'IV TRIMESTRE'!AF62:AM62)</f>
        <v>0</v>
      </c>
      <c r="AG62" s="149"/>
      <c r="AH62" s="149"/>
      <c r="AI62" s="149"/>
      <c r="AJ62" s="149"/>
      <c r="AK62" s="149"/>
      <c r="AL62" s="149"/>
      <c r="AM62" s="159"/>
      <c r="AN62" s="160">
        <f>SUM('III TRIMESTRE'!AN62:AS62+'IV TRIMESTRE'!AN62:AS62)</f>
        <v>0</v>
      </c>
      <c r="AO62" s="149"/>
      <c r="AP62" s="149"/>
      <c r="AQ62" s="149"/>
      <c r="AR62" s="149"/>
      <c r="AS62" s="159"/>
      <c r="AT62" s="160">
        <f>SUM('III TRIMESTRE'!AT62:AV62+'IV TRIMESTRE'!AT62:AV62)</f>
        <v>0</v>
      </c>
      <c r="AU62" s="149"/>
      <c r="AV62" s="159"/>
      <c r="AX62" s="160">
        <f>SUM('III TRIMESTRE'!AX62:AZ62+'IV TRIMESTRE'!AX62:AZ62)</f>
        <v>0</v>
      </c>
      <c r="AY62" s="149"/>
      <c r="AZ62" s="159"/>
    </row>
    <row r="63" spans="2:52" ht="15" customHeight="1">
      <c r="B63" s="161" t="s">
        <v>66</v>
      </c>
      <c r="C63" s="149"/>
      <c r="D63" s="149"/>
      <c r="E63" s="149"/>
      <c r="F63" s="149"/>
      <c r="G63" s="149"/>
      <c r="H63" s="159"/>
      <c r="I63" s="160">
        <f>SUM(N63:AZ63)</f>
        <v>0</v>
      </c>
      <c r="J63" s="149"/>
      <c r="K63" s="149"/>
      <c r="L63" s="149"/>
      <c r="M63" s="159"/>
      <c r="N63" s="160">
        <f>SUM('III TRIMESTRE'!N63:S63+'IV TRIMESTRE'!N63:S63)</f>
        <v>0</v>
      </c>
      <c r="O63" s="149"/>
      <c r="P63" s="149"/>
      <c r="Q63" s="149"/>
      <c r="R63" s="149"/>
      <c r="S63" s="159"/>
      <c r="T63" s="160">
        <f>SUM('III TRIMESTRE'!T63:Y63+'IV TRIMESTRE'!T63:Y63)</f>
        <v>0</v>
      </c>
      <c r="U63" s="149"/>
      <c r="V63" s="149"/>
      <c r="W63" s="149"/>
      <c r="X63" s="149"/>
      <c r="Y63" s="159"/>
      <c r="Z63" s="160">
        <f>SUM('III TRIMESTRE'!Z63:AE63+'IV TRIMESTRE'!Z63:AE63)</f>
        <v>0</v>
      </c>
      <c r="AA63" s="149"/>
      <c r="AB63" s="149"/>
      <c r="AC63" s="149"/>
      <c r="AD63" s="149"/>
      <c r="AE63" s="159"/>
      <c r="AF63" s="160">
        <f>SUM('III TRIMESTRE'!AF63:AM63+'IV TRIMESTRE'!AF63:AM63)</f>
        <v>0</v>
      </c>
      <c r="AG63" s="149"/>
      <c r="AH63" s="149"/>
      <c r="AI63" s="149"/>
      <c r="AJ63" s="149"/>
      <c r="AK63" s="149"/>
      <c r="AL63" s="149"/>
      <c r="AM63" s="159"/>
      <c r="AN63" s="160">
        <f>SUM('III TRIMESTRE'!AN63:AS63+'IV TRIMESTRE'!AN63:AS63)</f>
        <v>0</v>
      </c>
      <c r="AO63" s="149"/>
      <c r="AP63" s="149"/>
      <c r="AQ63" s="149"/>
      <c r="AR63" s="149"/>
      <c r="AS63" s="159"/>
      <c r="AT63" s="160">
        <f>SUM('III TRIMESTRE'!AT63:AV63+'IV TRIMESTRE'!AT63:AV63)</f>
        <v>0</v>
      </c>
      <c r="AU63" s="149"/>
      <c r="AV63" s="159"/>
      <c r="AX63" s="160">
        <f>SUM('III TRIMESTRE'!AX63:AZ63+'IV TRIMESTRE'!AX63:AZ63)</f>
        <v>0</v>
      </c>
      <c r="AY63" s="149"/>
      <c r="AZ63" s="159"/>
    </row>
    <row r="64" spans="2:52">
      <c r="B64" s="175" t="s">
        <v>67</v>
      </c>
      <c r="C64" s="170"/>
      <c r="D64" s="170"/>
      <c r="E64" s="170"/>
      <c r="F64" s="170"/>
      <c r="G64" s="170"/>
      <c r="H64" s="171"/>
      <c r="I64" s="172" t="s">
        <v>6</v>
      </c>
      <c r="J64" s="170"/>
      <c r="K64" s="170"/>
      <c r="L64" s="170"/>
      <c r="M64" s="171"/>
      <c r="N64" s="172" t="s">
        <v>58</v>
      </c>
      <c r="O64" s="170"/>
      <c r="P64" s="170"/>
      <c r="Q64" s="170"/>
      <c r="R64" s="170"/>
      <c r="S64" s="171"/>
      <c r="T64" s="172" t="s">
        <v>59</v>
      </c>
      <c r="U64" s="170"/>
      <c r="V64" s="170"/>
      <c r="W64" s="170"/>
      <c r="X64" s="170"/>
      <c r="Y64" s="171"/>
      <c r="Z64" s="172" t="s">
        <v>60</v>
      </c>
      <c r="AA64" s="170"/>
      <c r="AB64" s="170"/>
      <c r="AC64" s="170"/>
      <c r="AD64" s="170"/>
      <c r="AE64" s="171"/>
      <c r="AF64" s="172" t="s">
        <v>61</v>
      </c>
      <c r="AG64" s="170"/>
      <c r="AH64" s="170"/>
      <c r="AI64" s="170"/>
      <c r="AJ64" s="170"/>
      <c r="AK64" s="170"/>
      <c r="AL64" s="170"/>
      <c r="AM64" s="171"/>
      <c r="AN64" s="172" t="s">
        <v>62</v>
      </c>
      <c r="AO64" s="170"/>
      <c r="AP64" s="170"/>
      <c r="AQ64" s="170"/>
      <c r="AR64" s="170"/>
      <c r="AS64" s="171"/>
      <c r="AT64" s="172" t="s">
        <v>63</v>
      </c>
      <c r="AU64" s="170"/>
      <c r="AV64" s="171"/>
      <c r="AX64" s="172" t="s">
        <v>64</v>
      </c>
      <c r="AY64" s="170"/>
      <c r="AZ64" s="171"/>
    </row>
    <row r="65" spans="2:52" ht="15" customHeight="1">
      <c r="B65" s="161" t="s">
        <v>68</v>
      </c>
      <c r="C65" s="149"/>
      <c r="D65" s="149"/>
      <c r="E65" s="149"/>
      <c r="F65" s="149"/>
      <c r="G65" s="149"/>
      <c r="H65" s="159"/>
      <c r="I65" s="160">
        <f t="shared" ref="I65:I69" si="3">SUM(N65:AZ65)</f>
        <v>2</v>
      </c>
      <c r="J65" s="149"/>
      <c r="K65" s="149"/>
      <c r="L65" s="149"/>
      <c r="M65" s="159"/>
      <c r="N65" s="160">
        <f>SUM('III TRIMESTRE'!N65:S65+'IV TRIMESTRE'!N65:S65)</f>
        <v>0</v>
      </c>
      <c r="O65" s="149"/>
      <c r="P65" s="149"/>
      <c r="Q65" s="149"/>
      <c r="R65" s="149"/>
      <c r="S65" s="159"/>
      <c r="T65" s="160">
        <f>SUM('III TRIMESTRE'!T65:Y65+'IV TRIMESTRE'!T65:Y65)</f>
        <v>0</v>
      </c>
      <c r="U65" s="149"/>
      <c r="V65" s="149"/>
      <c r="W65" s="149"/>
      <c r="X65" s="149"/>
      <c r="Y65" s="159"/>
      <c r="Z65" s="160">
        <f>SUM('III TRIMESTRE'!Z65:AE65+'IV TRIMESTRE'!Z65:AE65)</f>
        <v>0</v>
      </c>
      <c r="AA65" s="149"/>
      <c r="AB65" s="149"/>
      <c r="AC65" s="149"/>
      <c r="AD65" s="149"/>
      <c r="AE65" s="159"/>
      <c r="AF65" s="160">
        <f>SUM('III TRIMESTRE'!AF65:AM65+'IV TRIMESTRE'!AF65:AM65)</f>
        <v>0</v>
      </c>
      <c r="AG65" s="149"/>
      <c r="AH65" s="149"/>
      <c r="AI65" s="149"/>
      <c r="AJ65" s="149"/>
      <c r="AK65" s="149"/>
      <c r="AL65" s="149"/>
      <c r="AM65" s="159"/>
      <c r="AN65" s="160">
        <f>SUM('III TRIMESTRE'!AN65:AS65+'IV TRIMESTRE'!AN65:AS65)</f>
        <v>2</v>
      </c>
      <c r="AO65" s="149"/>
      <c r="AP65" s="149"/>
      <c r="AQ65" s="149"/>
      <c r="AR65" s="149"/>
      <c r="AS65" s="159"/>
      <c r="AT65" s="160">
        <f>SUM('III TRIMESTRE'!AT65:AV65+'IV TRIMESTRE'!AT65:AV65)</f>
        <v>0</v>
      </c>
      <c r="AU65" s="149"/>
      <c r="AV65" s="159"/>
      <c r="AX65" s="160">
        <f>SUM('III TRIMESTRE'!AX65:AZ65+'IV TRIMESTRE'!AX65:AZ65)</f>
        <v>0</v>
      </c>
      <c r="AY65" s="149"/>
      <c r="AZ65" s="159"/>
    </row>
    <row r="66" spans="2:52" ht="15" customHeight="1">
      <c r="B66" s="161" t="s">
        <v>69</v>
      </c>
      <c r="C66" s="149"/>
      <c r="D66" s="149"/>
      <c r="E66" s="149"/>
      <c r="F66" s="149"/>
      <c r="G66" s="149"/>
      <c r="H66" s="159"/>
      <c r="I66" s="160">
        <f t="shared" si="3"/>
        <v>1</v>
      </c>
      <c r="J66" s="149"/>
      <c r="K66" s="149"/>
      <c r="L66" s="149"/>
      <c r="M66" s="159"/>
      <c r="N66" s="160">
        <f>SUM('III TRIMESTRE'!N66:S66+'IV TRIMESTRE'!N66:S66)</f>
        <v>0</v>
      </c>
      <c r="O66" s="149"/>
      <c r="P66" s="149"/>
      <c r="Q66" s="149"/>
      <c r="R66" s="149"/>
      <c r="S66" s="159"/>
      <c r="T66" s="160">
        <f>SUM('III TRIMESTRE'!T66:Y66+'IV TRIMESTRE'!T66:Y66)</f>
        <v>0</v>
      </c>
      <c r="U66" s="149"/>
      <c r="V66" s="149"/>
      <c r="W66" s="149"/>
      <c r="X66" s="149"/>
      <c r="Y66" s="159"/>
      <c r="Z66" s="160">
        <f>SUM('III TRIMESTRE'!Z66:AE66+'IV TRIMESTRE'!Z66:AE66)</f>
        <v>0</v>
      </c>
      <c r="AA66" s="149"/>
      <c r="AB66" s="149"/>
      <c r="AC66" s="149"/>
      <c r="AD66" s="149"/>
      <c r="AE66" s="159"/>
      <c r="AF66" s="160">
        <f>SUM('III TRIMESTRE'!AF66:AM66+'IV TRIMESTRE'!AF66:AM66)</f>
        <v>0</v>
      </c>
      <c r="AG66" s="149"/>
      <c r="AH66" s="149"/>
      <c r="AI66" s="149"/>
      <c r="AJ66" s="149"/>
      <c r="AK66" s="149"/>
      <c r="AL66" s="149"/>
      <c r="AM66" s="159"/>
      <c r="AN66" s="160">
        <f>SUM('III TRIMESTRE'!AN66:AS66+'IV TRIMESTRE'!AN66:AS66)</f>
        <v>0</v>
      </c>
      <c r="AO66" s="149"/>
      <c r="AP66" s="149"/>
      <c r="AQ66" s="149"/>
      <c r="AR66" s="149"/>
      <c r="AS66" s="159"/>
      <c r="AT66" s="160">
        <f>SUM('III TRIMESTRE'!AT66:AV66+'IV TRIMESTRE'!AT66:AV66)</f>
        <v>0</v>
      </c>
      <c r="AU66" s="149"/>
      <c r="AV66" s="159"/>
      <c r="AX66" s="160">
        <f>SUM('III TRIMESTRE'!AX66:AZ66+'IV TRIMESTRE'!AX66:AZ66)</f>
        <v>1</v>
      </c>
      <c r="AY66" s="149"/>
      <c r="AZ66" s="159"/>
    </row>
    <row r="67" spans="2:52" ht="15" customHeight="1">
      <c r="B67" s="161" t="s">
        <v>70</v>
      </c>
      <c r="C67" s="149"/>
      <c r="D67" s="149"/>
      <c r="E67" s="149"/>
      <c r="F67" s="149"/>
      <c r="G67" s="149"/>
      <c r="H67" s="159"/>
      <c r="I67" s="160">
        <f t="shared" si="3"/>
        <v>0</v>
      </c>
      <c r="J67" s="149"/>
      <c r="K67" s="149"/>
      <c r="L67" s="149"/>
      <c r="M67" s="159"/>
      <c r="N67" s="160">
        <f>SUM('III TRIMESTRE'!N67:S67+'IV TRIMESTRE'!N67:S67)</f>
        <v>0</v>
      </c>
      <c r="O67" s="149"/>
      <c r="P67" s="149"/>
      <c r="Q67" s="149"/>
      <c r="R67" s="149"/>
      <c r="S67" s="159"/>
      <c r="T67" s="160">
        <f>SUM('III TRIMESTRE'!T67:Y67+'IV TRIMESTRE'!T67:Y67)</f>
        <v>0</v>
      </c>
      <c r="U67" s="149"/>
      <c r="V67" s="149"/>
      <c r="W67" s="149"/>
      <c r="X67" s="149"/>
      <c r="Y67" s="159"/>
      <c r="Z67" s="160">
        <f>SUM('III TRIMESTRE'!Z67:AE67+'IV TRIMESTRE'!Z67:AE67)</f>
        <v>0</v>
      </c>
      <c r="AA67" s="149"/>
      <c r="AB67" s="149"/>
      <c r="AC67" s="149"/>
      <c r="AD67" s="149"/>
      <c r="AE67" s="159"/>
      <c r="AF67" s="160">
        <f>SUM('III TRIMESTRE'!AF67:AM67+'IV TRIMESTRE'!AF67:AM67)</f>
        <v>0</v>
      </c>
      <c r="AG67" s="149"/>
      <c r="AH67" s="149"/>
      <c r="AI67" s="149"/>
      <c r="AJ67" s="149"/>
      <c r="AK67" s="149"/>
      <c r="AL67" s="149"/>
      <c r="AM67" s="159"/>
      <c r="AN67" s="160">
        <f>SUM('III TRIMESTRE'!AN67:AS67+'IV TRIMESTRE'!AN67:AS67)</f>
        <v>0</v>
      </c>
      <c r="AO67" s="149"/>
      <c r="AP67" s="149"/>
      <c r="AQ67" s="149"/>
      <c r="AR67" s="149"/>
      <c r="AS67" s="159"/>
      <c r="AT67" s="160">
        <f>SUM('III TRIMESTRE'!AT67:AV67+'IV TRIMESTRE'!AT67:AV67)</f>
        <v>0</v>
      </c>
      <c r="AU67" s="149"/>
      <c r="AV67" s="159"/>
      <c r="AX67" s="160">
        <f>SUM('III TRIMESTRE'!AX67:AZ67+'IV TRIMESTRE'!AX67:AZ67)</f>
        <v>0</v>
      </c>
      <c r="AY67" s="149"/>
      <c r="AZ67" s="159"/>
    </row>
    <row r="68" spans="2:52" ht="15" customHeight="1">
      <c r="B68" s="161" t="s">
        <v>71</v>
      </c>
      <c r="C68" s="149"/>
      <c r="D68" s="149"/>
      <c r="E68" s="149"/>
      <c r="F68" s="149"/>
      <c r="G68" s="149"/>
      <c r="H68" s="159"/>
      <c r="I68" s="160">
        <f t="shared" si="3"/>
        <v>0</v>
      </c>
      <c r="J68" s="149"/>
      <c r="K68" s="149"/>
      <c r="L68" s="149"/>
      <c r="M68" s="159"/>
      <c r="N68" s="160">
        <f>SUM('III TRIMESTRE'!N68:S68+'IV TRIMESTRE'!N68:S68)</f>
        <v>0</v>
      </c>
      <c r="O68" s="149"/>
      <c r="P68" s="149"/>
      <c r="Q68" s="149"/>
      <c r="R68" s="149"/>
      <c r="S68" s="159"/>
      <c r="T68" s="160">
        <f>SUM('III TRIMESTRE'!T68:Y68+'IV TRIMESTRE'!T68:Y68)</f>
        <v>0</v>
      </c>
      <c r="U68" s="149"/>
      <c r="V68" s="149"/>
      <c r="W68" s="149"/>
      <c r="X68" s="149"/>
      <c r="Y68" s="159"/>
      <c r="Z68" s="160">
        <f>SUM('III TRIMESTRE'!Z68:AE68+'IV TRIMESTRE'!Z68:AE68)</f>
        <v>0</v>
      </c>
      <c r="AA68" s="149"/>
      <c r="AB68" s="149"/>
      <c r="AC68" s="149"/>
      <c r="AD68" s="149"/>
      <c r="AE68" s="159"/>
      <c r="AF68" s="160">
        <f>SUM('III TRIMESTRE'!AF68:AM68+'IV TRIMESTRE'!AF68:AM68)</f>
        <v>0</v>
      </c>
      <c r="AG68" s="149"/>
      <c r="AH68" s="149"/>
      <c r="AI68" s="149"/>
      <c r="AJ68" s="149"/>
      <c r="AK68" s="149"/>
      <c r="AL68" s="149"/>
      <c r="AM68" s="159"/>
      <c r="AN68" s="160">
        <f>SUM('III TRIMESTRE'!AN68:AS68+'IV TRIMESTRE'!AN68:AS68)</f>
        <v>0</v>
      </c>
      <c r="AO68" s="149"/>
      <c r="AP68" s="149"/>
      <c r="AQ68" s="149"/>
      <c r="AR68" s="149"/>
      <c r="AS68" s="159"/>
      <c r="AT68" s="160">
        <f>SUM('III TRIMESTRE'!AT68:AV68+'IV TRIMESTRE'!AT68:AV68)</f>
        <v>0</v>
      </c>
      <c r="AU68" s="149"/>
      <c r="AV68" s="159"/>
      <c r="AX68" s="160">
        <f>SUM('III TRIMESTRE'!AX68:AZ68+'IV TRIMESTRE'!AX68:AZ68)</f>
        <v>0</v>
      </c>
      <c r="AY68" s="149"/>
      <c r="AZ68" s="159"/>
    </row>
    <row r="69" spans="2:52" ht="15" customHeight="1">
      <c r="B69" s="161" t="s">
        <v>72</v>
      </c>
      <c r="C69" s="149"/>
      <c r="D69" s="149"/>
      <c r="E69" s="149"/>
      <c r="F69" s="149"/>
      <c r="G69" s="149"/>
      <c r="H69" s="159"/>
      <c r="I69" s="160">
        <f t="shared" si="3"/>
        <v>0</v>
      </c>
      <c r="J69" s="149"/>
      <c r="K69" s="149"/>
      <c r="L69" s="149"/>
      <c r="M69" s="159"/>
      <c r="N69" s="160">
        <f>SUM('III TRIMESTRE'!N69:S69+'IV TRIMESTRE'!N69:S69)</f>
        <v>0</v>
      </c>
      <c r="O69" s="149"/>
      <c r="P69" s="149"/>
      <c r="Q69" s="149"/>
      <c r="R69" s="149"/>
      <c r="S69" s="159"/>
      <c r="T69" s="160">
        <f>SUM('III TRIMESTRE'!T69:Y69+'IV TRIMESTRE'!T69:Y69)</f>
        <v>0</v>
      </c>
      <c r="U69" s="149"/>
      <c r="V69" s="149"/>
      <c r="W69" s="149"/>
      <c r="X69" s="149"/>
      <c r="Y69" s="159"/>
      <c r="Z69" s="160">
        <f>SUM('III TRIMESTRE'!Z69:AE69+'IV TRIMESTRE'!Z69:AE69)</f>
        <v>0</v>
      </c>
      <c r="AA69" s="149"/>
      <c r="AB69" s="149"/>
      <c r="AC69" s="149"/>
      <c r="AD69" s="149"/>
      <c r="AE69" s="159"/>
      <c r="AF69" s="160">
        <f>SUM('III TRIMESTRE'!AF69:AM69+'IV TRIMESTRE'!AF69:AM69)</f>
        <v>0</v>
      </c>
      <c r="AG69" s="149"/>
      <c r="AH69" s="149"/>
      <c r="AI69" s="149"/>
      <c r="AJ69" s="149"/>
      <c r="AK69" s="149"/>
      <c r="AL69" s="149"/>
      <c r="AM69" s="159"/>
      <c r="AN69" s="160">
        <f>SUM('III TRIMESTRE'!AN69:AS69+'IV TRIMESTRE'!AN69:AS69)</f>
        <v>0</v>
      </c>
      <c r="AO69" s="149"/>
      <c r="AP69" s="149"/>
      <c r="AQ69" s="149"/>
      <c r="AR69" s="149"/>
      <c r="AS69" s="159"/>
      <c r="AT69" s="160">
        <f>SUM('III TRIMESTRE'!AT69:AV69+'IV TRIMESTRE'!AT69:AV69)</f>
        <v>0</v>
      </c>
      <c r="AU69" s="149"/>
      <c r="AV69" s="159"/>
      <c r="AX69" s="160">
        <f>SUM('III TRIMESTRE'!AX69:AZ69+'IV TRIMESTRE'!AX69:AZ69)</f>
        <v>0</v>
      </c>
      <c r="AY69" s="149"/>
      <c r="AZ69" s="159"/>
    </row>
    <row r="70" spans="2:52">
      <c r="B70" s="175" t="s">
        <v>53</v>
      </c>
      <c r="C70" s="170"/>
      <c r="D70" s="170"/>
      <c r="E70" s="170"/>
      <c r="F70" s="170"/>
      <c r="G70" s="170"/>
      <c r="H70" s="171"/>
      <c r="I70" s="172" t="s">
        <v>6</v>
      </c>
      <c r="J70" s="170"/>
      <c r="K70" s="170"/>
      <c r="L70" s="170"/>
      <c r="M70" s="171"/>
      <c r="N70" s="172" t="s">
        <v>58</v>
      </c>
      <c r="O70" s="170"/>
      <c r="P70" s="170"/>
      <c r="Q70" s="170"/>
      <c r="R70" s="170"/>
      <c r="S70" s="171"/>
      <c r="T70" s="172" t="s">
        <v>59</v>
      </c>
      <c r="U70" s="170"/>
      <c r="V70" s="170"/>
      <c r="W70" s="170"/>
      <c r="X70" s="170"/>
      <c r="Y70" s="171"/>
      <c r="Z70" s="172" t="s">
        <v>60</v>
      </c>
      <c r="AA70" s="170"/>
      <c r="AB70" s="170"/>
      <c r="AC70" s="170"/>
      <c r="AD70" s="170"/>
      <c r="AE70" s="171"/>
      <c r="AF70" s="172" t="s">
        <v>61</v>
      </c>
      <c r="AG70" s="170"/>
      <c r="AH70" s="170"/>
      <c r="AI70" s="170"/>
      <c r="AJ70" s="170"/>
      <c r="AK70" s="170"/>
      <c r="AL70" s="170"/>
      <c r="AM70" s="171"/>
      <c r="AN70" s="172" t="s">
        <v>62</v>
      </c>
      <c r="AO70" s="170"/>
      <c r="AP70" s="170"/>
      <c r="AQ70" s="170"/>
      <c r="AR70" s="170"/>
      <c r="AS70" s="171"/>
      <c r="AT70" s="172" t="s">
        <v>63</v>
      </c>
      <c r="AU70" s="170"/>
      <c r="AV70" s="171"/>
      <c r="AX70" s="172" t="s">
        <v>64</v>
      </c>
      <c r="AY70" s="170"/>
      <c r="AZ70" s="171"/>
    </row>
    <row r="71" spans="2:52" ht="15" customHeight="1">
      <c r="B71" s="161" t="s">
        <v>73</v>
      </c>
      <c r="C71" s="149"/>
      <c r="D71" s="149"/>
      <c r="E71" s="149"/>
      <c r="F71" s="149"/>
      <c r="G71" s="149"/>
      <c r="H71" s="159"/>
      <c r="I71" s="160">
        <f t="shared" ref="I71:I74" si="4">SUM(N71:AZ71)</f>
        <v>0</v>
      </c>
      <c r="J71" s="149"/>
      <c r="K71" s="149"/>
      <c r="L71" s="149"/>
      <c r="M71" s="159"/>
      <c r="N71" s="160">
        <f>SUM('III TRIMESTRE'!N71:S71+'IV TRIMESTRE'!N71:S71)</f>
        <v>0</v>
      </c>
      <c r="O71" s="149"/>
      <c r="P71" s="149"/>
      <c r="Q71" s="149"/>
      <c r="R71" s="149"/>
      <c r="S71" s="159"/>
      <c r="T71" s="160">
        <f>SUM('III TRIMESTRE'!T71:Y71+'IV TRIMESTRE'!T71:Y71)</f>
        <v>0</v>
      </c>
      <c r="U71" s="149"/>
      <c r="V71" s="149"/>
      <c r="W71" s="149"/>
      <c r="X71" s="149"/>
      <c r="Y71" s="159"/>
      <c r="Z71" s="160">
        <f>SUM('III TRIMESTRE'!Z71:AE71+'IV TRIMESTRE'!Z71:AE71)</f>
        <v>0</v>
      </c>
      <c r="AA71" s="149"/>
      <c r="AB71" s="149"/>
      <c r="AC71" s="149"/>
      <c r="AD71" s="149"/>
      <c r="AE71" s="159"/>
      <c r="AF71" s="160">
        <f>SUM('III TRIMESTRE'!AF71:AM71+'IV TRIMESTRE'!AF71:AM71)</f>
        <v>0</v>
      </c>
      <c r="AG71" s="149"/>
      <c r="AH71" s="149"/>
      <c r="AI71" s="149"/>
      <c r="AJ71" s="149"/>
      <c r="AK71" s="149"/>
      <c r="AL71" s="149"/>
      <c r="AM71" s="159"/>
      <c r="AN71" s="160">
        <f>SUM('III TRIMESTRE'!AN71:AS71+'IV TRIMESTRE'!AN71:AS71)</f>
        <v>0</v>
      </c>
      <c r="AO71" s="149"/>
      <c r="AP71" s="149"/>
      <c r="AQ71" s="149"/>
      <c r="AR71" s="149"/>
      <c r="AS71" s="159"/>
      <c r="AT71" s="160">
        <f>SUM('III TRIMESTRE'!AT71:AV71+'IV TRIMESTRE'!AT71:AV71)</f>
        <v>0</v>
      </c>
      <c r="AU71" s="149"/>
      <c r="AV71" s="159"/>
      <c r="AX71" s="160">
        <f>SUM('III TRIMESTRE'!AX71:AZ71+'IV TRIMESTRE'!AX71:AZ71)</f>
        <v>0</v>
      </c>
      <c r="AY71" s="149"/>
      <c r="AZ71" s="159"/>
    </row>
    <row r="72" spans="2:52" ht="15" customHeight="1">
      <c r="B72" s="161" t="s">
        <v>70</v>
      </c>
      <c r="C72" s="149"/>
      <c r="D72" s="149"/>
      <c r="E72" s="149"/>
      <c r="F72" s="149"/>
      <c r="G72" s="149"/>
      <c r="H72" s="159"/>
      <c r="I72" s="160">
        <f t="shared" si="4"/>
        <v>2</v>
      </c>
      <c r="J72" s="149"/>
      <c r="K72" s="149"/>
      <c r="L72" s="149"/>
      <c r="M72" s="159"/>
      <c r="N72" s="160">
        <f>SUM('III TRIMESTRE'!N72:S72+'IV TRIMESTRE'!N72:S72)</f>
        <v>0</v>
      </c>
      <c r="O72" s="149"/>
      <c r="P72" s="149"/>
      <c r="Q72" s="149"/>
      <c r="R72" s="149"/>
      <c r="S72" s="159"/>
      <c r="T72" s="160">
        <f>SUM('III TRIMESTRE'!T72:Y72+'IV TRIMESTRE'!T72:Y72)</f>
        <v>0</v>
      </c>
      <c r="U72" s="149"/>
      <c r="V72" s="149"/>
      <c r="W72" s="149"/>
      <c r="X72" s="149"/>
      <c r="Y72" s="159"/>
      <c r="Z72" s="160">
        <f>SUM('III TRIMESTRE'!Z72:AE72+'IV TRIMESTRE'!Z72:AE72)</f>
        <v>0</v>
      </c>
      <c r="AA72" s="149"/>
      <c r="AB72" s="149"/>
      <c r="AC72" s="149"/>
      <c r="AD72" s="149"/>
      <c r="AE72" s="159"/>
      <c r="AF72" s="160">
        <f>SUM('III TRIMESTRE'!AF72:AM72+'IV TRIMESTRE'!AF72:AM72)</f>
        <v>0</v>
      </c>
      <c r="AG72" s="149"/>
      <c r="AH72" s="149"/>
      <c r="AI72" s="149"/>
      <c r="AJ72" s="149"/>
      <c r="AK72" s="149"/>
      <c r="AL72" s="149"/>
      <c r="AM72" s="159"/>
      <c r="AN72" s="160">
        <f>SUM('III TRIMESTRE'!AN72:AS72+'IV TRIMESTRE'!AN72:AS72)</f>
        <v>1</v>
      </c>
      <c r="AO72" s="149"/>
      <c r="AP72" s="149"/>
      <c r="AQ72" s="149"/>
      <c r="AR72" s="149"/>
      <c r="AS72" s="159"/>
      <c r="AT72" s="160">
        <f>SUM('III TRIMESTRE'!AT72:AV72+'IV TRIMESTRE'!AT72:AV72)</f>
        <v>0</v>
      </c>
      <c r="AU72" s="149"/>
      <c r="AV72" s="159"/>
      <c r="AX72" s="160">
        <f>SUM('III TRIMESTRE'!AX72:AZ72+'IV TRIMESTRE'!AX72:AZ72)</f>
        <v>1</v>
      </c>
      <c r="AY72" s="149"/>
      <c r="AZ72" s="159"/>
    </row>
    <row r="73" spans="2:52" ht="15" customHeight="1">
      <c r="B73" s="161" t="s">
        <v>74</v>
      </c>
      <c r="C73" s="149"/>
      <c r="D73" s="149"/>
      <c r="E73" s="149"/>
      <c r="F73" s="149"/>
      <c r="G73" s="149"/>
      <c r="H73" s="159"/>
      <c r="I73" s="160">
        <f t="shared" si="4"/>
        <v>0</v>
      </c>
      <c r="J73" s="149"/>
      <c r="K73" s="149"/>
      <c r="L73" s="149"/>
      <c r="M73" s="159"/>
      <c r="N73" s="160">
        <f>SUM('III TRIMESTRE'!N73:S73+'IV TRIMESTRE'!N73:S73)</f>
        <v>0</v>
      </c>
      <c r="O73" s="149"/>
      <c r="P73" s="149"/>
      <c r="Q73" s="149"/>
      <c r="R73" s="149"/>
      <c r="S73" s="159"/>
      <c r="T73" s="160">
        <f>SUM('III TRIMESTRE'!T73:Y73+'IV TRIMESTRE'!T73:Y73)</f>
        <v>0</v>
      </c>
      <c r="U73" s="149"/>
      <c r="V73" s="149"/>
      <c r="W73" s="149"/>
      <c r="X73" s="149"/>
      <c r="Y73" s="159"/>
      <c r="Z73" s="160">
        <f>SUM('III TRIMESTRE'!Z73:AE73+'IV TRIMESTRE'!Z73:AE73)</f>
        <v>0</v>
      </c>
      <c r="AA73" s="149"/>
      <c r="AB73" s="149"/>
      <c r="AC73" s="149"/>
      <c r="AD73" s="149"/>
      <c r="AE73" s="159"/>
      <c r="AF73" s="160">
        <f>SUM('III TRIMESTRE'!AF73:AM73+'IV TRIMESTRE'!AF73:AM73)</f>
        <v>0</v>
      </c>
      <c r="AG73" s="149"/>
      <c r="AH73" s="149"/>
      <c r="AI73" s="149"/>
      <c r="AJ73" s="149"/>
      <c r="AK73" s="149"/>
      <c r="AL73" s="149"/>
      <c r="AM73" s="159"/>
      <c r="AN73" s="160">
        <f>SUM('III TRIMESTRE'!AN73:AS73+'IV TRIMESTRE'!AN73:AS73)</f>
        <v>0</v>
      </c>
      <c r="AO73" s="149"/>
      <c r="AP73" s="149"/>
      <c r="AQ73" s="149"/>
      <c r="AR73" s="149"/>
      <c r="AS73" s="159"/>
      <c r="AT73" s="160">
        <f>SUM('III TRIMESTRE'!AT73:AV73+'IV TRIMESTRE'!AT73:AV73)</f>
        <v>0</v>
      </c>
      <c r="AU73" s="149"/>
      <c r="AV73" s="159"/>
      <c r="AX73" s="160">
        <f>SUM('III TRIMESTRE'!AX73:AZ73+'IV TRIMESTRE'!AX73:AZ73)</f>
        <v>0</v>
      </c>
      <c r="AY73" s="149"/>
      <c r="AZ73" s="159"/>
    </row>
    <row r="74" spans="2:52" ht="15" customHeight="1">
      <c r="B74" s="161" t="s">
        <v>75</v>
      </c>
      <c r="C74" s="149"/>
      <c r="D74" s="149"/>
      <c r="E74" s="149"/>
      <c r="F74" s="149"/>
      <c r="G74" s="149"/>
      <c r="H74" s="159"/>
      <c r="I74" s="160">
        <f t="shared" si="4"/>
        <v>0</v>
      </c>
      <c r="J74" s="149"/>
      <c r="K74" s="149"/>
      <c r="L74" s="149"/>
      <c r="M74" s="159"/>
      <c r="N74" s="160">
        <f>SUM('III TRIMESTRE'!N74:S74+'IV TRIMESTRE'!N74:S74)</f>
        <v>0</v>
      </c>
      <c r="O74" s="149"/>
      <c r="P74" s="149"/>
      <c r="Q74" s="149"/>
      <c r="R74" s="149"/>
      <c r="S74" s="159"/>
      <c r="T74" s="160">
        <f>SUM('III TRIMESTRE'!T74:Y74+'IV TRIMESTRE'!T74:Y74)</f>
        <v>0</v>
      </c>
      <c r="U74" s="149"/>
      <c r="V74" s="149"/>
      <c r="W74" s="149"/>
      <c r="X74" s="149"/>
      <c r="Y74" s="159"/>
      <c r="Z74" s="160">
        <f>SUM('III TRIMESTRE'!Z74:AE74+'IV TRIMESTRE'!Z74:AE74)</f>
        <v>0</v>
      </c>
      <c r="AA74" s="149"/>
      <c r="AB74" s="149"/>
      <c r="AC74" s="149"/>
      <c r="AD74" s="149"/>
      <c r="AE74" s="159"/>
      <c r="AF74" s="160">
        <f>SUM('III TRIMESTRE'!AF74:AM74+'IV TRIMESTRE'!AF74:AM74)</f>
        <v>0</v>
      </c>
      <c r="AG74" s="149"/>
      <c r="AH74" s="149"/>
      <c r="AI74" s="149"/>
      <c r="AJ74" s="149"/>
      <c r="AK74" s="149"/>
      <c r="AL74" s="149"/>
      <c r="AM74" s="159"/>
      <c r="AN74" s="160">
        <f>SUM('III TRIMESTRE'!AN74:AS74+'IV TRIMESTRE'!AN74:AS74)</f>
        <v>0</v>
      </c>
      <c r="AO74" s="149"/>
      <c r="AP74" s="149"/>
      <c r="AQ74" s="149"/>
      <c r="AR74" s="149"/>
      <c r="AS74" s="159"/>
      <c r="AT74" s="160">
        <f>SUM('III TRIMESTRE'!AT74:AV74+'IV TRIMESTRE'!AT74:AV74)</f>
        <v>0</v>
      </c>
      <c r="AU74" s="149"/>
      <c r="AV74" s="159"/>
      <c r="AX74" s="160">
        <f>SUM('III TRIMESTRE'!AX74:AZ74+'IV TRIMESTRE'!AX74:AZ74)</f>
        <v>0</v>
      </c>
      <c r="AY74" s="149"/>
      <c r="AZ74" s="159"/>
    </row>
    <row r="75" spans="2:52">
      <c r="I75" s="36">
        <v>0</v>
      </c>
    </row>
    <row r="76" spans="2:52">
      <c r="I76" s="36">
        <v>0</v>
      </c>
    </row>
    <row r="77" spans="2:52">
      <c r="B77" s="169" t="s">
        <v>76</v>
      </c>
      <c r="C77" s="170"/>
      <c r="D77" s="170"/>
      <c r="E77" s="170"/>
      <c r="F77" s="170"/>
      <c r="G77" s="170"/>
      <c r="H77" s="171"/>
      <c r="I77" s="176" t="s">
        <v>77</v>
      </c>
      <c r="J77" s="170"/>
      <c r="K77" s="170"/>
      <c r="L77" s="170"/>
      <c r="M77" s="170"/>
      <c r="N77" s="174" t="s">
        <v>77</v>
      </c>
      <c r="O77" s="170"/>
      <c r="P77" s="170"/>
      <c r="Q77" s="170"/>
      <c r="R77" s="170"/>
      <c r="S77" s="170"/>
      <c r="T77" s="174" t="s">
        <v>77</v>
      </c>
      <c r="U77" s="170"/>
      <c r="V77" s="170"/>
      <c r="W77" s="170"/>
      <c r="X77" s="170"/>
      <c r="Y77" s="170"/>
      <c r="Z77" s="174" t="s">
        <v>77</v>
      </c>
      <c r="AA77" s="170"/>
      <c r="AB77" s="170"/>
      <c r="AC77" s="170"/>
      <c r="AD77" s="170"/>
      <c r="AE77" s="170"/>
      <c r="AF77" s="174" t="s">
        <v>77</v>
      </c>
      <c r="AG77" s="170"/>
      <c r="AH77" s="170"/>
      <c r="AI77" s="170"/>
      <c r="AJ77" s="170"/>
      <c r="AK77" s="170"/>
      <c r="AL77" s="170"/>
      <c r="AM77" s="170"/>
      <c r="AN77" s="174" t="s">
        <v>77</v>
      </c>
      <c r="AO77" s="170"/>
      <c r="AP77" s="170"/>
      <c r="AQ77" s="170"/>
      <c r="AR77" s="170"/>
      <c r="AS77" s="170"/>
      <c r="AT77" s="174" t="s">
        <v>77</v>
      </c>
      <c r="AU77" s="170"/>
      <c r="AV77" s="170"/>
    </row>
    <row r="78" spans="2:52">
      <c r="B78" s="175" t="s">
        <v>35</v>
      </c>
      <c r="C78" s="170"/>
      <c r="D78" s="170"/>
      <c r="E78" s="170"/>
      <c r="F78" s="170"/>
      <c r="G78" s="170"/>
      <c r="H78" s="171"/>
      <c r="I78" s="172" t="s">
        <v>6</v>
      </c>
      <c r="J78" s="170"/>
      <c r="K78" s="170"/>
      <c r="L78" s="170"/>
      <c r="M78" s="171"/>
      <c r="N78" s="172" t="s">
        <v>78</v>
      </c>
      <c r="O78" s="170"/>
      <c r="P78" s="170"/>
      <c r="Q78" s="170"/>
      <c r="R78" s="170"/>
      <c r="S78" s="171"/>
      <c r="T78" s="172" t="s">
        <v>79</v>
      </c>
      <c r="U78" s="170"/>
      <c r="V78" s="170"/>
      <c r="W78" s="170"/>
      <c r="X78" s="170"/>
      <c r="Y78" s="171"/>
      <c r="Z78" s="172" t="s">
        <v>80</v>
      </c>
      <c r="AA78" s="170"/>
      <c r="AB78" s="170"/>
      <c r="AC78" s="170"/>
      <c r="AD78" s="170"/>
      <c r="AE78" s="171"/>
      <c r="AF78" s="172" t="s">
        <v>81</v>
      </c>
      <c r="AG78" s="170"/>
      <c r="AH78" s="170"/>
      <c r="AI78" s="170"/>
      <c r="AJ78" s="170"/>
      <c r="AK78" s="170"/>
      <c r="AL78" s="170"/>
      <c r="AM78" s="171"/>
      <c r="AN78" s="172" t="s">
        <v>82</v>
      </c>
      <c r="AO78" s="170"/>
      <c r="AP78" s="170"/>
      <c r="AQ78" s="170"/>
      <c r="AR78" s="170"/>
      <c r="AS78" s="171"/>
      <c r="AT78" s="172" t="s">
        <v>83</v>
      </c>
      <c r="AU78" s="170"/>
      <c r="AV78" s="171"/>
    </row>
    <row r="79" spans="2:52" ht="15" customHeight="1">
      <c r="B79" s="161" t="s">
        <v>65</v>
      </c>
      <c r="C79" s="149"/>
      <c r="D79" s="149"/>
      <c r="E79" s="149"/>
      <c r="F79" s="149"/>
      <c r="G79" s="149"/>
      <c r="H79" s="159"/>
      <c r="I79" s="160">
        <f t="shared" ref="I79:I80" si="5">SUM(N79:AZ79)</f>
        <v>1</v>
      </c>
      <c r="J79" s="149"/>
      <c r="K79" s="149"/>
      <c r="L79" s="149"/>
      <c r="M79" s="159"/>
      <c r="N79" s="160">
        <f>SUM('III TRIMESTRE'!N79:S79+'IV TRIMESTRE'!N79:S79)</f>
        <v>0</v>
      </c>
      <c r="O79" s="149"/>
      <c r="P79" s="149"/>
      <c r="Q79" s="149"/>
      <c r="R79" s="149"/>
      <c r="S79" s="159"/>
      <c r="T79" s="160">
        <f>SUM('III TRIMESTRE'!T79:Y79+'IV TRIMESTRE'!T79:Y79)</f>
        <v>0</v>
      </c>
      <c r="U79" s="149"/>
      <c r="V79" s="149"/>
      <c r="W79" s="149"/>
      <c r="X79" s="149"/>
      <c r="Y79" s="159"/>
      <c r="Z79" s="160">
        <f>SUM('III TRIMESTRE'!Z79:AE79+'IV TRIMESTRE'!Z79:AE79)</f>
        <v>1</v>
      </c>
      <c r="AA79" s="149"/>
      <c r="AB79" s="149"/>
      <c r="AC79" s="149"/>
      <c r="AD79" s="149"/>
      <c r="AE79" s="159"/>
      <c r="AF79" s="160">
        <f>SUM('III TRIMESTRE'!AF79:AM79+'IV TRIMESTRE'!AF79:AM79)</f>
        <v>0</v>
      </c>
      <c r="AG79" s="149"/>
      <c r="AH79" s="149"/>
      <c r="AI79" s="149"/>
      <c r="AJ79" s="149"/>
      <c r="AK79" s="149"/>
      <c r="AL79" s="149"/>
      <c r="AM79" s="159"/>
      <c r="AN79" s="160">
        <f>SUM('III TRIMESTRE'!AN79:AS79+'IV TRIMESTRE'!AN79:AS79)</f>
        <v>0</v>
      </c>
      <c r="AO79" s="149"/>
      <c r="AP79" s="149"/>
      <c r="AQ79" s="149"/>
      <c r="AR79" s="149"/>
      <c r="AS79" s="159"/>
      <c r="AT79" s="160">
        <f>SUM('III TRIMESTRE'!AT79:AV79+'IV TRIMESTRE'!AT79:AV79)</f>
        <v>0</v>
      </c>
      <c r="AU79" s="149"/>
      <c r="AV79" s="159"/>
    </row>
    <row r="80" spans="2:52" ht="15" customHeight="1">
      <c r="B80" s="161" t="s">
        <v>66</v>
      </c>
      <c r="C80" s="149"/>
      <c r="D80" s="149"/>
      <c r="E80" s="149"/>
      <c r="F80" s="149"/>
      <c r="G80" s="149"/>
      <c r="H80" s="159"/>
      <c r="I80" s="160">
        <f t="shared" si="5"/>
        <v>0</v>
      </c>
      <c r="J80" s="149"/>
      <c r="K80" s="149"/>
      <c r="L80" s="149"/>
      <c r="M80" s="159"/>
      <c r="N80" s="160">
        <f>SUM('III TRIMESTRE'!N80:S80+'IV TRIMESTRE'!N80:S80)</f>
        <v>0</v>
      </c>
      <c r="O80" s="149"/>
      <c r="P80" s="149"/>
      <c r="Q80" s="149"/>
      <c r="R80" s="149"/>
      <c r="S80" s="159"/>
      <c r="T80" s="160">
        <f>SUM('III TRIMESTRE'!T80:Y80+'IV TRIMESTRE'!T80:Y80)</f>
        <v>0</v>
      </c>
      <c r="U80" s="149"/>
      <c r="V80" s="149"/>
      <c r="W80" s="149"/>
      <c r="X80" s="149"/>
      <c r="Y80" s="159"/>
      <c r="Z80" s="160">
        <f>SUM('III TRIMESTRE'!Z80:AE80+'IV TRIMESTRE'!Z80:AE80)</f>
        <v>0</v>
      </c>
      <c r="AA80" s="149"/>
      <c r="AB80" s="149"/>
      <c r="AC80" s="149"/>
      <c r="AD80" s="149"/>
      <c r="AE80" s="159"/>
      <c r="AF80" s="160">
        <f>SUM('III TRIMESTRE'!AF80:AM80+'IV TRIMESTRE'!AF80:AM80)</f>
        <v>0</v>
      </c>
      <c r="AG80" s="149"/>
      <c r="AH80" s="149"/>
      <c r="AI80" s="149"/>
      <c r="AJ80" s="149"/>
      <c r="AK80" s="149"/>
      <c r="AL80" s="149"/>
      <c r="AM80" s="159"/>
      <c r="AN80" s="160">
        <f>SUM('III TRIMESTRE'!AN80:AS80+'IV TRIMESTRE'!AN80:AS80)</f>
        <v>0</v>
      </c>
      <c r="AO80" s="149"/>
      <c r="AP80" s="149"/>
      <c r="AQ80" s="149"/>
      <c r="AR80" s="149"/>
      <c r="AS80" s="159"/>
      <c r="AT80" s="160">
        <f>SUM('III TRIMESTRE'!AT80:AV80+'IV TRIMESTRE'!AT80:AV80)</f>
        <v>0</v>
      </c>
      <c r="AU80" s="149"/>
      <c r="AV80" s="159"/>
    </row>
    <row r="81" spans="2:48">
      <c r="B81" s="175" t="s">
        <v>67</v>
      </c>
      <c r="C81" s="170"/>
      <c r="D81" s="170"/>
      <c r="E81" s="170"/>
      <c r="F81" s="170"/>
      <c r="G81" s="170"/>
      <c r="H81" s="171"/>
      <c r="I81" s="172" t="s">
        <v>6</v>
      </c>
      <c r="J81" s="170"/>
      <c r="K81" s="170"/>
      <c r="L81" s="170"/>
      <c r="M81" s="171"/>
      <c r="N81" s="172" t="s">
        <v>78</v>
      </c>
      <c r="O81" s="170"/>
      <c r="P81" s="170"/>
      <c r="Q81" s="170"/>
      <c r="R81" s="170"/>
      <c r="S81" s="171"/>
      <c r="T81" s="172" t="s">
        <v>79</v>
      </c>
      <c r="U81" s="170"/>
      <c r="V81" s="170"/>
      <c r="W81" s="170"/>
      <c r="X81" s="170"/>
      <c r="Y81" s="171"/>
      <c r="Z81" s="172" t="s">
        <v>80</v>
      </c>
      <c r="AA81" s="170"/>
      <c r="AB81" s="170"/>
      <c r="AC81" s="170"/>
      <c r="AD81" s="170"/>
      <c r="AE81" s="171"/>
      <c r="AF81" s="172" t="s">
        <v>81</v>
      </c>
      <c r="AG81" s="170"/>
      <c r="AH81" s="170"/>
      <c r="AI81" s="170"/>
      <c r="AJ81" s="170"/>
      <c r="AK81" s="170"/>
      <c r="AL81" s="170"/>
      <c r="AM81" s="171"/>
      <c r="AN81" s="172" t="s">
        <v>82</v>
      </c>
      <c r="AO81" s="170"/>
      <c r="AP81" s="170"/>
      <c r="AQ81" s="170"/>
      <c r="AR81" s="170"/>
      <c r="AS81" s="171"/>
      <c r="AT81" s="172" t="s">
        <v>83</v>
      </c>
      <c r="AU81" s="170"/>
      <c r="AV81" s="171"/>
    </row>
    <row r="82" spans="2:48" ht="15" customHeight="1">
      <c r="B82" s="161" t="s">
        <v>68</v>
      </c>
      <c r="C82" s="149"/>
      <c r="D82" s="149"/>
      <c r="E82" s="149"/>
      <c r="F82" s="149"/>
      <c r="G82" s="149"/>
      <c r="H82" s="159"/>
      <c r="I82" s="160">
        <f t="shared" ref="I82:I86" si="6">SUM(N82:AZ82)</f>
        <v>0</v>
      </c>
      <c r="J82" s="149"/>
      <c r="K82" s="149"/>
      <c r="L82" s="149"/>
      <c r="M82" s="159"/>
      <c r="N82" s="160">
        <f>SUM('III TRIMESTRE'!N82:S82+'IV TRIMESTRE'!N82:S82)</f>
        <v>0</v>
      </c>
      <c r="O82" s="149"/>
      <c r="P82" s="149"/>
      <c r="Q82" s="149"/>
      <c r="R82" s="149"/>
      <c r="S82" s="159"/>
      <c r="T82" s="160">
        <f>SUM('III TRIMESTRE'!T82:Y82+'IV TRIMESTRE'!T82:Y82)</f>
        <v>0</v>
      </c>
      <c r="U82" s="149"/>
      <c r="V82" s="149"/>
      <c r="W82" s="149"/>
      <c r="X82" s="149"/>
      <c r="Y82" s="159"/>
      <c r="Z82" s="160">
        <f>SUM('III TRIMESTRE'!Z82:AE82+'IV TRIMESTRE'!Z82:AE82)</f>
        <v>0</v>
      </c>
      <c r="AA82" s="149"/>
      <c r="AB82" s="149"/>
      <c r="AC82" s="149"/>
      <c r="AD82" s="149"/>
      <c r="AE82" s="159"/>
      <c r="AF82" s="160">
        <f>SUM('III TRIMESTRE'!AF82:AM82+'IV TRIMESTRE'!AF82:AM82)</f>
        <v>0</v>
      </c>
      <c r="AG82" s="149"/>
      <c r="AH82" s="149"/>
      <c r="AI82" s="149"/>
      <c r="AJ82" s="149"/>
      <c r="AK82" s="149"/>
      <c r="AL82" s="149"/>
      <c r="AM82" s="159"/>
      <c r="AN82" s="160">
        <f>SUM('III TRIMESTRE'!AN82:AS82+'IV TRIMESTRE'!AN82:AS82)</f>
        <v>0</v>
      </c>
      <c r="AO82" s="149"/>
      <c r="AP82" s="149"/>
      <c r="AQ82" s="149"/>
      <c r="AR82" s="149"/>
      <c r="AS82" s="159"/>
      <c r="AT82" s="160">
        <f>SUM('III TRIMESTRE'!AT82:AV82+'IV TRIMESTRE'!AT82:AV82)</f>
        <v>0</v>
      </c>
      <c r="AU82" s="149"/>
      <c r="AV82" s="159"/>
    </row>
    <row r="83" spans="2:48" ht="15" customHeight="1">
      <c r="B83" s="161" t="s">
        <v>69</v>
      </c>
      <c r="C83" s="149"/>
      <c r="D83" s="149"/>
      <c r="E83" s="149"/>
      <c r="F83" s="149"/>
      <c r="G83" s="149"/>
      <c r="H83" s="159"/>
      <c r="I83" s="160">
        <f t="shared" si="6"/>
        <v>2</v>
      </c>
      <c r="J83" s="149"/>
      <c r="K83" s="149"/>
      <c r="L83" s="149"/>
      <c r="M83" s="159"/>
      <c r="N83" s="160">
        <f>SUM('III TRIMESTRE'!N83:S83+'IV TRIMESTRE'!N83:S83)</f>
        <v>1</v>
      </c>
      <c r="O83" s="149"/>
      <c r="P83" s="149"/>
      <c r="Q83" s="149"/>
      <c r="R83" s="149"/>
      <c r="S83" s="159"/>
      <c r="T83" s="160">
        <f>SUM('III TRIMESTRE'!T83:Y83+'IV TRIMESTRE'!T83:Y83)</f>
        <v>0</v>
      </c>
      <c r="U83" s="149"/>
      <c r="V83" s="149"/>
      <c r="W83" s="149"/>
      <c r="X83" s="149"/>
      <c r="Y83" s="159"/>
      <c r="Z83" s="160">
        <f>SUM('III TRIMESTRE'!Z83:AE83+'IV TRIMESTRE'!Z83:AE83)</f>
        <v>0</v>
      </c>
      <c r="AA83" s="149"/>
      <c r="AB83" s="149"/>
      <c r="AC83" s="149"/>
      <c r="AD83" s="149"/>
      <c r="AE83" s="159"/>
      <c r="AF83" s="160">
        <f>SUM('III TRIMESTRE'!AF83:AM83+'IV TRIMESTRE'!AF83:AM83)</f>
        <v>1</v>
      </c>
      <c r="AG83" s="149"/>
      <c r="AH83" s="149"/>
      <c r="AI83" s="149"/>
      <c r="AJ83" s="149"/>
      <c r="AK83" s="149"/>
      <c r="AL83" s="149"/>
      <c r="AM83" s="159"/>
      <c r="AN83" s="160">
        <f>SUM('III TRIMESTRE'!AN83:AS83+'IV TRIMESTRE'!AN83:AS83)</f>
        <v>0</v>
      </c>
      <c r="AO83" s="149"/>
      <c r="AP83" s="149"/>
      <c r="AQ83" s="149"/>
      <c r="AR83" s="149"/>
      <c r="AS83" s="159"/>
      <c r="AT83" s="160">
        <f>SUM('III TRIMESTRE'!AT83:AV83+'IV TRIMESTRE'!AT83:AV83)</f>
        <v>0</v>
      </c>
      <c r="AU83" s="149"/>
      <c r="AV83" s="159"/>
    </row>
    <row r="84" spans="2:48" ht="15" customHeight="1">
      <c r="B84" s="161" t="s">
        <v>70</v>
      </c>
      <c r="C84" s="149"/>
      <c r="D84" s="149"/>
      <c r="E84" s="149"/>
      <c r="F84" s="149"/>
      <c r="G84" s="149"/>
      <c r="H84" s="159"/>
      <c r="I84" s="160">
        <f t="shared" si="6"/>
        <v>6</v>
      </c>
      <c r="J84" s="149"/>
      <c r="K84" s="149"/>
      <c r="L84" s="149"/>
      <c r="M84" s="159"/>
      <c r="N84" s="160">
        <f>SUM('III TRIMESTRE'!N84:S84+'IV TRIMESTRE'!N84:S84)</f>
        <v>0</v>
      </c>
      <c r="O84" s="149"/>
      <c r="P84" s="149"/>
      <c r="Q84" s="149"/>
      <c r="R84" s="149"/>
      <c r="S84" s="159"/>
      <c r="T84" s="160">
        <f>SUM('III TRIMESTRE'!T84:Y84+'IV TRIMESTRE'!T84:Y84)</f>
        <v>0</v>
      </c>
      <c r="U84" s="149"/>
      <c r="V84" s="149"/>
      <c r="W84" s="149"/>
      <c r="X84" s="149"/>
      <c r="Y84" s="159"/>
      <c r="Z84" s="160">
        <f>SUM('III TRIMESTRE'!Z84:AE84+'IV TRIMESTRE'!Z84:AE84)</f>
        <v>0</v>
      </c>
      <c r="AA84" s="149"/>
      <c r="AB84" s="149"/>
      <c r="AC84" s="149"/>
      <c r="AD84" s="149"/>
      <c r="AE84" s="159"/>
      <c r="AF84" s="160">
        <f>SUM('III TRIMESTRE'!AF84:AM84+'IV TRIMESTRE'!AF84:AM84)</f>
        <v>1</v>
      </c>
      <c r="AG84" s="149"/>
      <c r="AH84" s="149"/>
      <c r="AI84" s="149"/>
      <c r="AJ84" s="149"/>
      <c r="AK84" s="149"/>
      <c r="AL84" s="149"/>
      <c r="AM84" s="159"/>
      <c r="AN84" s="160">
        <f>SUM('III TRIMESTRE'!AN84:AS84+'IV TRIMESTRE'!AN84:AS84)</f>
        <v>1</v>
      </c>
      <c r="AO84" s="149"/>
      <c r="AP84" s="149"/>
      <c r="AQ84" s="149"/>
      <c r="AR84" s="149"/>
      <c r="AS84" s="159"/>
      <c r="AT84" s="160">
        <f>SUM('III TRIMESTRE'!AT84:AV84+'IV TRIMESTRE'!AT84:AV84)</f>
        <v>4</v>
      </c>
      <c r="AU84" s="149"/>
      <c r="AV84" s="159"/>
    </row>
    <row r="85" spans="2:48" ht="15" customHeight="1">
      <c r="B85" s="161" t="s">
        <v>71</v>
      </c>
      <c r="C85" s="149"/>
      <c r="D85" s="149"/>
      <c r="E85" s="149"/>
      <c r="F85" s="149"/>
      <c r="G85" s="149"/>
      <c r="H85" s="159"/>
      <c r="I85" s="160">
        <f t="shared" si="6"/>
        <v>1</v>
      </c>
      <c r="J85" s="149"/>
      <c r="K85" s="149"/>
      <c r="L85" s="149"/>
      <c r="M85" s="159"/>
      <c r="N85" s="160">
        <f>SUM('III TRIMESTRE'!N85:S85+'IV TRIMESTRE'!N85:S85)</f>
        <v>0</v>
      </c>
      <c r="O85" s="149"/>
      <c r="P85" s="149"/>
      <c r="Q85" s="149"/>
      <c r="R85" s="149"/>
      <c r="S85" s="159"/>
      <c r="T85" s="160">
        <f>SUM('III TRIMESTRE'!T85:Y85+'IV TRIMESTRE'!T85:Y85)</f>
        <v>0</v>
      </c>
      <c r="U85" s="149"/>
      <c r="V85" s="149"/>
      <c r="W85" s="149"/>
      <c r="X85" s="149"/>
      <c r="Y85" s="159"/>
      <c r="Z85" s="160">
        <f>SUM('III TRIMESTRE'!Z85:AE85+'IV TRIMESTRE'!Z85:AE85)</f>
        <v>1</v>
      </c>
      <c r="AA85" s="149"/>
      <c r="AB85" s="149"/>
      <c r="AC85" s="149"/>
      <c r="AD85" s="149"/>
      <c r="AE85" s="159"/>
      <c r="AF85" s="160">
        <f>SUM('III TRIMESTRE'!AF85:AM85+'IV TRIMESTRE'!AF85:AM85)</f>
        <v>0</v>
      </c>
      <c r="AG85" s="149"/>
      <c r="AH85" s="149"/>
      <c r="AI85" s="149"/>
      <c r="AJ85" s="149"/>
      <c r="AK85" s="149"/>
      <c r="AL85" s="149"/>
      <c r="AM85" s="159"/>
      <c r="AN85" s="160">
        <f>SUM('III TRIMESTRE'!AN85:AS85+'IV TRIMESTRE'!AN85:AS85)</f>
        <v>0</v>
      </c>
      <c r="AO85" s="149"/>
      <c r="AP85" s="149"/>
      <c r="AQ85" s="149"/>
      <c r="AR85" s="149"/>
      <c r="AS85" s="159"/>
      <c r="AT85" s="160">
        <f>SUM('III TRIMESTRE'!AT85:AV85+'IV TRIMESTRE'!AT85:AV85)</f>
        <v>0</v>
      </c>
      <c r="AU85" s="149"/>
      <c r="AV85" s="159"/>
    </row>
    <row r="86" spans="2:48" ht="15" customHeight="1">
      <c r="B86" s="161" t="s">
        <v>72</v>
      </c>
      <c r="C86" s="149"/>
      <c r="D86" s="149"/>
      <c r="E86" s="149"/>
      <c r="F86" s="149"/>
      <c r="G86" s="149"/>
      <c r="H86" s="159"/>
      <c r="I86" s="160">
        <f t="shared" si="6"/>
        <v>0</v>
      </c>
      <c r="J86" s="149"/>
      <c r="K86" s="149"/>
      <c r="L86" s="149"/>
      <c r="M86" s="159"/>
      <c r="N86" s="160">
        <f>SUM('III TRIMESTRE'!N86:S86+'IV TRIMESTRE'!N86:S86)</f>
        <v>0</v>
      </c>
      <c r="O86" s="149"/>
      <c r="P86" s="149"/>
      <c r="Q86" s="149"/>
      <c r="R86" s="149"/>
      <c r="S86" s="159"/>
      <c r="T86" s="160">
        <f>SUM('III TRIMESTRE'!T86:Y86+'IV TRIMESTRE'!T86:Y86)</f>
        <v>0</v>
      </c>
      <c r="U86" s="149"/>
      <c r="V86" s="149"/>
      <c r="W86" s="149"/>
      <c r="X86" s="149"/>
      <c r="Y86" s="159"/>
      <c r="Z86" s="160">
        <f>SUM('III TRIMESTRE'!Z86:AE86+'IV TRIMESTRE'!Z86:AE86)</f>
        <v>0</v>
      </c>
      <c r="AA86" s="149"/>
      <c r="AB86" s="149"/>
      <c r="AC86" s="149"/>
      <c r="AD86" s="149"/>
      <c r="AE86" s="159"/>
      <c r="AF86" s="160">
        <f>SUM('III TRIMESTRE'!AF86:AM86+'IV TRIMESTRE'!AF86:AM86)</f>
        <v>0</v>
      </c>
      <c r="AG86" s="149"/>
      <c r="AH86" s="149"/>
      <c r="AI86" s="149"/>
      <c r="AJ86" s="149"/>
      <c r="AK86" s="149"/>
      <c r="AL86" s="149"/>
      <c r="AM86" s="159"/>
      <c r="AN86" s="160">
        <f>SUM('III TRIMESTRE'!AN86:AS86+'IV TRIMESTRE'!AN86:AS86)</f>
        <v>0</v>
      </c>
      <c r="AO86" s="149"/>
      <c r="AP86" s="149"/>
      <c r="AQ86" s="149"/>
      <c r="AR86" s="149"/>
      <c r="AS86" s="159"/>
      <c r="AT86" s="160">
        <f>SUM('III TRIMESTRE'!AT86:AV86+'IV TRIMESTRE'!AT86:AV86)</f>
        <v>0</v>
      </c>
      <c r="AU86" s="149"/>
      <c r="AV86" s="159"/>
    </row>
    <row r="87" spans="2:48">
      <c r="B87" s="175" t="s">
        <v>53</v>
      </c>
      <c r="C87" s="170"/>
      <c r="D87" s="170"/>
      <c r="E87" s="170"/>
      <c r="F87" s="170"/>
      <c r="G87" s="170"/>
      <c r="H87" s="171"/>
      <c r="I87" s="172" t="s">
        <v>6</v>
      </c>
      <c r="J87" s="170"/>
      <c r="K87" s="170"/>
      <c r="L87" s="170"/>
      <c r="M87" s="171"/>
      <c r="N87" s="172" t="s">
        <v>78</v>
      </c>
      <c r="O87" s="170"/>
      <c r="P87" s="170"/>
      <c r="Q87" s="170"/>
      <c r="R87" s="170"/>
      <c r="S87" s="171"/>
      <c r="T87" s="172" t="s">
        <v>79</v>
      </c>
      <c r="U87" s="170"/>
      <c r="V87" s="170"/>
      <c r="W87" s="170"/>
      <c r="X87" s="170"/>
      <c r="Y87" s="171"/>
      <c r="Z87" s="172" t="s">
        <v>80</v>
      </c>
      <c r="AA87" s="170"/>
      <c r="AB87" s="170"/>
      <c r="AC87" s="170"/>
      <c r="AD87" s="170"/>
      <c r="AE87" s="171"/>
      <c r="AF87" s="172" t="s">
        <v>81</v>
      </c>
      <c r="AG87" s="170"/>
      <c r="AH87" s="170"/>
      <c r="AI87" s="170"/>
      <c r="AJ87" s="170"/>
      <c r="AK87" s="170"/>
      <c r="AL87" s="170"/>
      <c r="AM87" s="171"/>
      <c r="AN87" s="172" t="s">
        <v>82</v>
      </c>
      <c r="AO87" s="170"/>
      <c r="AP87" s="170"/>
      <c r="AQ87" s="170"/>
      <c r="AR87" s="170"/>
      <c r="AS87" s="171"/>
      <c r="AT87" s="172" t="s">
        <v>83</v>
      </c>
      <c r="AU87" s="170"/>
      <c r="AV87" s="171"/>
    </row>
    <row r="88" spans="2:48" ht="15" customHeight="1">
      <c r="B88" s="161" t="s">
        <v>73</v>
      </c>
      <c r="C88" s="149"/>
      <c r="D88" s="149"/>
      <c r="E88" s="149"/>
      <c r="F88" s="149"/>
      <c r="G88" s="149"/>
      <c r="H88" s="159"/>
      <c r="I88" s="160">
        <f t="shared" ref="I88:I91" si="7">SUM(N88:AZ88)</f>
        <v>0</v>
      </c>
      <c r="J88" s="149"/>
      <c r="K88" s="149"/>
      <c r="L88" s="149"/>
      <c r="M88" s="159"/>
      <c r="N88" s="160">
        <f>SUM('III TRIMESTRE'!N88:S88+'IV TRIMESTRE'!N88:S88)</f>
        <v>0</v>
      </c>
      <c r="O88" s="149"/>
      <c r="P88" s="149"/>
      <c r="Q88" s="149"/>
      <c r="R88" s="149"/>
      <c r="S88" s="159"/>
      <c r="T88" s="160">
        <f>SUM('III TRIMESTRE'!T88:Y88+'IV TRIMESTRE'!T88:Y88)</f>
        <v>0</v>
      </c>
      <c r="U88" s="149"/>
      <c r="V88" s="149"/>
      <c r="W88" s="149"/>
      <c r="X88" s="149"/>
      <c r="Y88" s="159"/>
      <c r="Z88" s="160">
        <f>SUM('III TRIMESTRE'!Z88:AE88+'IV TRIMESTRE'!Z88:AE88)</f>
        <v>0</v>
      </c>
      <c r="AA88" s="149"/>
      <c r="AB88" s="149"/>
      <c r="AC88" s="149"/>
      <c r="AD88" s="149"/>
      <c r="AE88" s="159"/>
      <c r="AF88" s="160">
        <f>SUM('III TRIMESTRE'!AF88:AM88+'IV TRIMESTRE'!AF88:AM88)</f>
        <v>0</v>
      </c>
      <c r="AG88" s="149"/>
      <c r="AH88" s="149"/>
      <c r="AI88" s="149"/>
      <c r="AJ88" s="149"/>
      <c r="AK88" s="149"/>
      <c r="AL88" s="149"/>
      <c r="AM88" s="159"/>
      <c r="AN88" s="160">
        <f>SUM('III TRIMESTRE'!AN88:AS88+'IV TRIMESTRE'!AN88:AS88)</f>
        <v>0</v>
      </c>
      <c r="AO88" s="149"/>
      <c r="AP88" s="149"/>
      <c r="AQ88" s="149"/>
      <c r="AR88" s="149"/>
      <c r="AS88" s="159"/>
      <c r="AT88" s="160">
        <f>SUM('III TRIMESTRE'!AT88:AV88+'IV TRIMESTRE'!AT88:AV88)</f>
        <v>0</v>
      </c>
      <c r="AU88" s="149"/>
      <c r="AV88" s="159"/>
    </row>
    <row r="89" spans="2:48" ht="15" customHeight="1">
      <c r="B89" s="161" t="s">
        <v>70</v>
      </c>
      <c r="C89" s="149"/>
      <c r="D89" s="149"/>
      <c r="E89" s="149"/>
      <c r="F89" s="149"/>
      <c r="G89" s="149"/>
      <c r="H89" s="159"/>
      <c r="I89" s="160">
        <f t="shared" si="7"/>
        <v>1</v>
      </c>
      <c r="J89" s="149"/>
      <c r="K89" s="149"/>
      <c r="L89" s="149"/>
      <c r="M89" s="159"/>
      <c r="N89" s="160">
        <f>SUM('III TRIMESTRE'!N89:S89+'IV TRIMESTRE'!N89:S89)</f>
        <v>0</v>
      </c>
      <c r="O89" s="149"/>
      <c r="P89" s="149"/>
      <c r="Q89" s="149"/>
      <c r="R89" s="149"/>
      <c r="S89" s="159"/>
      <c r="T89" s="160">
        <f>SUM('III TRIMESTRE'!T89:Y89+'IV TRIMESTRE'!T89:Y89)</f>
        <v>0</v>
      </c>
      <c r="U89" s="149"/>
      <c r="V89" s="149"/>
      <c r="W89" s="149"/>
      <c r="X89" s="149"/>
      <c r="Y89" s="159"/>
      <c r="Z89" s="160">
        <f>SUM('III TRIMESTRE'!Z89:AE89+'IV TRIMESTRE'!Z89:AE89)</f>
        <v>1</v>
      </c>
      <c r="AA89" s="149"/>
      <c r="AB89" s="149"/>
      <c r="AC89" s="149"/>
      <c r="AD89" s="149"/>
      <c r="AE89" s="159"/>
      <c r="AF89" s="160">
        <f>SUM('III TRIMESTRE'!AF89:AM89+'IV TRIMESTRE'!AF89:AM89)</f>
        <v>0</v>
      </c>
      <c r="AG89" s="149"/>
      <c r="AH89" s="149"/>
      <c r="AI89" s="149"/>
      <c r="AJ89" s="149"/>
      <c r="AK89" s="149"/>
      <c r="AL89" s="149"/>
      <c r="AM89" s="159"/>
      <c r="AN89" s="160">
        <f>SUM('III TRIMESTRE'!AN89:AS89+'IV TRIMESTRE'!AN89:AS89)</f>
        <v>0</v>
      </c>
      <c r="AO89" s="149"/>
      <c r="AP89" s="149"/>
      <c r="AQ89" s="149"/>
      <c r="AR89" s="149"/>
      <c r="AS89" s="159"/>
      <c r="AT89" s="160">
        <f>SUM('III TRIMESTRE'!AT89:AV89+'IV TRIMESTRE'!AT89:AV89)</f>
        <v>0</v>
      </c>
      <c r="AU89" s="149"/>
      <c r="AV89" s="159"/>
    </row>
    <row r="90" spans="2:48" ht="15" customHeight="1">
      <c r="B90" s="161" t="s">
        <v>84</v>
      </c>
      <c r="C90" s="149"/>
      <c r="D90" s="149"/>
      <c r="E90" s="149"/>
      <c r="F90" s="149"/>
      <c r="G90" s="149"/>
      <c r="H90" s="159"/>
      <c r="I90" s="160">
        <f t="shared" si="7"/>
        <v>0</v>
      </c>
      <c r="J90" s="149"/>
      <c r="K90" s="149"/>
      <c r="L90" s="149"/>
      <c r="M90" s="159"/>
      <c r="N90" s="160">
        <f>SUM('III TRIMESTRE'!N90:S90+'IV TRIMESTRE'!N90:S90)</f>
        <v>0</v>
      </c>
      <c r="O90" s="149"/>
      <c r="P90" s="149"/>
      <c r="Q90" s="149"/>
      <c r="R90" s="149"/>
      <c r="S90" s="159"/>
      <c r="T90" s="160">
        <f>SUM('III TRIMESTRE'!T90:Y90+'IV TRIMESTRE'!T90:Y90)</f>
        <v>0</v>
      </c>
      <c r="U90" s="149"/>
      <c r="V90" s="149"/>
      <c r="W90" s="149"/>
      <c r="X90" s="149"/>
      <c r="Y90" s="159"/>
      <c r="Z90" s="160">
        <f>SUM('III TRIMESTRE'!Z90:AE90+'IV TRIMESTRE'!Z90:AE90)</f>
        <v>0</v>
      </c>
      <c r="AA90" s="149"/>
      <c r="AB90" s="149"/>
      <c r="AC90" s="149"/>
      <c r="AD90" s="149"/>
      <c r="AE90" s="159"/>
      <c r="AF90" s="160">
        <f>SUM('III TRIMESTRE'!AF90:AM90+'IV TRIMESTRE'!AF90:AM90)</f>
        <v>0</v>
      </c>
      <c r="AG90" s="149"/>
      <c r="AH90" s="149"/>
      <c r="AI90" s="149"/>
      <c r="AJ90" s="149"/>
      <c r="AK90" s="149"/>
      <c r="AL90" s="149"/>
      <c r="AM90" s="159"/>
      <c r="AN90" s="160">
        <f>SUM('III TRIMESTRE'!AN90:AS90+'IV TRIMESTRE'!AN90:AS90)</f>
        <v>0</v>
      </c>
      <c r="AO90" s="149"/>
      <c r="AP90" s="149"/>
      <c r="AQ90" s="149"/>
      <c r="AR90" s="149"/>
      <c r="AS90" s="159"/>
      <c r="AT90" s="160">
        <f>SUM('III TRIMESTRE'!AT90:AV90+'IV TRIMESTRE'!AT90:AV90)</f>
        <v>0</v>
      </c>
      <c r="AU90" s="149"/>
      <c r="AV90" s="159"/>
    </row>
    <row r="91" spans="2:48" ht="15" customHeight="1">
      <c r="B91" s="161" t="s">
        <v>75</v>
      </c>
      <c r="C91" s="149"/>
      <c r="D91" s="149"/>
      <c r="E91" s="149"/>
      <c r="F91" s="149"/>
      <c r="G91" s="149"/>
      <c r="H91" s="159"/>
      <c r="I91" s="160">
        <f t="shared" si="7"/>
        <v>0</v>
      </c>
      <c r="J91" s="149"/>
      <c r="K91" s="149"/>
      <c r="L91" s="149"/>
      <c r="M91" s="159"/>
      <c r="N91" s="160">
        <f>SUM('III TRIMESTRE'!N91:S91+'IV TRIMESTRE'!N91:S91)</f>
        <v>0</v>
      </c>
      <c r="O91" s="149"/>
      <c r="P91" s="149"/>
      <c r="Q91" s="149"/>
      <c r="R91" s="149"/>
      <c r="S91" s="159"/>
      <c r="T91" s="160">
        <f>SUM('III TRIMESTRE'!T91:Y91+'IV TRIMESTRE'!T91:Y91)</f>
        <v>0</v>
      </c>
      <c r="U91" s="149"/>
      <c r="V91" s="149"/>
      <c r="W91" s="149"/>
      <c r="X91" s="149"/>
      <c r="Y91" s="159"/>
      <c r="Z91" s="160">
        <f>SUM('III TRIMESTRE'!Z91:AE91+'IV TRIMESTRE'!Z91:AE91)</f>
        <v>0</v>
      </c>
      <c r="AA91" s="149"/>
      <c r="AB91" s="149"/>
      <c r="AC91" s="149"/>
      <c r="AD91" s="149"/>
      <c r="AE91" s="159"/>
      <c r="AF91" s="160">
        <f>SUM('III TRIMESTRE'!AF91:AM91+'IV TRIMESTRE'!AF91:AM91)</f>
        <v>0</v>
      </c>
      <c r="AG91" s="149"/>
      <c r="AH91" s="149"/>
      <c r="AI91" s="149"/>
      <c r="AJ91" s="149"/>
      <c r="AK91" s="149"/>
      <c r="AL91" s="149"/>
      <c r="AM91" s="159"/>
      <c r="AN91" s="160">
        <f>SUM('III TRIMESTRE'!AN91:AS91+'IV TRIMESTRE'!AN91:AS91)</f>
        <v>0</v>
      </c>
      <c r="AO91" s="149"/>
      <c r="AP91" s="149"/>
      <c r="AQ91" s="149"/>
      <c r="AR91" s="149"/>
      <c r="AS91" s="159"/>
      <c r="AT91" s="160">
        <f>SUM('III TRIMESTRE'!AT91:AV91+'IV TRIMESTRE'!AT91:AV91)</f>
        <v>0</v>
      </c>
      <c r="AU91" s="149"/>
      <c r="AV91" s="159"/>
    </row>
    <row r="92" spans="2:48">
      <c r="B92" s="175" t="s">
        <v>85</v>
      </c>
      <c r="C92" s="170"/>
      <c r="D92" s="170"/>
      <c r="E92" s="170"/>
      <c r="F92" s="170"/>
      <c r="G92" s="170"/>
      <c r="H92" s="171"/>
      <c r="I92" s="172" t="s">
        <v>6</v>
      </c>
      <c r="J92" s="170"/>
      <c r="K92" s="170"/>
      <c r="L92" s="170"/>
      <c r="M92" s="171"/>
      <c r="N92" s="172" t="s">
        <v>78</v>
      </c>
      <c r="O92" s="170"/>
      <c r="P92" s="170"/>
      <c r="Q92" s="170"/>
      <c r="R92" s="170"/>
      <c r="S92" s="171"/>
      <c r="T92" s="172" t="s">
        <v>79</v>
      </c>
      <c r="U92" s="170"/>
      <c r="V92" s="170"/>
      <c r="W92" s="170"/>
      <c r="X92" s="170"/>
      <c r="Y92" s="171"/>
      <c r="Z92" s="172" t="s">
        <v>80</v>
      </c>
      <c r="AA92" s="170"/>
      <c r="AB92" s="170"/>
      <c r="AC92" s="170"/>
      <c r="AD92" s="170"/>
      <c r="AE92" s="171"/>
      <c r="AF92" s="172" t="s">
        <v>81</v>
      </c>
      <c r="AG92" s="170"/>
      <c r="AH92" s="170"/>
      <c r="AI92" s="170"/>
      <c r="AJ92" s="170"/>
      <c r="AK92" s="170"/>
      <c r="AL92" s="170"/>
      <c r="AM92" s="171"/>
      <c r="AN92" s="172" t="s">
        <v>82</v>
      </c>
      <c r="AO92" s="170"/>
      <c r="AP92" s="170"/>
      <c r="AQ92" s="170"/>
      <c r="AR92" s="170"/>
      <c r="AS92" s="171"/>
      <c r="AT92" s="172" t="s">
        <v>83</v>
      </c>
      <c r="AU92" s="170"/>
      <c r="AV92" s="171"/>
    </row>
    <row r="93" spans="2:48" ht="15" customHeight="1">
      <c r="B93" s="161" t="s">
        <v>86</v>
      </c>
      <c r="C93" s="149"/>
      <c r="D93" s="149"/>
      <c r="E93" s="149"/>
      <c r="F93" s="149"/>
      <c r="G93" s="149"/>
      <c r="H93" s="159"/>
      <c r="I93" s="160">
        <f t="shared" ref="I93:I98" si="8">SUM(N93:AZ93)</f>
        <v>1</v>
      </c>
      <c r="J93" s="149"/>
      <c r="K93" s="149"/>
      <c r="L93" s="149"/>
      <c r="M93" s="159"/>
      <c r="N93" s="160">
        <f>SUM('III TRIMESTRE'!N93:S93+'IV TRIMESTRE'!N93:S93)</f>
        <v>0</v>
      </c>
      <c r="O93" s="149"/>
      <c r="P93" s="149"/>
      <c r="Q93" s="149"/>
      <c r="R93" s="149"/>
      <c r="S93" s="159"/>
      <c r="T93" s="160">
        <f>SUM('III TRIMESTRE'!T93:Y93+'IV TRIMESTRE'!T93:Y93)</f>
        <v>0</v>
      </c>
      <c r="U93" s="149"/>
      <c r="V93" s="149"/>
      <c r="W93" s="149"/>
      <c r="X93" s="149"/>
      <c r="Y93" s="159"/>
      <c r="Z93" s="160">
        <f>SUM('III TRIMESTRE'!Z93:AE93+'IV TRIMESTRE'!Z93:AE93)</f>
        <v>1</v>
      </c>
      <c r="AA93" s="149"/>
      <c r="AB93" s="149"/>
      <c r="AC93" s="149"/>
      <c r="AD93" s="149"/>
      <c r="AE93" s="159"/>
      <c r="AF93" s="160">
        <f>SUM('III TRIMESTRE'!AF93:AM93+'IV TRIMESTRE'!AF93:AM93)</f>
        <v>0</v>
      </c>
      <c r="AG93" s="149"/>
      <c r="AH93" s="149"/>
      <c r="AI93" s="149"/>
      <c r="AJ93" s="149"/>
      <c r="AK93" s="149"/>
      <c r="AL93" s="149"/>
      <c r="AM93" s="159"/>
      <c r="AN93" s="160">
        <f>SUM('III TRIMESTRE'!AN93:AS93+'IV TRIMESTRE'!AN93:AS93)</f>
        <v>0</v>
      </c>
      <c r="AO93" s="149"/>
      <c r="AP93" s="149"/>
      <c r="AQ93" s="149"/>
      <c r="AR93" s="149"/>
      <c r="AS93" s="159"/>
      <c r="AT93" s="160">
        <f>SUM('III TRIMESTRE'!AT93:AV93+'IV TRIMESTRE'!AT93:AV93)</f>
        <v>0</v>
      </c>
      <c r="AU93" s="149"/>
      <c r="AV93" s="159"/>
    </row>
    <row r="94" spans="2:48" ht="15" customHeight="1">
      <c r="B94" s="161" t="s">
        <v>87</v>
      </c>
      <c r="C94" s="149"/>
      <c r="D94" s="149"/>
      <c r="E94" s="149"/>
      <c r="F94" s="149"/>
      <c r="G94" s="149"/>
      <c r="H94" s="159"/>
      <c r="I94" s="160">
        <f t="shared" si="8"/>
        <v>0</v>
      </c>
      <c r="J94" s="149"/>
      <c r="K94" s="149"/>
      <c r="L94" s="149"/>
      <c r="M94" s="159"/>
      <c r="N94" s="160">
        <f>SUM('III TRIMESTRE'!N94:S94+'IV TRIMESTRE'!N94:S94)</f>
        <v>0</v>
      </c>
      <c r="O94" s="149"/>
      <c r="P94" s="149"/>
      <c r="Q94" s="149"/>
      <c r="R94" s="149"/>
      <c r="S94" s="159"/>
      <c r="T94" s="160">
        <f>SUM('III TRIMESTRE'!T94:Y94+'IV TRIMESTRE'!T94:Y94)</f>
        <v>0</v>
      </c>
      <c r="U94" s="149"/>
      <c r="V94" s="149"/>
      <c r="W94" s="149"/>
      <c r="X94" s="149"/>
      <c r="Y94" s="159"/>
      <c r="Z94" s="160">
        <f>SUM('III TRIMESTRE'!Z94:AE94+'IV TRIMESTRE'!Z94:AE94)</f>
        <v>0</v>
      </c>
      <c r="AA94" s="149"/>
      <c r="AB94" s="149"/>
      <c r="AC94" s="149"/>
      <c r="AD94" s="149"/>
      <c r="AE94" s="159"/>
      <c r="AF94" s="160">
        <f>SUM('III TRIMESTRE'!AF94:AM94+'IV TRIMESTRE'!AF94:AM94)</f>
        <v>0</v>
      </c>
      <c r="AG94" s="149"/>
      <c r="AH94" s="149"/>
      <c r="AI94" s="149"/>
      <c r="AJ94" s="149"/>
      <c r="AK94" s="149"/>
      <c r="AL94" s="149"/>
      <c r="AM94" s="159"/>
      <c r="AN94" s="160">
        <f>SUM('III TRIMESTRE'!AN94:AS94+'IV TRIMESTRE'!AN94:AS94)</f>
        <v>0</v>
      </c>
      <c r="AO94" s="149"/>
      <c r="AP94" s="149"/>
      <c r="AQ94" s="149"/>
      <c r="AR94" s="149"/>
      <c r="AS94" s="159"/>
      <c r="AT94" s="160">
        <f>SUM('III TRIMESTRE'!AT94:AV94+'IV TRIMESTRE'!AT94:AV94)</f>
        <v>0</v>
      </c>
      <c r="AU94" s="149"/>
      <c r="AV94" s="159"/>
    </row>
    <row r="95" spans="2:48" ht="15" customHeight="1">
      <c r="B95" s="161" t="s">
        <v>88</v>
      </c>
      <c r="C95" s="149"/>
      <c r="D95" s="149"/>
      <c r="E95" s="149"/>
      <c r="F95" s="149"/>
      <c r="G95" s="149"/>
      <c r="H95" s="159"/>
      <c r="I95" s="160">
        <f t="shared" si="8"/>
        <v>0</v>
      </c>
      <c r="J95" s="149"/>
      <c r="K95" s="149"/>
      <c r="L95" s="149"/>
      <c r="M95" s="159"/>
      <c r="N95" s="160">
        <f>SUM('III TRIMESTRE'!N95:S95+'IV TRIMESTRE'!N95:S95)</f>
        <v>0</v>
      </c>
      <c r="O95" s="149"/>
      <c r="P95" s="149"/>
      <c r="Q95" s="149"/>
      <c r="R95" s="149"/>
      <c r="S95" s="159"/>
      <c r="T95" s="160">
        <f>SUM('III TRIMESTRE'!T95:Y95+'IV TRIMESTRE'!T95:Y95)</f>
        <v>0</v>
      </c>
      <c r="U95" s="149"/>
      <c r="V95" s="149"/>
      <c r="W95" s="149"/>
      <c r="X95" s="149"/>
      <c r="Y95" s="159"/>
      <c r="Z95" s="160">
        <f>SUM('III TRIMESTRE'!Z95:AE95+'IV TRIMESTRE'!Z95:AE95)</f>
        <v>0</v>
      </c>
      <c r="AA95" s="149"/>
      <c r="AB95" s="149"/>
      <c r="AC95" s="149"/>
      <c r="AD95" s="149"/>
      <c r="AE95" s="159"/>
      <c r="AF95" s="160">
        <f>SUM('III TRIMESTRE'!AF95:AM95+'IV TRIMESTRE'!AF95:AM95)</f>
        <v>0</v>
      </c>
      <c r="AG95" s="149"/>
      <c r="AH95" s="149"/>
      <c r="AI95" s="149"/>
      <c r="AJ95" s="149"/>
      <c r="AK95" s="149"/>
      <c r="AL95" s="149"/>
      <c r="AM95" s="159"/>
      <c r="AN95" s="160">
        <f>SUM('III TRIMESTRE'!AN95:AS95+'IV TRIMESTRE'!AN95:AS95)</f>
        <v>0</v>
      </c>
      <c r="AO95" s="149"/>
      <c r="AP95" s="149"/>
      <c r="AQ95" s="149"/>
      <c r="AR95" s="149"/>
      <c r="AS95" s="159"/>
      <c r="AT95" s="160">
        <f>SUM('III TRIMESTRE'!AT95:AV95+'IV TRIMESTRE'!AT95:AV95)</f>
        <v>0</v>
      </c>
      <c r="AU95" s="149"/>
      <c r="AV95" s="159"/>
    </row>
    <row r="96" spans="2:48" ht="15" customHeight="1">
      <c r="B96" s="161" t="s">
        <v>89</v>
      </c>
      <c r="C96" s="149"/>
      <c r="D96" s="149"/>
      <c r="E96" s="149"/>
      <c r="F96" s="149"/>
      <c r="G96" s="149"/>
      <c r="H96" s="159"/>
      <c r="I96" s="160">
        <f t="shared" si="8"/>
        <v>0</v>
      </c>
      <c r="J96" s="149"/>
      <c r="K96" s="149"/>
      <c r="L96" s="149"/>
      <c r="M96" s="159"/>
      <c r="N96" s="160">
        <f>SUM('III TRIMESTRE'!N96:S96+'IV TRIMESTRE'!N96:S96)</f>
        <v>0</v>
      </c>
      <c r="O96" s="149"/>
      <c r="P96" s="149"/>
      <c r="Q96" s="149"/>
      <c r="R96" s="149"/>
      <c r="S96" s="159"/>
      <c r="T96" s="160">
        <f>SUM('III TRIMESTRE'!T96:Y96+'IV TRIMESTRE'!T96:Y96)</f>
        <v>0</v>
      </c>
      <c r="U96" s="149"/>
      <c r="V96" s="149"/>
      <c r="W96" s="149"/>
      <c r="X96" s="149"/>
      <c r="Y96" s="159"/>
      <c r="Z96" s="160">
        <f>SUM('III TRIMESTRE'!Z96:AE96+'IV TRIMESTRE'!Z96:AE96)</f>
        <v>0</v>
      </c>
      <c r="AA96" s="149"/>
      <c r="AB96" s="149"/>
      <c r="AC96" s="149"/>
      <c r="AD96" s="149"/>
      <c r="AE96" s="159"/>
      <c r="AF96" s="160">
        <f>SUM('III TRIMESTRE'!AF96:AM96+'IV TRIMESTRE'!AF96:AM96)</f>
        <v>0</v>
      </c>
      <c r="AG96" s="149"/>
      <c r="AH96" s="149"/>
      <c r="AI96" s="149"/>
      <c r="AJ96" s="149"/>
      <c r="AK96" s="149"/>
      <c r="AL96" s="149"/>
      <c r="AM96" s="159"/>
      <c r="AN96" s="160">
        <f>SUM('III TRIMESTRE'!AN96:AS96+'IV TRIMESTRE'!AN96:AS96)</f>
        <v>0</v>
      </c>
      <c r="AO96" s="149"/>
      <c r="AP96" s="149"/>
      <c r="AQ96" s="149"/>
      <c r="AR96" s="149"/>
      <c r="AS96" s="159"/>
      <c r="AT96" s="160">
        <f>SUM('III TRIMESTRE'!AT96:AV96+'IV TRIMESTRE'!AT96:AV96)</f>
        <v>0</v>
      </c>
      <c r="AU96" s="149"/>
      <c r="AV96" s="159"/>
    </row>
    <row r="97" spans="2:48" ht="15" customHeight="1">
      <c r="B97" s="161" t="s">
        <v>90</v>
      </c>
      <c r="C97" s="149"/>
      <c r="D97" s="149"/>
      <c r="E97" s="149"/>
      <c r="F97" s="149"/>
      <c r="G97" s="149"/>
      <c r="H97" s="159"/>
      <c r="I97" s="160">
        <f t="shared" si="8"/>
        <v>0</v>
      </c>
      <c r="J97" s="149"/>
      <c r="K97" s="149"/>
      <c r="L97" s="149"/>
      <c r="M97" s="159"/>
      <c r="N97" s="160">
        <f>SUM('III TRIMESTRE'!N97:S97+'IV TRIMESTRE'!N97:S97)</f>
        <v>0</v>
      </c>
      <c r="O97" s="149"/>
      <c r="P97" s="149"/>
      <c r="Q97" s="149"/>
      <c r="R97" s="149"/>
      <c r="S97" s="159"/>
      <c r="T97" s="160">
        <f>SUM('III TRIMESTRE'!T97:Y97+'IV TRIMESTRE'!T97:Y97)</f>
        <v>0</v>
      </c>
      <c r="U97" s="149"/>
      <c r="V97" s="149"/>
      <c r="W97" s="149"/>
      <c r="X97" s="149"/>
      <c r="Y97" s="159"/>
      <c r="Z97" s="160">
        <f>SUM('III TRIMESTRE'!Z97:AE97+'IV TRIMESTRE'!Z97:AE97)</f>
        <v>0</v>
      </c>
      <c r="AA97" s="149"/>
      <c r="AB97" s="149"/>
      <c r="AC97" s="149"/>
      <c r="AD97" s="149"/>
      <c r="AE97" s="159"/>
      <c r="AF97" s="160">
        <f>SUM('III TRIMESTRE'!AF97:AM97+'IV TRIMESTRE'!AF97:AM97)</f>
        <v>0</v>
      </c>
      <c r="AG97" s="149"/>
      <c r="AH97" s="149"/>
      <c r="AI97" s="149"/>
      <c r="AJ97" s="149"/>
      <c r="AK97" s="149"/>
      <c r="AL97" s="149"/>
      <c r="AM97" s="159"/>
      <c r="AN97" s="160">
        <f>SUM('III TRIMESTRE'!AN97:AS97+'IV TRIMESTRE'!AN97:AS97)</f>
        <v>0</v>
      </c>
      <c r="AO97" s="149"/>
      <c r="AP97" s="149"/>
      <c r="AQ97" s="149"/>
      <c r="AR97" s="149"/>
      <c r="AS97" s="159"/>
      <c r="AT97" s="160">
        <f>SUM('III TRIMESTRE'!AT97:AV97+'IV TRIMESTRE'!AT97:AV97)</f>
        <v>0</v>
      </c>
      <c r="AU97" s="149"/>
      <c r="AV97" s="159"/>
    </row>
    <row r="98" spans="2:48" ht="15" customHeight="1">
      <c r="B98" s="161" t="s">
        <v>91</v>
      </c>
      <c r="C98" s="149"/>
      <c r="D98" s="149"/>
      <c r="E98" s="149"/>
      <c r="F98" s="149"/>
      <c r="G98" s="149"/>
      <c r="H98" s="159"/>
      <c r="I98" s="160">
        <f t="shared" si="8"/>
        <v>0</v>
      </c>
      <c r="J98" s="149"/>
      <c r="K98" s="149"/>
      <c r="L98" s="149"/>
      <c r="M98" s="159"/>
      <c r="N98" s="160">
        <f>SUM('III TRIMESTRE'!N98:S98+'IV TRIMESTRE'!N98:S98)</f>
        <v>0</v>
      </c>
      <c r="O98" s="149"/>
      <c r="P98" s="149"/>
      <c r="Q98" s="149"/>
      <c r="R98" s="149"/>
      <c r="S98" s="159"/>
      <c r="T98" s="160">
        <f>SUM('III TRIMESTRE'!T98:Y98+'IV TRIMESTRE'!T98:Y98)</f>
        <v>0</v>
      </c>
      <c r="U98" s="149"/>
      <c r="V98" s="149"/>
      <c r="W98" s="149"/>
      <c r="X98" s="149"/>
      <c r="Y98" s="159"/>
      <c r="Z98" s="160">
        <f>SUM('III TRIMESTRE'!Z98:AE98+'IV TRIMESTRE'!Z98:AE98)</f>
        <v>0</v>
      </c>
      <c r="AA98" s="149"/>
      <c r="AB98" s="149"/>
      <c r="AC98" s="149"/>
      <c r="AD98" s="149"/>
      <c r="AE98" s="159"/>
      <c r="AF98" s="160">
        <f>SUM('III TRIMESTRE'!AF98:AM98+'IV TRIMESTRE'!AF98:AM98)</f>
        <v>0</v>
      </c>
      <c r="AG98" s="149"/>
      <c r="AH98" s="149"/>
      <c r="AI98" s="149"/>
      <c r="AJ98" s="149"/>
      <c r="AK98" s="149"/>
      <c r="AL98" s="149"/>
      <c r="AM98" s="159"/>
      <c r="AN98" s="160">
        <f>SUM('III TRIMESTRE'!AN98:AS98+'IV TRIMESTRE'!AN98:AS98)</f>
        <v>0</v>
      </c>
      <c r="AO98" s="149"/>
      <c r="AP98" s="149"/>
      <c r="AQ98" s="149"/>
      <c r="AR98" s="149"/>
      <c r="AS98" s="159"/>
      <c r="AT98" s="160">
        <f>SUM('III TRIMESTRE'!AT98:AV98+'IV TRIMESTRE'!AT98:AV98)</f>
        <v>0</v>
      </c>
      <c r="AU98" s="149"/>
      <c r="AV98" s="159"/>
    </row>
    <row r="100" spans="2:48">
      <c r="B100" s="169" t="s">
        <v>92</v>
      </c>
      <c r="C100" s="170"/>
      <c r="D100" s="170"/>
      <c r="E100" s="170"/>
      <c r="F100" s="170"/>
      <c r="G100" s="170"/>
      <c r="H100" s="171"/>
      <c r="I100" s="176" t="s">
        <v>77</v>
      </c>
      <c r="J100" s="170"/>
      <c r="K100" s="170"/>
      <c r="L100" s="170"/>
      <c r="M100" s="170"/>
      <c r="N100" s="174" t="s">
        <v>77</v>
      </c>
      <c r="O100" s="170"/>
      <c r="P100" s="170"/>
      <c r="Q100" s="170"/>
      <c r="R100" s="170"/>
      <c r="S100" s="170"/>
      <c r="T100" s="174" t="s">
        <v>77</v>
      </c>
      <c r="U100" s="170"/>
      <c r="V100" s="170"/>
      <c r="W100" s="170"/>
      <c r="X100" s="170"/>
      <c r="Y100" s="170"/>
      <c r="Z100" s="174" t="s">
        <v>77</v>
      </c>
      <c r="AA100" s="170"/>
      <c r="AB100" s="170"/>
      <c r="AC100" s="170"/>
      <c r="AD100" s="170"/>
      <c r="AE100" s="170"/>
      <c r="AF100" s="174" t="s">
        <v>77</v>
      </c>
      <c r="AG100" s="170"/>
      <c r="AH100" s="170"/>
      <c r="AI100" s="170"/>
      <c r="AJ100" s="170"/>
      <c r="AK100" s="170"/>
      <c r="AL100" s="170"/>
      <c r="AM100" s="170"/>
      <c r="AN100" s="174" t="s">
        <v>77</v>
      </c>
      <c r="AO100" s="170"/>
      <c r="AP100" s="170"/>
      <c r="AQ100" s="170"/>
      <c r="AR100" s="170"/>
      <c r="AS100" s="170"/>
    </row>
    <row r="101" spans="2:48">
      <c r="B101" s="175" t="s">
        <v>67</v>
      </c>
      <c r="C101" s="170"/>
      <c r="D101" s="170"/>
      <c r="E101" s="170"/>
      <c r="F101" s="170"/>
      <c r="G101" s="170"/>
      <c r="H101" s="171"/>
      <c r="I101" s="172" t="s">
        <v>6</v>
      </c>
      <c r="J101" s="170"/>
      <c r="K101" s="170"/>
      <c r="L101" s="170"/>
      <c r="M101" s="171"/>
      <c r="N101" s="172" t="s">
        <v>93</v>
      </c>
      <c r="O101" s="170"/>
      <c r="P101" s="170"/>
      <c r="Q101" s="170"/>
      <c r="R101" s="170"/>
      <c r="S101" s="171"/>
      <c r="T101" s="172" t="s">
        <v>94</v>
      </c>
      <c r="U101" s="170"/>
      <c r="V101" s="170"/>
      <c r="W101" s="170"/>
      <c r="X101" s="170"/>
      <c r="Y101" s="171"/>
      <c r="Z101" s="172" t="s">
        <v>95</v>
      </c>
      <c r="AA101" s="170"/>
      <c r="AB101" s="170"/>
      <c r="AC101" s="170"/>
      <c r="AD101" s="170"/>
      <c r="AE101" s="171"/>
      <c r="AF101" s="172" t="s">
        <v>96</v>
      </c>
      <c r="AG101" s="170"/>
      <c r="AH101" s="170"/>
      <c r="AI101" s="170"/>
      <c r="AJ101" s="170"/>
      <c r="AK101" s="170"/>
      <c r="AL101" s="170"/>
      <c r="AM101" s="171"/>
      <c r="AN101" s="172" t="s">
        <v>97</v>
      </c>
      <c r="AO101" s="170"/>
      <c r="AP101" s="170"/>
      <c r="AQ101" s="170"/>
      <c r="AR101" s="170"/>
      <c r="AS101" s="171"/>
    </row>
    <row r="102" spans="2:48" ht="15" customHeight="1">
      <c r="B102" s="161" t="s">
        <v>98</v>
      </c>
      <c r="C102" s="149"/>
      <c r="D102" s="149"/>
      <c r="E102" s="149"/>
      <c r="F102" s="149"/>
      <c r="G102" s="149"/>
      <c r="H102" s="159"/>
      <c r="I102" s="160">
        <f>SUM(N102:AS102)</f>
        <v>0</v>
      </c>
      <c r="J102" s="149"/>
      <c r="K102" s="149"/>
      <c r="L102" s="149"/>
      <c r="M102" s="159"/>
      <c r="N102" s="160">
        <f>SUM('III TRIMESTRE'!N102:S102+'IV TRIMESTRE'!N102:S102)</f>
        <v>0</v>
      </c>
      <c r="O102" s="149"/>
      <c r="P102" s="149"/>
      <c r="Q102" s="149"/>
      <c r="R102" s="149"/>
      <c r="S102" s="159"/>
      <c r="T102" s="160">
        <f>SUM('III TRIMESTRE'!T102:Y102+'IV TRIMESTRE'!T102:Y102)</f>
        <v>0</v>
      </c>
      <c r="U102" s="149"/>
      <c r="V102" s="149"/>
      <c r="W102" s="149"/>
      <c r="X102" s="149"/>
      <c r="Y102" s="159"/>
      <c r="Z102" s="160">
        <f>SUM('III TRIMESTRE'!Z102:AE102+'IV TRIMESTRE'!Z102:AE102)</f>
        <v>0</v>
      </c>
      <c r="AA102" s="149"/>
      <c r="AB102" s="149"/>
      <c r="AC102" s="149"/>
      <c r="AD102" s="149"/>
      <c r="AE102" s="159"/>
      <c r="AF102" s="160">
        <f>SUM('III TRIMESTRE'!AF102:AM102+'IV TRIMESTRE'!AF102:AM102)</f>
        <v>0</v>
      </c>
      <c r="AG102" s="149"/>
      <c r="AH102" s="149"/>
      <c r="AI102" s="149"/>
      <c r="AJ102" s="149"/>
      <c r="AK102" s="149"/>
      <c r="AL102" s="149"/>
      <c r="AM102" s="159"/>
      <c r="AN102" s="160">
        <f>SUM('III TRIMESTRE'!AN102:AS102+'IV TRIMESTRE'!AN102:AS102)</f>
        <v>0</v>
      </c>
      <c r="AO102" s="149"/>
      <c r="AP102" s="149"/>
      <c r="AQ102" s="149"/>
      <c r="AR102" s="149"/>
      <c r="AS102" s="159"/>
    </row>
    <row r="103" spans="2:48" ht="15" customHeight="1">
      <c r="B103" s="161" t="s">
        <v>99</v>
      </c>
      <c r="C103" s="149"/>
      <c r="D103" s="149"/>
      <c r="E103" s="149"/>
      <c r="F103" s="149"/>
      <c r="G103" s="149"/>
      <c r="H103" s="159"/>
      <c r="I103" s="160">
        <f t="shared" ref="I103:I109" si="9">SUM(N103:AS103)</f>
        <v>0</v>
      </c>
      <c r="J103" s="149"/>
      <c r="K103" s="149"/>
      <c r="L103" s="149"/>
      <c r="M103" s="159"/>
      <c r="N103" s="160">
        <f>SUM('III TRIMESTRE'!N103:S103+'IV TRIMESTRE'!N103:S103)</f>
        <v>0</v>
      </c>
      <c r="O103" s="149"/>
      <c r="P103" s="149"/>
      <c r="Q103" s="149"/>
      <c r="R103" s="149"/>
      <c r="S103" s="159"/>
      <c r="T103" s="160">
        <f>SUM('III TRIMESTRE'!T103:Y103+'IV TRIMESTRE'!T103:Y103)</f>
        <v>0</v>
      </c>
      <c r="U103" s="149"/>
      <c r="V103" s="149"/>
      <c r="W103" s="149"/>
      <c r="X103" s="149"/>
      <c r="Y103" s="159"/>
      <c r="Z103" s="160">
        <f>SUM('III TRIMESTRE'!Z103:AE103+'IV TRIMESTRE'!Z103:AE103)</f>
        <v>0</v>
      </c>
      <c r="AA103" s="149"/>
      <c r="AB103" s="149"/>
      <c r="AC103" s="149"/>
      <c r="AD103" s="149"/>
      <c r="AE103" s="159"/>
      <c r="AF103" s="160">
        <f>SUM('III TRIMESTRE'!AF103:AM103+'IV TRIMESTRE'!AF103:AM103)</f>
        <v>0</v>
      </c>
      <c r="AG103" s="149"/>
      <c r="AH103" s="149"/>
      <c r="AI103" s="149"/>
      <c r="AJ103" s="149"/>
      <c r="AK103" s="149"/>
      <c r="AL103" s="149"/>
      <c r="AM103" s="159"/>
      <c r="AN103" s="160">
        <f>SUM('III TRIMESTRE'!AN103:AS103+'IV TRIMESTRE'!AN103:AS103)</f>
        <v>0</v>
      </c>
      <c r="AO103" s="149"/>
      <c r="AP103" s="149"/>
      <c r="AQ103" s="149"/>
      <c r="AR103" s="149"/>
      <c r="AS103" s="159"/>
    </row>
    <row r="104" spans="2:48" ht="15" customHeight="1">
      <c r="B104" s="161" t="s">
        <v>100</v>
      </c>
      <c r="C104" s="149"/>
      <c r="D104" s="149"/>
      <c r="E104" s="149"/>
      <c r="F104" s="149"/>
      <c r="G104" s="149"/>
      <c r="H104" s="159"/>
      <c r="I104" s="160">
        <f t="shared" si="9"/>
        <v>0</v>
      </c>
      <c r="J104" s="149"/>
      <c r="K104" s="149"/>
      <c r="L104" s="149"/>
      <c r="M104" s="159"/>
      <c r="N104" s="160">
        <f>SUM('III TRIMESTRE'!N104:S104+'IV TRIMESTRE'!N104:S104)</f>
        <v>0</v>
      </c>
      <c r="O104" s="149"/>
      <c r="P104" s="149"/>
      <c r="Q104" s="149"/>
      <c r="R104" s="149"/>
      <c r="S104" s="159"/>
      <c r="T104" s="160">
        <f>SUM('III TRIMESTRE'!T104:Y104+'IV TRIMESTRE'!T104:Y104)</f>
        <v>0</v>
      </c>
      <c r="U104" s="149"/>
      <c r="V104" s="149"/>
      <c r="W104" s="149"/>
      <c r="X104" s="149"/>
      <c r="Y104" s="159"/>
      <c r="Z104" s="160">
        <f>SUM('III TRIMESTRE'!Z104:AE104+'IV TRIMESTRE'!Z104:AE104)</f>
        <v>0</v>
      </c>
      <c r="AA104" s="149"/>
      <c r="AB104" s="149"/>
      <c r="AC104" s="149"/>
      <c r="AD104" s="149"/>
      <c r="AE104" s="159"/>
      <c r="AF104" s="160">
        <f>SUM('III TRIMESTRE'!AF104:AM104+'IV TRIMESTRE'!AF104:AM104)</f>
        <v>0</v>
      </c>
      <c r="AG104" s="149"/>
      <c r="AH104" s="149"/>
      <c r="AI104" s="149"/>
      <c r="AJ104" s="149"/>
      <c r="AK104" s="149"/>
      <c r="AL104" s="149"/>
      <c r="AM104" s="159"/>
      <c r="AN104" s="160">
        <f>SUM('III TRIMESTRE'!AN104:AS104+'IV TRIMESTRE'!AN104:AS104)</f>
        <v>0</v>
      </c>
      <c r="AO104" s="149"/>
      <c r="AP104" s="149"/>
      <c r="AQ104" s="149"/>
      <c r="AR104" s="149"/>
      <c r="AS104" s="159"/>
    </row>
    <row r="105" spans="2:48" ht="15" customHeight="1">
      <c r="B105" s="161" t="s">
        <v>70</v>
      </c>
      <c r="C105" s="149"/>
      <c r="D105" s="149"/>
      <c r="E105" s="149"/>
      <c r="F105" s="149"/>
      <c r="G105" s="149"/>
      <c r="H105" s="159"/>
      <c r="I105" s="160">
        <f t="shared" si="9"/>
        <v>103</v>
      </c>
      <c r="J105" s="149"/>
      <c r="K105" s="149"/>
      <c r="L105" s="149"/>
      <c r="M105" s="159"/>
      <c r="N105" s="160">
        <f>SUM('III TRIMESTRE'!N105:S105+'IV TRIMESTRE'!N105:S105)</f>
        <v>6</v>
      </c>
      <c r="O105" s="149"/>
      <c r="P105" s="149"/>
      <c r="Q105" s="149"/>
      <c r="R105" s="149"/>
      <c r="S105" s="159"/>
      <c r="T105" s="160">
        <f>SUM('III TRIMESTRE'!T105:Y105+'IV TRIMESTRE'!T105:Y105)</f>
        <v>6</v>
      </c>
      <c r="U105" s="149"/>
      <c r="V105" s="149"/>
      <c r="W105" s="149"/>
      <c r="X105" s="149"/>
      <c r="Y105" s="159"/>
      <c r="Z105" s="160">
        <f>SUM('III TRIMESTRE'!Z105:AE105+'IV TRIMESTRE'!Z105:AE105)</f>
        <v>6</v>
      </c>
      <c r="AA105" s="149"/>
      <c r="AB105" s="149"/>
      <c r="AC105" s="149"/>
      <c r="AD105" s="149"/>
      <c r="AE105" s="159"/>
      <c r="AF105" s="160">
        <f>SUM('III TRIMESTRE'!AF105:AM105+'IV TRIMESTRE'!AF105:AM105)</f>
        <v>40</v>
      </c>
      <c r="AG105" s="149"/>
      <c r="AH105" s="149"/>
      <c r="AI105" s="149"/>
      <c r="AJ105" s="149"/>
      <c r="AK105" s="149"/>
      <c r="AL105" s="149"/>
      <c r="AM105" s="159"/>
      <c r="AN105" s="160">
        <f>SUM('III TRIMESTRE'!AN105:AS105+'IV TRIMESTRE'!AN105:AS105)</f>
        <v>45</v>
      </c>
      <c r="AO105" s="149"/>
      <c r="AP105" s="149"/>
      <c r="AQ105" s="149"/>
      <c r="AR105" s="149"/>
      <c r="AS105" s="159"/>
    </row>
    <row r="106" spans="2:48" ht="15" customHeight="1">
      <c r="B106" s="161" t="s">
        <v>69</v>
      </c>
      <c r="C106" s="149"/>
      <c r="D106" s="149"/>
      <c r="E106" s="149"/>
      <c r="F106" s="149"/>
      <c r="G106" s="149"/>
      <c r="H106" s="159"/>
      <c r="I106" s="160">
        <f t="shared" si="9"/>
        <v>20</v>
      </c>
      <c r="J106" s="149"/>
      <c r="K106" s="149"/>
      <c r="L106" s="149"/>
      <c r="M106" s="159"/>
      <c r="N106" s="160">
        <f>SUM('III TRIMESTRE'!N106:S106+'IV TRIMESTRE'!N106:S106)</f>
        <v>0</v>
      </c>
      <c r="O106" s="149"/>
      <c r="P106" s="149"/>
      <c r="Q106" s="149"/>
      <c r="R106" s="149"/>
      <c r="S106" s="159"/>
      <c r="T106" s="160">
        <f>SUM('III TRIMESTRE'!T106:Y106+'IV TRIMESTRE'!T106:Y106)</f>
        <v>1</v>
      </c>
      <c r="U106" s="149"/>
      <c r="V106" s="149"/>
      <c r="W106" s="149"/>
      <c r="X106" s="149"/>
      <c r="Y106" s="159"/>
      <c r="Z106" s="160">
        <f>SUM('III TRIMESTRE'!Z106:AE106+'IV TRIMESTRE'!Z106:AE106)</f>
        <v>0</v>
      </c>
      <c r="AA106" s="149"/>
      <c r="AB106" s="149"/>
      <c r="AC106" s="149"/>
      <c r="AD106" s="149"/>
      <c r="AE106" s="159"/>
      <c r="AF106" s="160">
        <f>SUM('III TRIMESTRE'!AF106:AM106+'IV TRIMESTRE'!AF106:AM106)</f>
        <v>7</v>
      </c>
      <c r="AG106" s="149"/>
      <c r="AH106" s="149"/>
      <c r="AI106" s="149"/>
      <c r="AJ106" s="149"/>
      <c r="AK106" s="149"/>
      <c r="AL106" s="149"/>
      <c r="AM106" s="159"/>
      <c r="AN106" s="160">
        <f>SUM('III TRIMESTRE'!AN106:AS106+'IV TRIMESTRE'!AN106:AS106)</f>
        <v>12</v>
      </c>
      <c r="AO106" s="149"/>
      <c r="AP106" s="149"/>
      <c r="AQ106" s="149"/>
      <c r="AR106" s="149"/>
      <c r="AS106" s="159"/>
    </row>
    <row r="107" spans="2:48" ht="15" customHeight="1">
      <c r="B107" s="161" t="s">
        <v>101</v>
      </c>
      <c r="C107" s="149"/>
      <c r="D107" s="149"/>
      <c r="E107" s="149"/>
      <c r="F107" s="149"/>
      <c r="G107" s="149"/>
      <c r="H107" s="159"/>
      <c r="I107" s="160">
        <f t="shared" si="9"/>
        <v>14</v>
      </c>
      <c r="J107" s="149"/>
      <c r="K107" s="149"/>
      <c r="L107" s="149"/>
      <c r="M107" s="159"/>
      <c r="N107" s="160">
        <f>SUM('III TRIMESTRE'!N107:S107+'IV TRIMESTRE'!N107:S107)</f>
        <v>0</v>
      </c>
      <c r="O107" s="149"/>
      <c r="P107" s="149"/>
      <c r="Q107" s="149"/>
      <c r="R107" s="149"/>
      <c r="S107" s="159"/>
      <c r="T107" s="160">
        <f>SUM('III TRIMESTRE'!T107:Y107+'IV TRIMESTRE'!T107:Y107)</f>
        <v>2</v>
      </c>
      <c r="U107" s="149"/>
      <c r="V107" s="149"/>
      <c r="W107" s="149"/>
      <c r="X107" s="149"/>
      <c r="Y107" s="159"/>
      <c r="Z107" s="160">
        <f>SUM('III TRIMESTRE'!Z107:AE107+'IV TRIMESTRE'!Z107:AE107)</f>
        <v>0</v>
      </c>
      <c r="AA107" s="149"/>
      <c r="AB107" s="149"/>
      <c r="AC107" s="149"/>
      <c r="AD107" s="149"/>
      <c r="AE107" s="159"/>
      <c r="AF107" s="160">
        <f>SUM('III TRIMESTRE'!AF107:AM107+'IV TRIMESTRE'!AF107:AM107)</f>
        <v>7</v>
      </c>
      <c r="AG107" s="149"/>
      <c r="AH107" s="149"/>
      <c r="AI107" s="149"/>
      <c r="AJ107" s="149"/>
      <c r="AK107" s="149"/>
      <c r="AL107" s="149"/>
      <c r="AM107" s="159"/>
      <c r="AN107" s="160">
        <f>SUM('III TRIMESTRE'!AN107:AS107+'IV TRIMESTRE'!AN107:AS107)</f>
        <v>5</v>
      </c>
      <c r="AO107" s="149"/>
      <c r="AP107" s="149"/>
      <c r="AQ107" s="149"/>
      <c r="AR107" s="149"/>
      <c r="AS107" s="159"/>
    </row>
    <row r="108" spans="2:48" ht="15" customHeight="1">
      <c r="B108" s="161" t="s">
        <v>102</v>
      </c>
      <c r="C108" s="149"/>
      <c r="D108" s="149"/>
      <c r="E108" s="149"/>
      <c r="F108" s="149"/>
      <c r="G108" s="149"/>
      <c r="H108" s="159"/>
      <c r="I108" s="160">
        <f t="shared" si="9"/>
        <v>0</v>
      </c>
      <c r="J108" s="149"/>
      <c r="K108" s="149"/>
      <c r="L108" s="149"/>
      <c r="M108" s="159"/>
      <c r="N108" s="160">
        <f>SUM('III TRIMESTRE'!N108:S108+'IV TRIMESTRE'!N108:S108)</f>
        <v>0</v>
      </c>
      <c r="O108" s="149"/>
      <c r="P108" s="149"/>
      <c r="Q108" s="149"/>
      <c r="R108" s="149"/>
      <c r="S108" s="159"/>
      <c r="T108" s="160">
        <f>SUM('III TRIMESTRE'!T108:Y108+'IV TRIMESTRE'!T108:Y108)</f>
        <v>0</v>
      </c>
      <c r="U108" s="149"/>
      <c r="V108" s="149"/>
      <c r="W108" s="149"/>
      <c r="X108" s="149"/>
      <c r="Y108" s="159"/>
      <c r="Z108" s="160">
        <f>SUM('III TRIMESTRE'!Z108:AE108+'IV TRIMESTRE'!Z108:AE108)</f>
        <v>0</v>
      </c>
      <c r="AA108" s="149"/>
      <c r="AB108" s="149"/>
      <c r="AC108" s="149"/>
      <c r="AD108" s="149"/>
      <c r="AE108" s="159"/>
      <c r="AF108" s="160">
        <f>SUM('III TRIMESTRE'!AF108:AM108+'IV TRIMESTRE'!AF108:AM108)</f>
        <v>0</v>
      </c>
      <c r="AG108" s="149"/>
      <c r="AH108" s="149"/>
      <c r="AI108" s="149"/>
      <c r="AJ108" s="149"/>
      <c r="AK108" s="149"/>
      <c r="AL108" s="149"/>
      <c r="AM108" s="159"/>
      <c r="AN108" s="160">
        <f>SUM('III TRIMESTRE'!AN108:AS108+'IV TRIMESTRE'!AN108:AS108)</f>
        <v>0</v>
      </c>
      <c r="AO108" s="149"/>
      <c r="AP108" s="149"/>
      <c r="AQ108" s="149"/>
      <c r="AR108" s="149"/>
      <c r="AS108" s="159"/>
    </row>
    <row r="109" spans="2:48" ht="15" customHeight="1">
      <c r="B109" s="161" t="s">
        <v>103</v>
      </c>
      <c r="C109" s="149"/>
      <c r="D109" s="149"/>
      <c r="E109" s="149"/>
      <c r="F109" s="149"/>
      <c r="G109" s="149"/>
      <c r="H109" s="159"/>
      <c r="I109" s="160">
        <f t="shared" si="9"/>
        <v>0</v>
      </c>
      <c r="J109" s="149"/>
      <c r="K109" s="149"/>
      <c r="L109" s="149"/>
      <c r="M109" s="159"/>
      <c r="N109" s="160">
        <f>SUM('III TRIMESTRE'!N109:S109+'IV TRIMESTRE'!N109:S109)</f>
        <v>0</v>
      </c>
      <c r="O109" s="149"/>
      <c r="P109" s="149"/>
      <c r="Q109" s="149"/>
      <c r="R109" s="149"/>
      <c r="S109" s="159"/>
      <c r="T109" s="160">
        <f>SUM('III TRIMESTRE'!T109:Y109+'IV TRIMESTRE'!T109:Y109)</f>
        <v>0</v>
      </c>
      <c r="U109" s="149"/>
      <c r="V109" s="149"/>
      <c r="W109" s="149"/>
      <c r="X109" s="149"/>
      <c r="Y109" s="159"/>
      <c r="Z109" s="160">
        <f>SUM('III TRIMESTRE'!Z109:AE109+'IV TRIMESTRE'!Z109:AE109)</f>
        <v>0</v>
      </c>
      <c r="AA109" s="149"/>
      <c r="AB109" s="149"/>
      <c r="AC109" s="149"/>
      <c r="AD109" s="149"/>
      <c r="AE109" s="159"/>
      <c r="AF109" s="160">
        <f>SUM('III TRIMESTRE'!AF109:AM109+'IV TRIMESTRE'!AF109:AM109)</f>
        <v>0</v>
      </c>
      <c r="AG109" s="149"/>
      <c r="AH109" s="149"/>
      <c r="AI109" s="149"/>
      <c r="AJ109" s="149"/>
      <c r="AK109" s="149"/>
      <c r="AL109" s="149"/>
      <c r="AM109" s="159"/>
      <c r="AN109" s="160">
        <f>SUM('III TRIMESTRE'!AN109:AS109+'IV TRIMESTRE'!AN109:AS109)</f>
        <v>0</v>
      </c>
      <c r="AO109" s="149"/>
      <c r="AP109" s="149"/>
      <c r="AQ109" s="149"/>
      <c r="AR109" s="149"/>
      <c r="AS109" s="159"/>
    </row>
    <row r="110" spans="2:48">
      <c r="B110" s="175" t="s">
        <v>85</v>
      </c>
      <c r="C110" s="170"/>
      <c r="D110" s="170"/>
      <c r="E110" s="170"/>
      <c r="F110" s="170"/>
      <c r="G110" s="170"/>
      <c r="H110" s="171"/>
      <c r="I110" s="172" t="s">
        <v>6</v>
      </c>
      <c r="J110" s="170"/>
      <c r="K110" s="170"/>
      <c r="L110" s="170"/>
      <c r="M110" s="171"/>
      <c r="N110" s="172" t="s">
        <v>93</v>
      </c>
      <c r="O110" s="170"/>
      <c r="P110" s="170"/>
      <c r="Q110" s="170"/>
      <c r="R110" s="170"/>
      <c r="S110" s="171"/>
      <c r="T110" s="172" t="s">
        <v>94</v>
      </c>
      <c r="U110" s="170"/>
      <c r="V110" s="170"/>
      <c r="W110" s="170"/>
      <c r="X110" s="170"/>
      <c r="Y110" s="171"/>
      <c r="Z110" s="172" t="s">
        <v>95</v>
      </c>
      <c r="AA110" s="170"/>
      <c r="AB110" s="170"/>
      <c r="AC110" s="170"/>
      <c r="AD110" s="170"/>
      <c r="AE110" s="171"/>
      <c r="AF110" s="172" t="s">
        <v>96</v>
      </c>
      <c r="AG110" s="170"/>
      <c r="AH110" s="170"/>
      <c r="AI110" s="170"/>
      <c r="AJ110" s="170"/>
      <c r="AK110" s="170"/>
      <c r="AL110" s="170"/>
      <c r="AM110" s="171"/>
      <c r="AN110" s="172" t="s">
        <v>97</v>
      </c>
      <c r="AO110" s="170"/>
      <c r="AP110" s="170"/>
      <c r="AQ110" s="170"/>
      <c r="AR110" s="170"/>
      <c r="AS110" s="171"/>
    </row>
    <row r="111" spans="2:48" ht="15" customHeight="1">
      <c r="B111" s="161" t="s">
        <v>86</v>
      </c>
      <c r="C111" s="149"/>
      <c r="D111" s="149"/>
      <c r="E111" s="149"/>
      <c r="F111" s="149"/>
      <c r="G111" s="149"/>
      <c r="H111" s="159"/>
      <c r="I111" s="160">
        <f t="shared" ref="I111:I116" si="10">SUM(N111:AS111)</f>
        <v>0</v>
      </c>
      <c r="J111" s="149"/>
      <c r="K111" s="149"/>
      <c r="L111" s="149"/>
      <c r="M111" s="159"/>
      <c r="N111" s="160">
        <f>SUM('III TRIMESTRE'!N111:S111+'IV TRIMESTRE'!N111:S111)</f>
        <v>0</v>
      </c>
      <c r="O111" s="149"/>
      <c r="P111" s="149"/>
      <c r="Q111" s="149"/>
      <c r="R111" s="149"/>
      <c r="S111" s="159"/>
      <c r="T111" s="160">
        <f>SUM('III TRIMESTRE'!T111:Y111+'IV TRIMESTRE'!T111:Y111)</f>
        <v>0</v>
      </c>
      <c r="U111" s="149"/>
      <c r="V111" s="149"/>
      <c r="W111" s="149"/>
      <c r="X111" s="149"/>
      <c r="Y111" s="159"/>
      <c r="Z111" s="160">
        <f>SUM('III TRIMESTRE'!Z111:AE111+'IV TRIMESTRE'!Z111:AE111)</f>
        <v>0</v>
      </c>
      <c r="AA111" s="149"/>
      <c r="AB111" s="149"/>
      <c r="AC111" s="149"/>
      <c r="AD111" s="149"/>
      <c r="AE111" s="159"/>
      <c r="AF111" s="160">
        <f>SUM('III TRIMESTRE'!AF111:AM111+'IV TRIMESTRE'!AF111:AM111)</f>
        <v>0</v>
      </c>
      <c r="AG111" s="149"/>
      <c r="AH111" s="149"/>
      <c r="AI111" s="149"/>
      <c r="AJ111" s="149"/>
      <c r="AK111" s="149"/>
      <c r="AL111" s="149"/>
      <c r="AM111" s="159"/>
      <c r="AN111" s="160">
        <f>SUM('III TRIMESTRE'!AN111:AS111+'IV TRIMESTRE'!AN111:AS111)</f>
        <v>0</v>
      </c>
      <c r="AO111" s="149"/>
      <c r="AP111" s="149"/>
      <c r="AQ111" s="149"/>
      <c r="AR111" s="149"/>
      <c r="AS111" s="159"/>
    </row>
    <row r="112" spans="2:48" ht="15" customHeight="1">
      <c r="B112" s="161" t="s">
        <v>87</v>
      </c>
      <c r="C112" s="149"/>
      <c r="D112" s="149"/>
      <c r="E112" s="149"/>
      <c r="F112" s="149"/>
      <c r="G112" s="149"/>
      <c r="H112" s="159"/>
      <c r="I112" s="160">
        <f t="shared" si="10"/>
        <v>1</v>
      </c>
      <c r="J112" s="149"/>
      <c r="K112" s="149"/>
      <c r="L112" s="149"/>
      <c r="M112" s="159"/>
      <c r="N112" s="160">
        <f>SUM('III TRIMESTRE'!N112:S112+'IV TRIMESTRE'!N112:S112)</f>
        <v>0</v>
      </c>
      <c r="O112" s="149"/>
      <c r="P112" s="149"/>
      <c r="Q112" s="149"/>
      <c r="R112" s="149"/>
      <c r="S112" s="159"/>
      <c r="T112" s="160">
        <f>SUM('III TRIMESTRE'!T112:Y112+'IV TRIMESTRE'!T112:Y112)</f>
        <v>0</v>
      </c>
      <c r="U112" s="149"/>
      <c r="V112" s="149"/>
      <c r="W112" s="149"/>
      <c r="X112" s="149"/>
      <c r="Y112" s="159"/>
      <c r="Z112" s="160">
        <f>SUM('III TRIMESTRE'!Z112:AE112+'IV TRIMESTRE'!Z112:AE112)</f>
        <v>0</v>
      </c>
      <c r="AA112" s="149"/>
      <c r="AB112" s="149"/>
      <c r="AC112" s="149"/>
      <c r="AD112" s="149"/>
      <c r="AE112" s="159"/>
      <c r="AF112" s="160">
        <f>SUM('III TRIMESTRE'!AF112:AM112+'IV TRIMESTRE'!AF112:AM112)</f>
        <v>0</v>
      </c>
      <c r="AG112" s="149"/>
      <c r="AH112" s="149"/>
      <c r="AI112" s="149"/>
      <c r="AJ112" s="149"/>
      <c r="AK112" s="149"/>
      <c r="AL112" s="149"/>
      <c r="AM112" s="159"/>
      <c r="AN112" s="160">
        <f>SUM('III TRIMESTRE'!AN112:AS112+'IV TRIMESTRE'!AN112:AS112)</f>
        <v>1</v>
      </c>
      <c r="AO112" s="149"/>
      <c r="AP112" s="149"/>
      <c r="AQ112" s="149"/>
      <c r="AR112" s="149"/>
      <c r="AS112" s="159"/>
    </row>
    <row r="113" spans="2:45" ht="15" customHeight="1">
      <c r="B113" s="161" t="s">
        <v>88</v>
      </c>
      <c r="C113" s="149"/>
      <c r="D113" s="149"/>
      <c r="E113" s="149"/>
      <c r="F113" s="149"/>
      <c r="G113" s="149"/>
      <c r="H113" s="159"/>
      <c r="I113" s="160">
        <f t="shared" si="10"/>
        <v>0</v>
      </c>
      <c r="J113" s="149"/>
      <c r="K113" s="149"/>
      <c r="L113" s="149"/>
      <c r="M113" s="159"/>
      <c r="N113" s="160">
        <f>SUM('III TRIMESTRE'!N113:S113+'IV TRIMESTRE'!N113:S113)</f>
        <v>0</v>
      </c>
      <c r="O113" s="149"/>
      <c r="P113" s="149"/>
      <c r="Q113" s="149"/>
      <c r="R113" s="149"/>
      <c r="S113" s="159"/>
      <c r="T113" s="160">
        <f>SUM('III TRIMESTRE'!T113:Y113+'IV TRIMESTRE'!T113:Y113)</f>
        <v>0</v>
      </c>
      <c r="U113" s="149"/>
      <c r="V113" s="149"/>
      <c r="W113" s="149"/>
      <c r="X113" s="149"/>
      <c r="Y113" s="159"/>
      <c r="Z113" s="160">
        <f>SUM('III TRIMESTRE'!Z113:AE113+'IV TRIMESTRE'!Z113:AE113)</f>
        <v>0</v>
      </c>
      <c r="AA113" s="149"/>
      <c r="AB113" s="149"/>
      <c r="AC113" s="149"/>
      <c r="AD113" s="149"/>
      <c r="AE113" s="159"/>
      <c r="AF113" s="160">
        <f>SUM('III TRIMESTRE'!AF113:AM113+'IV TRIMESTRE'!AF113:AM113)</f>
        <v>0</v>
      </c>
      <c r="AG113" s="149"/>
      <c r="AH113" s="149"/>
      <c r="AI113" s="149"/>
      <c r="AJ113" s="149"/>
      <c r="AK113" s="149"/>
      <c r="AL113" s="149"/>
      <c r="AM113" s="159"/>
      <c r="AN113" s="160">
        <f>SUM('III TRIMESTRE'!AN113:AS113+'IV TRIMESTRE'!AN113:AS113)</f>
        <v>0</v>
      </c>
      <c r="AO113" s="149"/>
      <c r="AP113" s="149"/>
      <c r="AQ113" s="149"/>
      <c r="AR113" s="149"/>
      <c r="AS113" s="159"/>
    </row>
    <row r="114" spans="2:45" ht="15" customHeight="1">
      <c r="B114" s="161" t="s">
        <v>89</v>
      </c>
      <c r="C114" s="149"/>
      <c r="D114" s="149"/>
      <c r="E114" s="149"/>
      <c r="F114" s="149"/>
      <c r="G114" s="149"/>
      <c r="H114" s="159"/>
      <c r="I114" s="160">
        <f t="shared" si="10"/>
        <v>0</v>
      </c>
      <c r="J114" s="149"/>
      <c r="K114" s="149"/>
      <c r="L114" s="149"/>
      <c r="M114" s="159"/>
      <c r="N114" s="160">
        <f>SUM('III TRIMESTRE'!N114:S114+'IV TRIMESTRE'!N114:S114)</f>
        <v>0</v>
      </c>
      <c r="O114" s="149"/>
      <c r="P114" s="149"/>
      <c r="Q114" s="149"/>
      <c r="R114" s="149"/>
      <c r="S114" s="159"/>
      <c r="T114" s="160">
        <f>SUM('III TRIMESTRE'!T114:Y114+'IV TRIMESTRE'!T114:Y114)</f>
        <v>0</v>
      </c>
      <c r="U114" s="149"/>
      <c r="V114" s="149"/>
      <c r="W114" s="149"/>
      <c r="X114" s="149"/>
      <c r="Y114" s="159"/>
      <c r="Z114" s="160">
        <f>SUM('III TRIMESTRE'!Z114:AE114+'IV TRIMESTRE'!Z114:AE114)</f>
        <v>0</v>
      </c>
      <c r="AA114" s="149"/>
      <c r="AB114" s="149"/>
      <c r="AC114" s="149"/>
      <c r="AD114" s="149"/>
      <c r="AE114" s="159"/>
      <c r="AF114" s="160">
        <f>SUM('III TRIMESTRE'!AF114:AM114+'IV TRIMESTRE'!AF114:AM114)</f>
        <v>0</v>
      </c>
      <c r="AG114" s="149"/>
      <c r="AH114" s="149"/>
      <c r="AI114" s="149"/>
      <c r="AJ114" s="149"/>
      <c r="AK114" s="149"/>
      <c r="AL114" s="149"/>
      <c r="AM114" s="159"/>
      <c r="AN114" s="160">
        <f>SUM('III TRIMESTRE'!AN114:AS114+'IV TRIMESTRE'!AN114:AS114)</f>
        <v>0</v>
      </c>
      <c r="AO114" s="149"/>
      <c r="AP114" s="149"/>
      <c r="AQ114" s="149"/>
      <c r="AR114" s="149"/>
      <c r="AS114" s="159"/>
    </row>
    <row r="115" spans="2:45" ht="15" customHeight="1">
      <c r="B115" s="161" t="s">
        <v>90</v>
      </c>
      <c r="C115" s="149"/>
      <c r="D115" s="149"/>
      <c r="E115" s="149"/>
      <c r="F115" s="149"/>
      <c r="G115" s="149"/>
      <c r="H115" s="159"/>
      <c r="I115" s="160">
        <f t="shared" si="10"/>
        <v>2</v>
      </c>
      <c r="J115" s="149"/>
      <c r="K115" s="149"/>
      <c r="L115" s="149"/>
      <c r="M115" s="159"/>
      <c r="N115" s="160">
        <f>SUM('III TRIMESTRE'!N115:S115+'IV TRIMESTRE'!N115:S115)</f>
        <v>0</v>
      </c>
      <c r="O115" s="149"/>
      <c r="P115" s="149"/>
      <c r="Q115" s="149"/>
      <c r="R115" s="149"/>
      <c r="S115" s="159"/>
      <c r="T115" s="160">
        <f>SUM('III TRIMESTRE'!T115:Y115+'IV TRIMESTRE'!T115:Y115)</f>
        <v>0</v>
      </c>
      <c r="U115" s="149"/>
      <c r="V115" s="149"/>
      <c r="W115" s="149"/>
      <c r="X115" s="149"/>
      <c r="Y115" s="159"/>
      <c r="Z115" s="160">
        <f>SUM('III TRIMESTRE'!Z115:AE115+'IV TRIMESTRE'!Z115:AE115)</f>
        <v>1</v>
      </c>
      <c r="AA115" s="149"/>
      <c r="AB115" s="149"/>
      <c r="AC115" s="149"/>
      <c r="AD115" s="149"/>
      <c r="AE115" s="159"/>
      <c r="AF115" s="160">
        <f>SUM('III TRIMESTRE'!AF115:AM115+'IV TRIMESTRE'!AF115:AM115)</f>
        <v>1</v>
      </c>
      <c r="AG115" s="149"/>
      <c r="AH115" s="149"/>
      <c r="AI115" s="149"/>
      <c r="AJ115" s="149"/>
      <c r="AK115" s="149"/>
      <c r="AL115" s="149"/>
      <c r="AM115" s="159"/>
      <c r="AN115" s="160">
        <f>SUM('III TRIMESTRE'!AN115:AS115+'IV TRIMESTRE'!AN115:AS115)</f>
        <v>0</v>
      </c>
      <c r="AO115" s="149"/>
      <c r="AP115" s="149"/>
      <c r="AQ115" s="149"/>
      <c r="AR115" s="149"/>
      <c r="AS115" s="159"/>
    </row>
    <row r="116" spans="2:45" ht="15" customHeight="1">
      <c r="B116" s="161" t="s">
        <v>91</v>
      </c>
      <c r="C116" s="149"/>
      <c r="D116" s="149"/>
      <c r="E116" s="149"/>
      <c r="F116" s="149"/>
      <c r="G116" s="149"/>
      <c r="H116" s="159"/>
      <c r="I116" s="160">
        <f t="shared" si="10"/>
        <v>0</v>
      </c>
      <c r="J116" s="149"/>
      <c r="K116" s="149"/>
      <c r="L116" s="149"/>
      <c r="M116" s="159"/>
      <c r="N116" s="160">
        <f>SUM('III TRIMESTRE'!N116:S116+'IV TRIMESTRE'!N116:S116)</f>
        <v>0</v>
      </c>
      <c r="O116" s="149"/>
      <c r="P116" s="149"/>
      <c r="Q116" s="149"/>
      <c r="R116" s="149"/>
      <c r="S116" s="159"/>
      <c r="T116" s="160">
        <f>SUM('III TRIMESTRE'!T116:Y116+'IV TRIMESTRE'!T116:Y116)</f>
        <v>0</v>
      </c>
      <c r="U116" s="149"/>
      <c r="V116" s="149"/>
      <c r="W116" s="149"/>
      <c r="X116" s="149"/>
      <c r="Y116" s="159"/>
      <c r="Z116" s="160">
        <f>SUM('III TRIMESTRE'!Z116:AE116+'IV TRIMESTRE'!Z116:AE116)</f>
        <v>0</v>
      </c>
      <c r="AA116" s="149"/>
      <c r="AB116" s="149"/>
      <c r="AC116" s="149"/>
      <c r="AD116" s="149"/>
      <c r="AE116" s="159"/>
      <c r="AF116" s="160">
        <f>SUM('III TRIMESTRE'!AF116:AM116+'IV TRIMESTRE'!AF116:AM116)</f>
        <v>0</v>
      </c>
      <c r="AG116" s="149"/>
      <c r="AH116" s="149"/>
      <c r="AI116" s="149"/>
      <c r="AJ116" s="149"/>
      <c r="AK116" s="149"/>
      <c r="AL116" s="149"/>
      <c r="AM116" s="159"/>
      <c r="AN116" s="160">
        <f>SUM('III TRIMESTRE'!AN116:AS116+'IV TRIMESTRE'!AN116:AS116)</f>
        <v>0</v>
      </c>
      <c r="AO116" s="149"/>
      <c r="AP116" s="149"/>
      <c r="AQ116" s="149"/>
      <c r="AR116" s="149"/>
      <c r="AS116" s="159"/>
    </row>
    <row r="117" spans="2:45">
      <c r="B117" s="175" t="s">
        <v>104</v>
      </c>
      <c r="C117" s="170"/>
      <c r="D117" s="170"/>
      <c r="E117" s="170"/>
      <c r="F117" s="170"/>
      <c r="G117" s="170"/>
      <c r="H117" s="171"/>
      <c r="I117" s="172" t="s">
        <v>6</v>
      </c>
      <c r="J117" s="170"/>
      <c r="K117" s="170"/>
      <c r="L117" s="170"/>
      <c r="M117" s="171"/>
      <c r="N117" s="172" t="s">
        <v>93</v>
      </c>
      <c r="O117" s="170"/>
      <c r="P117" s="170"/>
      <c r="Q117" s="170"/>
      <c r="R117" s="170"/>
      <c r="S117" s="171"/>
      <c r="T117" s="172" t="s">
        <v>94</v>
      </c>
      <c r="U117" s="170"/>
      <c r="V117" s="170"/>
      <c r="W117" s="170"/>
      <c r="X117" s="170"/>
      <c r="Y117" s="171"/>
      <c r="Z117" s="172" t="s">
        <v>95</v>
      </c>
      <c r="AA117" s="170"/>
      <c r="AB117" s="170"/>
      <c r="AC117" s="170"/>
      <c r="AD117" s="170"/>
      <c r="AE117" s="171"/>
      <c r="AF117" s="172" t="s">
        <v>96</v>
      </c>
      <c r="AG117" s="170"/>
      <c r="AH117" s="170"/>
      <c r="AI117" s="170"/>
      <c r="AJ117" s="170"/>
      <c r="AK117" s="170"/>
      <c r="AL117" s="170"/>
      <c r="AM117" s="171"/>
      <c r="AN117" s="172" t="s">
        <v>97</v>
      </c>
      <c r="AO117" s="170"/>
      <c r="AP117" s="170"/>
      <c r="AQ117" s="170"/>
      <c r="AR117" s="170"/>
      <c r="AS117" s="171"/>
    </row>
    <row r="118" spans="2:45" ht="15" customHeight="1">
      <c r="B118" s="161" t="s">
        <v>105</v>
      </c>
      <c r="C118" s="149"/>
      <c r="D118" s="149"/>
      <c r="E118" s="149"/>
      <c r="F118" s="149"/>
      <c r="G118" s="149"/>
      <c r="H118" s="159"/>
      <c r="I118" s="160">
        <f t="shared" ref="I118:I123" si="11">SUM(N118:AS118)</f>
        <v>0</v>
      </c>
      <c r="J118" s="149"/>
      <c r="K118" s="149"/>
      <c r="L118" s="149"/>
      <c r="M118" s="159"/>
      <c r="N118" s="160">
        <f>SUM('III TRIMESTRE'!N118:S118+'IV TRIMESTRE'!N118:S118)</f>
        <v>0</v>
      </c>
      <c r="O118" s="149"/>
      <c r="P118" s="149"/>
      <c r="Q118" s="149"/>
      <c r="R118" s="149"/>
      <c r="S118" s="159"/>
      <c r="T118" s="160">
        <f>SUM('III TRIMESTRE'!T118:Y118+'IV TRIMESTRE'!T118:Y118)</f>
        <v>0</v>
      </c>
      <c r="U118" s="149"/>
      <c r="V118" s="149"/>
      <c r="W118" s="149"/>
      <c r="X118" s="149"/>
      <c r="Y118" s="159"/>
      <c r="Z118" s="160">
        <f>SUM('III TRIMESTRE'!Z118:AE118+'IV TRIMESTRE'!Z118:AE118)</f>
        <v>0</v>
      </c>
      <c r="AA118" s="149"/>
      <c r="AB118" s="149"/>
      <c r="AC118" s="149"/>
      <c r="AD118" s="149"/>
      <c r="AE118" s="159"/>
      <c r="AF118" s="160">
        <f>SUM('III TRIMESTRE'!AF118:AM118+'IV TRIMESTRE'!AF118:AM118)</f>
        <v>0</v>
      </c>
      <c r="AG118" s="149"/>
      <c r="AH118" s="149"/>
      <c r="AI118" s="149"/>
      <c r="AJ118" s="149"/>
      <c r="AK118" s="149"/>
      <c r="AL118" s="149"/>
      <c r="AM118" s="159"/>
      <c r="AN118" s="160">
        <f>SUM('III TRIMESTRE'!AN118:AS118+'IV TRIMESTRE'!AN118:AS118)</f>
        <v>0</v>
      </c>
      <c r="AO118" s="149"/>
      <c r="AP118" s="149"/>
      <c r="AQ118" s="149"/>
      <c r="AR118" s="149"/>
      <c r="AS118" s="159"/>
    </row>
    <row r="119" spans="2:45" ht="15" customHeight="1">
      <c r="B119" s="161" t="s">
        <v>106</v>
      </c>
      <c r="C119" s="149"/>
      <c r="D119" s="149"/>
      <c r="E119" s="149"/>
      <c r="F119" s="149"/>
      <c r="G119" s="149"/>
      <c r="H119" s="159"/>
      <c r="I119" s="160">
        <f t="shared" si="11"/>
        <v>0</v>
      </c>
      <c r="J119" s="149"/>
      <c r="K119" s="149"/>
      <c r="L119" s="149"/>
      <c r="M119" s="159"/>
      <c r="N119" s="160">
        <f>SUM('III TRIMESTRE'!N119:S119+'IV TRIMESTRE'!N119:S119)</f>
        <v>0</v>
      </c>
      <c r="O119" s="149"/>
      <c r="P119" s="149"/>
      <c r="Q119" s="149"/>
      <c r="R119" s="149"/>
      <c r="S119" s="159"/>
      <c r="T119" s="160">
        <f>SUM('III TRIMESTRE'!T119:Y119+'IV TRIMESTRE'!T119:Y119)</f>
        <v>0</v>
      </c>
      <c r="U119" s="149"/>
      <c r="V119" s="149"/>
      <c r="W119" s="149"/>
      <c r="X119" s="149"/>
      <c r="Y119" s="159"/>
      <c r="Z119" s="160">
        <f>SUM('III TRIMESTRE'!Z119:AE119+'IV TRIMESTRE'!Z119:AE119)</f>
        <v>0</v>
      </c>
      <c r="AA119" s="149"/>
      <c r="AB119" s="149"/>
      <c r="AC119" s="149"/>
      <c r="AD119" s="149"/>
      <c r="AE119" s="159"/>
      <c r="AF119" s="160">
        <f>SUM('III TRIMESTRE'!AF119:AM119+'IV TRIMESTRE'!AF119:AM119)</f>
        <v>0</v>
      </c>
      <c r="AG119" s="149"/>
      <c r="AH119" s="149"/>
      <c r="AI119" s="149"/>
      <c r="AJ119" s="149"/>
      <c r="AK119" s="149"/>
      <c r="AL119" s="149"/>
      <c r="AM119" s="159"/>
      <c r="AN119" s="160">
        <f>SUM('III TRIMESTRE'!AN119:AS119+'IV TRIMESTRE'!AN119:AS119)</f>
        <v>0</v>
      </c>
      <c r="AO119" s="149"/>
      <c r="AP119" s="149"/>
      <c r="AQ119" s="149"/>
      <c r="AR119" s="149"/>
      <c r="AS119" s="159"/>
    </row>
    <row r="120" spans="2:45" ht="15" customHeight="1">
      <c r="B120" s="161" t="s">
        <v>107</v>
      </c>
      <c r="C120" s="149"/>
      <c r="D120" s="149"/>
      <c r="E120" s="149"/>
      <c r="F120" s="149"/>
      <c r="G120" s="149"/>
      <c r="H120" s="159"/>
      <c r="I120" s="160">
        <f t="shared" si="11"/>
        <v>0</v>
      </c>
      <c r="J120" s="149"/>
      <c r="K120" s="149"/>
      <c r="L120" s="149"/>
      <c r="M120" s="159"/>
      <c r="N120" s="160">
        <f>SUM('III TRIMESTRE'!N120:S120+'IV TRIMESTRE'!N120:S120)</f>
        <v>0</v>
      </c>
      <c r="O120" s="149"/>
      <c r="P120" s="149"/>
      <c r="Q120" s="149"/>
      <c r="R120" s="149"/>
      <c r="S120" s="159"/>
      <c r="T120" s="160">
        <f>SUM('III TRIMESTRE'!T120:Y120+'IV TRIMESTRE'!T120:Y120)</f>
        <v>0</v>
      </c>
      <c r="U120" s="149"/>
      <c r="V120" s="149"/>
      <c r="W120" s="149"/>
      <c r="X120" s="149"/>
      <c r="Y120" s="159"/>
      <c r="Z120" s="160">
        <f>SUM('III TRIMESTRE'!Z120:AE120+'IV TRIMESTRE'!Z120:AE120)</f>
        <v>0</v>
      </c>
      <c r="AA120" s="149"/>
      <c r="AB120" s="149"/>
      <c r="AC120" s="149"/>
      <c r="AD120" s="149"/>
      <c r="AE120" s="159"/>
      <c r="AF120" s="160">
        <f>SUM('III TRIMESTRE'!AF120:AM120+'IV TRIMESTRE'!AF120:AM120)</f>
        <v>0</v>
      </c>
      <c r="AG120" s="149"/>
      <c r="AH120" s="149"/>
      <c r="AI120" s="149"/>
      <c r="AJ120" s="149"/>
      <c r="AK120" s="149"/>
      <c r="AL120" s="149"/>
      <c r="AM120" s="159"/>
      <c r="AN120" s="160">
        <f>SUM('III TRIMESTRE'!AN120:AS120+'IV TRIMESTRE'!AN120:AS120)</f>
        <v>0</v>
      </c>
      <c r="AO120" s="149"/>
      <c r="AP120" s="149"/>
      <c r="AQ120" s="149"/>
      <c r="AR120" s="149"/>
      <c r="AS120" s="159"/>
    </row>
    <row r="121" spans="2:45" ht="15" customHeight="1">
      <c r="B121" s="161" t="s">
        <v>108</v>
      </c>
      <c r="C121" s="149"/>
      <c r="D121" s="149"/>
      <c r="E121" s="149"/>
      <c r="F121" s="149"/>
      <c r="G121" s="149"/>
      <c r="H121" s="159"/>
      <c r="I121" s="160">
        <f t="shared" si="11"/>
        <v>0</v>
      </c>
      <c r="J121" s="149"/>
      <c r="K121" s="149"/>
      <c r="L121" s="149"/>
      <c r="M121" s="159"/>
      <c r="N121" s="160">
        <f>SUM('III TRIMESTRE'!N121:S121+'IV TRIMESTRE'!N121:S121)</f>
        <v>0</v>
      </c>
      <c r="O121" s="149"/>
      <c r="P121" s="149"/>
      <c r="Q121" s="149"/>
      <c r="R121" s="149"/>
      <c r="S121" s="159"/>
      <c r="T121" s="160">
        <f>SUM('III TRIMESTRE'!T121:Y121+'IV TRIMESTRE'!T121:Y121)</f>
        <v>0</v>
      </c>
      <c r="U121" s="149"/>
      <c r="V121" s="149"/>
      <c r="W121" s="149"/>
      <c r="X121" s="149"/>
      <c r="Y121" s="159"/>
      <c r="Z121" s="160">
        <f>SUM('III TRIMESTRE'!Z121:AE121+'IV TRIMESTRE'!Z121:AE121)</f>
        <v>0</v>
      </c>
      <c r="AA121" s="149"/>
      <c r="AB121" s="149"/>
      <c r="AC121" s="149"/>
      <c r="AD121" s="149"/>
      <c r="AE121" s="159"/>
      <c r="AF121" s="160">
        <f>SUM('III TRIMESTRE'!AF121:AM121+'IV TRIMESTRE'!AF121:AM121)</f>
        <v>0</v>
      </c>
      <c r="AG121" s="149"/>
      <c r="AH121" s="149"/>
      <c r="AI121" s="149"/>
      <c r="AJ121" s="149"/>
      <c r="AK121" s="149"/>
      <c r="AL121" s="149"/>
      <c r="AM121" s="159"/>
      <c r="AN121" s="160">
        <f>SUM('III TRIMESTRE'!AN121:AS121+'IV TRIMESTRE'!AN121:AS121)</f>
        <v>0</v>
      </c>
      <c r="AO121" s="149"/>
      <c r="AP121" s="149"/>
      <c r="AQ121" s="149"/>
      <c r="AR121" s="149"/>
      <c r="AS121" s="159"/>
    </row>
    <row r="122" spans="2:45" ht="15" customHeight="1">
      <c r="B122" s="161" t="s">
        <v>109</v>
      </c>
      <c r="C122" s="149"/>
      <c r="D122" s="149"/>
      <c r="E122" s="149"/>
      <c r="F122" s="149"/>
      <c r="G122" s="149"/>
      <c r="H122" s="159"/>
      <c r="I122" s="160">
        <f t="shared" si="11"/>
        <v>0</v>
      </c>
      <c r="J122" s="149"/>
      <c r="K122" s="149"/>
      <c r="L122" s="149"/>
      <c r="M122" s="159"/>
      <c r="N122" s="160">
        <f>SUM('III TRIMESTRE'!N122:S122+'IV TRIMESTRE'!N122:S122)</f>
        <v>0</v>
      </c>
      <c r="O122" s="149"/>
      <c r="P122" s="149"/>
      <c r="Q122" s="149"/>
      <c r="R122" s="149"/>
      <c r="S122" s="159"/>
      <c r="T122" s="160">
        <f>SUM('III TRIMESTRE'!T122:Y122+'IV TRIMESTRE'!T122:Y122)</f>
        <v>0</v>
      </c>
      <c r="U122" s="149"/>
      <c r="V122" s="149"/>
      <c r="W122" s="149"/>
      <c r="X122" s="149"/>
      <c r="Y122" s="159"/>
      <c r="Z122" s="160">
        <f>SUM('III TRIMESTRE'!Z122:AE122+'IV TRIMESTRE'!Z122:AE122)</f>
        <v>0</v>
      </c>
      <c r="AA122" s="149"/>
      <c r="AB122" s="149"/>
      <c r="AC122" s="149"/>
      <c r="AD122" s="149"/>
      <c r="AE122" s="159"/>
      <c r="AF122" s="160">
        <f>SUM('III TRIMESTRE'!AF122:AM122+'IV TRIMESTRE'!AF122:AM122)</f>
        <v>0</v>
      </c>
      <c r="AG122" s="149"/>
      <c r="AH122" s="149"/>
      <c r="AI122" s="149"/>
      <c r="AJ122" s="149"/>
      <c r="AK122" s="149"/>
      <c r="AL122" s="149"/>
      <c r="AM122" s="159"/>
      <c r="AN122" s="160">
        <f>SUM('III TRIMESTRE'!AN122:AS122+'IV TRIMESTRE'!AN122:AS122)</f>
        <v>0</v>
      </c>
      <c r="AO122" s="149"/>
      <c r="AP122" s="149"/>
      <c r="AQ122" s="149"/>
      <c r="AR122" s="149"/>
      <c r="AS122" s="159"/>
    </row>
    <row r="123" spans="2:45" ht="15" customHeight="1">
      <c r="B123" s="161" t="s">
        <v>110</v>
      </c>
      <c r="C123" s="149"/>
      <c r="D123" s="149"/>
      <c r="E123" s="149"/>
      <c r="F123" s="149"/>
      <c r="G123" s="149"/>
      <c r="H123" s="159"/>
      <c r="I123" s="160">
        <f t="shared" si="11"/>
        <v>0</v>
      </c>
      <c r="J123" s="149"/>
      <c r="K123" s="149"/>
      <c r="L123" s="149"/>
      <c r="M123" s="159"/>
      <c r="N123" s="160">
        <f>SUM('III TRIMESTRE'!N123:S123+'IV TRIMESTRE'!N123:S123)</f>
        <v>0</v>
      </c>
      <c r="O123" s="149"/>
      <c r="P123" s="149"/>
      <c r="Q123" s="149"/>
      <c r="R123" s="149"/>
      <c r="S123" s="159"/>
      <c r="T123" s="160">
        <f>SUM('III TRIMESTRE'!T123:Y123+'IV TRIMESTRE'!T123:Y123)</f>
        <v>0</v>
      </c>
      <c r="U123" s="149"/>
      <c r="V123" s="149"/>
      <c r="W123" s="149"/>
      <c r="X123" s="149"/>
      <c r="Y123" s="159"/>
      <c r="Z123" s="160">
        <f>SUM('III TRIMESTRE'!Z123:AE123+'IV TRIMESTRE'!Z123:AE123)</f>
        <v>0</v>
      </c>
      <c r="AA123" s="149"/>
      <c r="AB123" s="149"/>
      <c r="AC123" s="149"/>
      <c r="AD123" s="149"/>
      <c r="AE123" s="159"/>
      <c r="AF123" s="160">
        <f>SUM('III TRIMESTRE'!AF123:AM123+'IV TRIMESTRE'!AF123:AM123)</f>
        <v>0</v>
      </c>
      <c r="AG123" s="149"/>
      <c r="AH123" s="149"/>
      <c r="AI123" s="149"/>
      <c r="AJ123" s="149"/>
      <c r="AK123" s="149"/>
      <c r="AL123" s="149"/>
      <c r="AM123" s="159"/>
      <c r="AN123" s="160">
        <f>SUM('III TRIMESTRE'!AN123:AS123+'IV TRIMESTRE'!AN123:AS123)</f>
        <v>0</v>
      </c>
      <c r="AO123" s="149"/>
      <c r="AP123" s="149"/>
      <c r="AQ123" s="149"/>
      <c r="AR123" s="149"/>
      <c r="AS123" s="159"/>
    </row>
    <row r="124" spans="2:45">
      <c r="B124" s="175" t="s">
        <v>111</v>
      </c>
      <c r="C124" s="170"/>
      <c r="D124" s="170"/>
      <c r="E124" s="170"/>
      <c r="F124" s="170"/>
      <c r="G124" s="170"/>
      <c r="H124" s="171"/>
      <c r="I124" s="172" t="s">
        <v>6</v>
      </c>
      <c r="J124" s="170"/>
      <c r="K124" s="170"/>
      <c r="L124" s="170"/>
      <c r="M124" s="171"/>
      <c r="N124" s="172" t="s">
        <v>93</v>
      </c>
      <c r="O124" s="170"/>
      <c r="P124" s="170"/>
      <c r="Q124" s="170"/>
      <c r="R124" s="170"/>
      <c r="S124" s="171"/>
      <c r="T124" s="172" t="s">
        <v>94</v>
      </c>
      <c r="U124" s="170"/>
      <c r="V124" s="170"/>
      <c r="W124" s="170"/>
      <c r="X124" s="170"/>
      <c r="Y124" s="171"/>
      <c r="Z124" s="172" t="s">
        <v>95</v>
      </c>
      <c r="AA124" s="170"/>
      <c r="AB124" s="170"/>
      <c r="AC124" s="170"/>
      <c r="AD124" s="170"/>
      <c r="AE124" s="171"/>
      <c r="AF124" s="172" t="s">
        <v>96</v>
      </c>
      <c r="AG124" s="170"/>
      <c r="AH124" s="170"/>
      <c r="AI124" s="170"/>
      <c r="AJ124" s="170"/>
      <c r="AK124" s="170"/>
      <c r="AL124" s="170"/>
      <c r="AM124" s="171"/>
      <c r="AN124" s="172" t="s">
        <v>97</v>
      </c>
      <c r="AO124" s="170"/>
      <c r="AP124" s="170"/>
      <c r="AQ124" s="170"/>
      <c r="AR124" s="170"/>
      <c r="AS124" s="171"/>
    </row>
    <row r="125" spans="2:45" ht="15" customHeight="1">
      <c r="B125" s="161" t="s">
        <v>105</v>
      </c>
      <c r="C125" s="149"/>
      <c r="D125" s="149"/>
      <c r="E125" s="149"/>
      <c r="F125" s="149"/>
      <c r="G125" s="149"/>
      <c r="H125" s="159"/>
      <c r="I125" s="160">
        <f t="shared" ref="I125:I130" si="12">SUM(N125:AS125)</f>
        <v>0</v>
      </c>
      <c r="J125" s="149"/>
      <c r="K125" s="149"/>
      <c r="L125" s="149"/>
      <c r="M125" s="159"/>
      <c r="N125" s="160">
        <f>SUM('III TRIMESTRE'!N125:S125+'IV TRIMESTRE'!N125:S125)</f>
        <v>0</v>
      </c>
      <c r="O125" s="149"/>
      <c r="P125" s="149"/>
      <c r="Q125" s="149"/>
      <c r="R125" s="149"/>
      <c r="S125" s="159"/>
      <c r="T125" s="160">
        <f>SUM('III TRIMESTRE'!T125:Y125+'IV TRIMESTRE'!T125:Y125)</f>
        <v>0</v>
      </c>
      <c r="U125" s="149"/>
      <c r="V125" s="149"/>
      <c r="W125" s="149"/>
      <c r="X125" s="149"/>
      <c r="Y125" s="159"/>
      <c r="Z125" s="160">
        <f>SUM('III TRIMESTRE'!Z125:AE125+'IV TRIMESTRE'!Z125:AE125)</f>
        <v>0</v>
      </c>
      <c r="AA125" s="149"/>
      <c r="AB125" s="149"/>
      <c r="AC125" s="149"/>
      <c r="AD125" s="149"/>
      <c r="AE125" s="159"/>
      <c r="AF125" s="160">
        <f>SUM('III TRIMESTRE'!AF125:AM125+'IV TRIMESTRE'!AF125:AM125)</f>
        <v>0</v>
      </c>
      <c r="AG125" s="149"/>
      <c r="AH125" s="149"/>
      <c r="AI125" s="149"/>
      <c r="AJ125" s="149"/>
      <c r="AK125" s="149"/>
      <c r="AL125" s="149"/>
      <c r="AM125" s="159"/>
      <c r="AN125" s="160">
        <f>SUM('III TRIMESTRE'!AN125:AS125+'IV TRIMESTRE'!AN125:AS125)</f>
        <v>0</v>
      </c>
      <c r="AO125" s="149"/>
      <c r="AP125" s="149"/>
      <c r="AQ125" s="149"/>
      <c r="AR125" s="149"/>
      <c r="AS125" s="159"/>
    </row>
    <row r="126" spans="2:45" ht="15" customHeight="1">
      <c r="B126" s="161" t="s">
        <v>106</v>
      </c>
      <c r="C126" s="149"/>
      <c r="D126" s="149"/>
      <c r="E126" s="149"/>
      <c r="F126" s="149"/>
      <c r="G126" s="149"/>
      <c r="H126" s="159"/>
      <c r="I126" s="160">
        <f t="shared" si="12"/>
        <v>0</v>
      </c>
      <c r="J126" s="149"/>
      <c r="K126" s="149"/>
      <c r="L126" s="149"/>
      <c r="M126" s="159"/>
      <c r="N126" s="160">
        <f>SUM('III TRIMESTRE'!N126:S126+'IV TRIMESTRE'!N126:S126)</f>
        <v>0</v>
      </c>
      <c r="O126" s="149"/>
      <c r="P126" s="149"/>
      <c r="Q126" s="149"/>
      <c r="R126" s="149"/>
      <c r="S126" s="159"/>
      <c r="T126" s="160">
        <f>SUM('III TRIMESTRE'!T126:Y126+'IV TRIMESTRE'!T126:Y126)</f>
        <v>0</v>
      </c>
      <c r="U126" s="149"/>
      <c r="V126" s="149"/>
      <c r="W126" s="149"/>
      <c r="X126" s="149"/>
      <c r="Y126" s="159"/>
      <c r="Z126" s="160">
        <f>SUM('III TRIMESTRE'!Z126:AE126+'IV TRIMESTRE'!Z126:AE126)</f>
        <v>0</v>
      </c>
      <c r="AA126" s="149"/>
      <c r="AB126" s="149"/>
      <c r="AC126" s="149"/>
      <c r="AD126" s="149"/>
      <c r="AE126" s="159"/>
      <c r="AF126" s="160">
        <f>SUM('III TRIMESTRE'!AF126:AM126+'IV TRIMESTRE'!AF126:AM126)</f>
        <v>0</v>
      </c>
      <c r="AG126" s="149"/>
      <c r="AH126" s="149"/>
      <c r="AI126" s="149"/>
      <c r="AJ126" s="149"/>
      <c r="AK126" s="149"/>
      <c r="AL126" s="149"/>
      <c r="AM126" s="159"/>
      <c r="AN126" s="160">
        <f>SUM('III TRIMESTRE'!AN126:AS126+'IV TRIMESTRE'!AN126:AS126)</f>
        <v>0</v>
      </c>
      <c r="AO126" s="149"/>
      <c r="AP126" s="149"/>
      <c r="AQ126" s="149"/>
      <c r="AR126" s="149"/>
      <c r="AS126" s="159"/>
    </row>
    <row r="127" spans="2:45" ht="15" customHeight="1">
      <c r="B127" s="161" t="s">
        <v>107</v>
      </c>
      <c r="C127" s="149"/>
      <c r="D127" s="149"/>
      <c r="E127" s="149"/>
      <c r="F127" s="149"/>
      <c r="G127" s="149"/>
      <c r="H127" s="159"/>
      <c r="I127" s="160">
        <f t="shared" si="12"/>
        <v>0</v>
      </c>
      <c r="J127" s="149"/>
      <c r="K127" s="149"/>
      <c r="L127" s="149"/>
      <c r="M127" s="159"/>
      <c r="N127" s="160">
        <f>SUM('III TRIMESTRE'!N127:S127+'IV TRIMESTRE'!N127:S127)</f>
        <v>0</v>
      </c>
      <c r="O127" s="149"/>
      <c r="P127" s="149"/>
      <c r="Q127" s="149"/>
      <c r="R127" s="149"/>
      <c r="S127" s="159"/>
      <c r="T127" s="160">
        <f>SUM('III TRIMESTRE'!T127:Y127+'IV TRIMESTRE'!T127:Y127)</f>
        <v>0</v>
      </c>
      <c r="U127" s="149"/>
      <c r="V127" s="149"/>
      <c r="W127" s="149"/>
      <c r="X127" s="149"/>
      <c r="Y127" s="159"/>
      <c r="Z127" s="160">
        <f>SUM('III TRIMESTRE'!Z127:AE127+'IV TRIMESTRE'!Z127:AE127)</f>
        <v>0</v>
      </c>
      <c r="AA127" s="149"/>
      <c r="AB127" s="149"/>
      <c r="AC127" s="149"/>
      <c r="AD127" s="149"/>
      <c r="AE127" s="159"/>
      <c r="AF127" s="160">
        <f>SUM('III TRIMESTRE'!AF127:AM127+'IV TRIMESTRE'!AF127:AM127)</f>
        <v>0</v>
      </c>
      <c r="AG127" s="149"/>
      <c r="AH127" s="149"/>
      <c r="AI127" s="149"/>
      <c r="AJ127" s="149"/>
      <c r="AK127" s="149"/>
      <c r="AL127" s="149"/>
      <c r="AM127" s="159"/>
      <c r="AN127" s="160">
        <f>SUM('III TRIMESTRE'!AN127:AS127+'IV TRIMESTRE'!AN127:AS127)</f>
        <v>0</v>
      </c>
      <c r="AO127" s="149"/>
      <c r="AP127" s="149"/>
      <c r="AQ127" s="149"/>
      <c r="AR127" s="149"/>
      <c r="AS127" s="159"/>
    </row>
    <row r="128" spans="2:45" ht="15" customHeight="1">
      <c r="B128" s="161" t="s">
        <v>108</v>
      </c>
      <c r="C128" s="149"/>
      <c r="D128" s="149"/>
      <c r="E128" s="149"/>
      <c r="F128" s="149"/>
      <c r="G128" s="149"/>
      <c r="H128" s="159"/>
      <c r="I128" s="160">
        <f t="shared" si="12"/>
        <v>0</v>
      </c>
      <c r="J128" s="149"/>
      <c r="K128" s="149"/>
      <c r="L128" s="149"/>
      <c r="M128" s="159"/>
      <c r="N128" s="160">
        <f>SUM('III TRIMESTRE'!N128:S128+'IV TRIMESTRE'!N128:S128)</f>
        <v>0</v>
      </c>
      <c r="O128" s="149"/>
      <c r="P128" s="149"/>
      <c r="Q128" s="149"/>
      <c r="R128" s="149"/>
      <c r="S128" s="159"/>
      <c r="T128" s="160">
        <f>SUM('III TRIMESTRE'!T128:Y128+'IV TRIMESTRE'!T128:Y128)</f>
        <v>0</v>
      </c>
      <c r="U128" s="149"/>
      <c r="V128" s="149"/>
      <c r="W128" s="149"/>
      <c r="X128" s="149"/>
      <c r="Y128" s="159"/>
      <c r="Z128" s="160">
        <f>SUM('III TRIMESTRE'!Z128:AE128+'IV TRIMESTRE'!Z128:AE128)</f>
        <v>0</v>
      </c>
      <c r="AA128" s="149"/>
      <c r="AB128" s="149"/>
      <c r="AC128" s="149"/>
      <c r="AD128" s="149"/>
      <c r="AE128" s="159"/>
      <c r="AF128" s="160">
        <f>SUM('III TRIMESTRE'!AF128:AM128+'IV TRIMESTRE'!AF128:AM128)</f>
        <v>0</v>
      </c>
      <c r="AG128" s="149"/>
      <c r="AH128" s="149"/>
      <c r="AI128" s="149"/>
      <c r="AJ128" s="149"/>
      <c r="AK128" s="149"/>
      <c r="AL128" s="149"/>
      <c r="AM128" s="159"/>
      <c r="AN128" s="160">
        <f>SUM('III TRIMESTRE'!AN128:AS128+'IV TRIMESTRE'!AN128:AS128)</f>
        <v>0</v>
      </c>
      <c r="AO128" s="149"/>
      <c r="AP128" s="149"/>
      <c r="AQ128" s="149"/>
      <c r="AR128" s="149"/>
      <c r="AS128" s="159"/>
    </row>
    <row r="129" spans="2:49" ht="15" customHeight="1">
      <c r="B129" s="161" t="s">
        <v>109</v>
      </c>
      <c r="C129" s="149"/>
      <c r="D129" s="149"/>
      <c r="E129" s="149"/>
      <c r="F129" s="149"/>
      <c r="G129" s="149"/>
      <c r="H129" s="159"/>
      <c r="I129" s="160">
        <f t="shared" si="12"/>
        <v>0</v>
      </c>
      <c r="J129" s="149"/>
      <c r="K129" s="149"/>
      <c r="L129" s="149"/>
      <c r="M129" s="159"/>
      <c r="N129" s="160">
        <f>SUM('III TRIMESTRE'!N129:S129+'IV TRIMESTRE'!N129:S129)</f>
        <v>0</v>
      </c>
      <c r="O129" s="149"/>
      <c r="P129" s="149"/>
      <c r="Q129" s="149"/>
      <c r="R129" s="149"/>
      <c r="S129" s="159"/>
      <c r="T129" s="160">
        <f>SUM('III TRIMESTRE'!T129:Y129+'IV TRIMESTRE'!T129:Y129)</f>
        <v>0</v>
      </c>
      <c r="U129" s="149"/>
      <c r="V129" s="149"/>
      <c r="W129" s="149"/>
      <c r="X129" s="149"/>
      <c r="Y129" s="159"/>
      <c r="Z129" s="160">
        <f>SUM('III TRIMESTRE'!Z129:AE129+'IV TRIMESTRE'!Z129:AE129)</f>
        <v>0</v>
      </c>
      <c r="AA129" s="149"/>
      <c r="AB129" s="149"/>
      <c r="AC129" s="149"/>
      <c r="AD129" s="149"/>
      <c r="AE129" s="159"/>
      <c r="AF129" s="160">
        <f>SUM('III TRIMESTRE'!AF129:AM129+'IV TRIMESTRE'!AF129:AM129)</f>
        <v>0</v>
      </c>
      <c r="AG129" s="149"/>
      <c r="AH129" s="149"/>
      <c r="AI129" s="149"/>
      <c r="AJ129" s="149"/>
      <c r="AK129" s="149"/>
      <c r="AL129" s="149"/>
      <c r="AM129" s="159"/>
      <c r="AN129" s="160">
        <f>SUM('III TRIMESTRE'!AN129:AS129+'IV TRIMESTRE'!AN129:AS129)</f>
        <v>0</v>
      </c>
      <c r="AO129" s="149"/>
      <c r="AP129" s="149"/>
      <c r="AQ129" s="149"/>
      <c r="AR129" s="149"/>
      <c r="AS129" s="159"/>
    </row>
    <row r="130" spans="2:49" ht="15" customHeight="1">
      <c r="B130" s="161" t="s">
        <v>110</v>
      </c>
      <c r="C130" s="149"/>
      <c r="D130" s="149"/>
      <c r="E130" s="149"/>
      <c r="F130" s="149"/>
      <c r="G130" s="149"/>
      <c r="H130" s="159"/>
      <c r="I130" s="160">
        <f t="shared" si="12"/>
        <v>0</v>
      </c>
      <c r="J130" s="149"/>
      <c r="K130" s="149"/>
      <c r="L130" s="149"/>
      <c r="M130" s="159"/>
      <c r="N130" s="160">
        <f>SUM('III TRIMESTRE'!N130:S130+'IV TRIMESTRE'!N130:S130)</f>
        <v>0</v>
      </c>
      <c r="O130" s="149"/>
      <c r="P130" s="149"/>
      <c r="Q130" s="149"/>
      <c r="R130" s="149"/>
      <c r="S130" s="159"/>
      <c r="T130" s="160">
        <f>SUM('III TRIMESTRE'!T130:Y130+'IV TRIMESTRE'!T130:Y130)</f>
        <v>0</v>
      </c>
      <c r="U130" s="149"/>
      <c r="V130" s="149"/>
      <c r="W130" s="149"/>
      <c r="X130" s="149"/>
      <c r="Y130" s="159"/>
      <c r="Z130" s="160">
        <f>SUM('III TRIMESTRE'!Z130:AE130+'IV TRIMESTRE'!Z130:AE130)</f>
        <v>0</v>
      </c>
      <c r="AA130" s="149"/>
      <c r="AB130" s="149"/>
      <c r="AC130" s="149"/>
      <c r="AD130" s="149"/>
      <c r="AE130" s="159"/>
      <c r="AF130" s="160">
        <f>SUM('III TRIMESTRE'!AF130:AM130+'IV TRIMESTRE'!AF130:AM130)</f>
        <v>0</v>
      </c>
      <c r="AG130" s="149"/>
      <c r="AH130" s="149"/>
      <c r="AI130" s="149"/>
      <c r="AJ130" s="149"/>
      <c r="AK130" s="149"/>
      <c r="AL130" s="149"/>
      <c r="AM130" s="159"/>
      <c r="AN130" s="160">
        <f>SUM('III TRIMESTRE'!AN130:AS130+'IV TRIMESTRE'!AN130:AS130)</f>
        <v>0</v>
      </c>
      <c r="AO130" s="149"/>
      <c r="AP130" s="149"/>
      <c r="AQ130" s="149"/>
      <c r="AR130" s="149"/>
      <c r="AS130" s="159"/>
    </row>
    <row r="133" spans="2:49">
      <c r="C133" s="169" t="s">
        <v>112</v>
      </c>
      <c r="D133" s="170"/>
      <c r="E133" s="170"/>
      <c r="F133" s="170"/>
      <c r="G133" s="170"/>
      <c r="H133" s="171"/>
      <c r="J133" s="176" t="s">
        <v>77</v>
      </c>
      <c r="K133" s="170"/>
      <c r="L133" s="170"/>
      <c r="M133" s="170"/>
      <c r="O133" s="174" t="s">
        <v>77</v>
      </c>
      <c r="P133" s="170"/>
      <c r="Q133" s="170"/>
      <c r="R133" s="170"/>
      <c r="S133" s="170"/>
      <c r="U133" s="174" t="s">
        <v>77</v>
      </c>
      <c r="V133" s="170"/>
      <c r="W133" s="170"/>
      <c r="X133" s="170"/>
      <c r="Y133" s="170"/>
      <c r="AA133" s="174" t="s">
        <v>77</v>
      </c>
      <c r="AB133" s="170"/>
      <c r="AC133" s="170"/>
      <c r="AD133" s="170"/>
      <c r="AE133" s="170"/>
      <c r="AG133" s="174" t="s">
        <v>77</v>
      </c>
      <c r="AH133" s="170"/>
      <c r="AI133" s="170"/>
      <c r="AJ133" s="170"/>
      <c r="AK133" s="170"/>
      <c r="AL133" s="170"/>
      <c r="AM133" s="170"/>
      <c r="AO133" s="174" t="s">
        <v>77</v>
      </c>
      <c r="AP133" s="170"/>
      <c r="AQ133" s="170"/>
      <c r="AR133" s="170"/>
      <c r="AS133" s="170"/>
      <c r="AU133" s="174" t="s">
        <v>77</v>
      </c>
      <c r="AV133" s="170"/>
      <c r="AW133" s="170"/>
    </row>
    <row r="134" spans="2:49">
      <c r="C134" s="175" t="s">
        <v>67</v>
      </c>
      <c r="D134" s="170"/>
      <c r="E134" s="170"/>
      <c r="F134" s="170"/>
      <c r="G134" s="170"/>
      <c r="H134" s="171"/>
      <c r="J134" s="172" t="s">
        <v>6</v>
      </c>
      <c r="K134" s="170"/>
      <c r="L134" s="170"/>
      <c r="M134" s="171"/>
      <c r="O134" s="172" t="s">
        <v>113</v>
      </c>
      <c r="P134" s="170"/>
      <c r="Q134" s="170"/>
      <c r="R134" s="170"/>
      <c r="S134" s="171"/>
      <c r="U134" s="172" t="s">
        <v>114</v>
      </c>
      <c r="V134" s="170"/>
      <c r="W134" s="170"/>
      <c r="X134" s="170"/>
      <c r="Y134" s="171"/>
      <c r="AA134" s="172" t="s">
        <v>115</v>
      </c>
      <c r="AB134" s="170"/>
      <c r="AC134" s="170"/>
      <c r="AD134" s="170"/>
      <c r="AE134" s="171"/>
      <c r="AG134" s="172" t="s">
        <v>116</v>
      </c>
      <c r="AH134" s="170"/>
      <c r="AI134" s="170"/>
      <c r="AJ134" s="170"/>
      <c r="AK134" s="170"/>
      <c r="AL134" s="170"/>
      <c r="AM134" s="171"/>
      <c r="AO134" s="172" t="s">
        <v>117</v>
      </c>
      <c r="AP134" s="170"/>
      <c r="AQ134" s="170"/>
      <c r="AR134" s="170"/>
      <c r="AS134" s="171"/>
      <c r="AU134" s="172" t="s">
        <v>118</v>
      </c>
      <c r="AV134" s="170"/>
      <c r="AW134" s="171"/>
    </row>
    <row r="135" spans="2:49" ht="15" customHeight="1">
      <c r="C135" s="161" t="s">
        <v>98</v>
      </c>
      <c r="D135" s="149"/>
      <c r="E135" s="149"/>
      <c r="F135" s="149"/>
      <c r="G135" s="149"/>
      <c r="H135" s="159"/>
      <c r="J135" s="160">
        <f>SUM(O135:AW135)</f>
        <v>0</v>
      </c>
      <c r="K135" s="149"/>
      <c r="L135" s="149"/>
      <c r="M135" s="159"/>
      <c r="N135" s="36">
        <v>0</v>
      </c>
      <c r="O135" s="160">
        <f>SUM('III TRIMESTRE'!O135:T135+'IV TRIMESTRE'!O135:T135)</f>
        <v>0</v>
      </c>
      <c r="P135" s="149"/>
      <c r="Q135" s="149"/>
      <c r="R135" s="149"/>
      <c r="S135" s="149"/>
      <c r="T135" s="159"/>
      <c r="U135" s="160">
        <f>SUM('III TRIMESTRE'!U135:Z135+'IV TRIMESTRE'!U135:Z135)</f>
        <v>0</v>
      </c>
      <c r="V135" s="149"/>
      <c r="W135" s="149"/>
      <c r="X135" s="149"/>
      <c r="Y135" s="149"/>
      <c r="Z135" s="159"/>
      <c r="AA135" s="160">
        <f>SUM('III TRIMESTRE'!AA135:AF135+'IV TRIMESTRE'!AA135:AF135)</f>
        <v>0</v>
      </c>
      <c r="AB135" s="149"/>
      <c r="AC135" s="149"/>
      <c r="AD135" s="149"/>
      <c r="AE135" s="149"/>
      <c r="AF135" s="159"/>
      <c r="AG135" s="160">
        <f>SUM('III TRIMESTRE'!AG135:AN135+'IV TRIMESTRE'!AG135:AN135)</f>
        <v>0</v>
      </c>
      <c r="AH135" s="149"/>
      <c r="AI135" s="149"/>
      <c r="AJ135" s="149"/>
      <c r="AK135" s="149"/>
      <c r="AL135" s="149"/>
      <c r="AM135" s="149"/>
      <c r="AN135" s="159"/>
      <c r="AO135" s="160">
        <f>SUM('III TRIMESTRE'!AO135:AT135+'IV TRIMESTRE'!AO135:AT135)</f>
        <v>0</v>
      </c>
      <c r="AP135" s="149"/>
      <c r="AQ135" s="149"/>
      <c r="AR135" s="149"/>
      <c r="AS135" s="149"/>
      <c r="AT135" s="159"/>
      <c r="AU135" s="160">
        <f>SUM('III TRIMESTRE'!AU135:AW135+'IV TRIMESTRE'!AU135:AW135)</f>
        <v>0</v>
      </c>
      <c r="AV135" s="149"/>
      <c r="AW135" s="159"/>
    </row>
    <row r="136" spans="2:49" ht="15" customHeight="1">
      <c r="C136" s="161" t="s">
        <v>99</v>
      </c>
      <c r="D136" s="149"/>
      <c r="E136" s="149"/>
      <c r="F136" s="149"/>
      <c r="G136" s="149"/>
      <c r="H136" s="159"/>
      <c r="J136" s="160">
        <f t="shared" ref="J136:J142" si="13">SUM(O136:AW136)</f>
        <v>0</v>
      </c>
      <c r="K136" s="149"/>
      <c r="L136" s="149"/>
      <c r="M136" s="159"/>
      <c r="N136" s="36">
        <v>0</v>
      </c>
      <c r="O136" s="160">
        <f>SUM('III TRIMESTRE'!O136:T136+'IV TRIMESTRE'!O136:T136)</f>
        <v>0</v>
      </c>
      <c r="P136" s="149"/>
      <c r="Q136" s="149"/>
      <c r="R136" s="149"/>
      <c r="S136" s="149"/>
      <c r="T136" s="159"/>
      <c r="U136" s="160">
        <f>SUM('III TRIMESTRE'!U136:Z136+'IV TRIMESTRE'!U136:Z136)</f>
        <v>0</v>
      </c>
      <c r="V136" s="149"/>
      <c r="W136" s="149"/>
      <c r="X136" s="149"/>
      <c r="Y136" s="149"/>
      <c r="Z136" s="159"/>
      <c r="AA136" s="160">
        <f>SUM('III TRIMESTRE'!AA136:AF136+'IV TRIMESTRE'!AA136:AF136)</f>
        <v>0</v>
      </c>
      <c r="AB136" s="149"/>
      <c r="AC136" s="149"/>
      <c r="AD136" s="149"/>
      <c r="AE136" s="149"/>
      <c r="AF136" s="159"/>
      <c r="AG136" s="160">
        <f>SUM('III TRIMESTRE'!AG136:AN136+'IV TRIMESTRE'!AG136:AN136)</f>
        <v>0</v>
      </c>
      <c r="AH136" s="149"/>
      <c r="AI136" s="149"/>
      <c r="AJ136" s="149"/>
      <c r="AK136" s="149"/>
      <c r="AL136" s="149"/>
      <c r="AM136" s="149"/>
      <c r="AN136" s="159"/>
      <c r="AO136" s="160">
        <f>SUM('III TRIMESTRE'!AO136:AT136+'IV TRIMESTRE'!AO136:AT136)</f>
        <v>0</v>
      </c>
      <c r="AP136" s="149"/>
      <c r="AQ136" s="149"/>
      <c r="AR136" s="149"/>
      <c r="AS136" s="149"/>
      <c r="AT136" s="159"/>
      <c r="AU136" s="160">
        <f>SUM('III TRIMESTRE'!AU136:AW136+'IV TRIMESTRE'!AU136:AW136)</f>
        <v>0</v>
      </c>
      <c r="AV136" s="149"/>
      <c r="AW136" s="159"/>
    </row>
    <row r="137" spans="2:49" ht="15" customHeight="1">
      <c r="C137" s="161" t="s">
        <v>100</v>
      </c>
      <c r="D137" s="149"/>
      <c r="E137" s="149"/>
      <c r="F137" s="149"/>
      <c r="G137" s="149"/>
      <c r="H137" s="159"/>
      <c r="J137" s="160">
        <f t="shared" si="13"/>
        <v>0</v>
      </c>
      <c r="K137" s="149"/>
      <c r="L137" s="149"/>
      <c r="M137" s="159"/>
      <c r="N137" s="36">
        <v>0</v>
      </c>
      <c r="O137" s="160">
        <f>SUM('III TRIMESTRE'!O137:T137+'IV TRIMESTRE'!O137:T137)</f>
        <v>0</v>
      </c>
      <c r="P137" s="149"/>
      <c r="Q137" s="149"/>
      <c r="R137" s="149"/>
      <c r="S137" s="149"/>
      <c r="T137" s="159"/>
      <c r="U137" s="160">
        <f>SUM('III TRIMESTRE'!U137:Z137+'IV TRIMESTRE'!U137:Z137)</f>
        <v>0</v>
      </c>
      <c r="V137" s="149"/>
      <c r="W137" s="149"/>
      <c r="X137" s="149"/>
      <c r="Y137" s="149"/>
      <c r="Z137" s="159"/>
      <c r="AA137" s="160">
        <f>SUM('III TRIMESTRE'!AA137:AF137+'IV TRIMESTRE'!AA137:AF137)</f>
        <v>0</v>
      </c>
      <c r="AB137" s="149"/>
      <c r="AC137" s="149"/>
      <c r="AD137" s="149"/>
      <c r="AE137" s="149"/>
      <c r="AF137" s="159"/>
      <c r="AG137" s="160">
        <f>SUM('III TRIMESTRE'!AG137:AN137+'IV TRIMESTRE'!AG137:AN137)</f>
        <v>0</v>
      </c>
      <c r="AH137" s="149"/>
      <c r="AI137" s="149"/>
      <c r="AJ137" s="149"/>
      <c r="AK137" s="149"/>
      <c r="AL137" s="149"/>
      <c r="AM137" s="149"/>
      <c r="AN137" s="159"/>
      <c r="AO137" s="160">
        <f>SUM('III TRIMESTRE'!AO137:AT137+'IV TRIMESTRE'!AO137:AT137)</f>
        <v>0</v>
      </c>
      <c r="AP137" s="149"/>
      <c r="AQ137" s="149"/>
      <c r="AR137" s="149"/>
      <c r="AS137" s="149"/>
      <c r="AT137" s="159"/>
      <c r="AU137" s="160">
        <f>SUM('III TRIMESTRE'!AU137:AW137+'IV TRIMESTRE'!AU137:AW137)</f>
        <v>0</v>
      </c>
      <c r="AV137" s="149"/>
      <c r="AW137" s="159"/>
    </row>
    <row r="138" spans="2:49" ht="15" customHeight="1">
      <c r="C138" s="161" t="s">
        <v>70</v>
      </c>
      <c r="D138" s="149"/>
      <c r="E138" s="149"/>
      <c r="F138" s="149"/>
      <c r="G138" s="149"/>
      <c r="H138" s="159"/>
      <c r="J138" s="160">
        <f t="shared" si="13"/>
        <v>73</v>
      </c>
      <c r="K138" s="149"/>
      <c r="L138" s="149"/>
      <c r="M138" s="159"/>
      <c r="N138" s="36">
        <v>0</v>
      </c>
      <c r="O138" s="160">
        <f>SUM('III TRIMESTRE'!O138:T138+'IV TRIMESTRE'!O138:T138)</f>
        <v>34</v>
      </c>
      <c r="P138" s="149"/>
      <c r="Q138" s="149"/>
      <c r="R138" s="149"/>
      <c r="S138" s="149"/>
      <c r="T138" s="159"/>
      <c r="U138" s="160">
        <f>SUM('III TRIMESTRE'!U138:Z138+'IV TRIMESTRE'!U138:Z138)</f>
        <v>18</v>
      </c>
      <c r="V138" s="149"/>
      <c r="W138" s="149"/>
      <c r="X138" s="149"/>
      <c r="Y138" s="149"/>
      <c r="Z138" s="159"/>
      <c r="AA138" s="160">
        <f>SUM('III TRIMESTRE'!AA138:AF138+'IV TRIMESTRE'!AA138:AF138)</f>
        <v>9</v>
      </c>
      <c r="AB138" s="149"/>
      <c r="AC138" s="149"/>
      <c r="AD138" s="149"/>
      <c r="AE138" s="149"/>
      <c r="AF138" s="159"/>
      <c r="AG138" s="160">
        <f>SUM('III TRIMESTRE'!AG138:AN138+'IV TRIMESTRE'!AG138:AN138)</f>
        <v>7</v>
      </c>
      <c r="AH138" s="149"/>
      <c r="AI138" s="149"/>
      <c r="AJ138" s="149"/>
      <c r="AK138" s="149"/>
      <c r="AL138" s="149"/>
      <c r="AM138" s="149"/>
      <c r="AN138" s="159"/>
      <c r="AO138" s="160">
        <f>SUM('III TRIMESTRE'!AO138:AT138+'IV TRIMESTRE'!AO138:AT138)</f>
        <v>1</v>
      </c>
      <c r="AP138" s="149"/>
      <c r="AQ138" s="149"/>
      <c r="AR138" s="149"/>
      <c r="AS138" s="149"/>
      <c r="AT138" s="159"/>
      <c r="AU138" s="160">
        <f>SUM('III TRIMESTRE'!AU138:AW138+'IV TRIMESTRE'!AU138:AW138)</f>
        <v>4</v>
      </c>
      <c r="AV138" s="149"/>
      <c r="AW138" s="159"/>
    </row>
    <row r="139" spans="2:49" ht="15" customHeight="1">
      <c r="C139" s="161" t="s">
        <v>69</v>
      </c>
      <c r="D139" s="149"/>
      <c r="E139" s="149"/>
      <c r="F139" s="149"/>
      <c r="G139" s="149"/>
      <c r="H139" s="159"/>
      <c r="J139" s="160">
        <f t="shared" si="13"/>
        <v>39</v>
      </c>
      <c r="K139" s="149"/>
      <c r="L139" s="149"/>
      <c r="M139" s="159"/>
      <c r="N139" s="36">
        <v>0</v>
      </c>
      <c r="O139" s="160">
        <f>SUM('III TRIMESTRE'!O139:T139+'IV TRIMESTRE'!O139:T139)</f>
        <v>10</v>
      </c>
      <c r="P139" s="149"/>
      <c r="Q139" s="149"/>
      <c r="R139" s="149"/>
      <c r="S139" s="149"/>
      <c r="T139" s="159"/>
      <c r="U139" s="160">
        <f>SUM('III TRIMESTRE'!U139:Z139+'IV TRIMESTRE'!U139:Z139)</f>
        <v>7</v>
      </c>
      <c r="V139" s="149"/>
      <c r="W139" s="149"/>
      <c r="X139" s="149"/>
      <c r="Y139" s="149"/>
      <c r="Z139" s="159"/>
      <c r="AA139" s="160">
        <f>SUM('III TRIMESTRE'!AA139:AF139+'IV TRIMESTRE'!AA139:AF139)</f>
        <v>9</v>
      </c>
      <c r="AB139" s="149"/>
      <c r="AC139" s="149"/>
      <c r="AD139" s="149"/>
      <c r="AE139" s="149"/>
      <c r="AF139" s="159"/>
      <c r="AG139" s="160">
        <f>SUM('III TRIMESTRE'!AG139:AN139+'IV TRIMESTRE'!AG139:AN139)</f>
        <v>5</v>
      </c>
      <c r="AH139" s="149"/>
      <c r="AI139" s="149"/>
      <c r="AJ139" s="149"/>
      <c r="AK139" s="149"/>
      <c r="AL139" s="149"/>
      <c r="AM139" s="149"/>
      <c r="AN139" s="159"/>
      <c r="AO139" s="160">
        <f>SUM('III TRIMESTRE'!AO139:AT139+'IV TRIMESTRE'!AO139:AT139)</f>
        <v>4</v>
      </c>
      <c r="AP139" s="149"/>
      <c r="AQ139" s="149"/>
      <c r="AR139" s="149"/>
      <c r="AS139" s="149"/>
      <c r="AT139" s="159"/>
      <c r="AU139" s="160">
        <f>SUM('III TRIMESTRE'!AU139:AW139+'IV TRIMESTRE'!AU139:AW139)</f>
        <v>4</v>
      </c>
      <c r="AV139" s="149"/>
      <c r="AW139" s="159"/>
    </row>
    <row r="140" spans="2:49" ht="15" customHeight="1">
      <c r="C140" s="161" t="s">
        <v>101</v>
      </c>
      <c r="D140" s="149"/>
      <c r="E140" s="149"/>
      <c r="F140" s="149"/>
      <c r="G140" s="149"/>
      <c r="H140" s="159"/>
      <c r="J140" s="160">
        <f t="shared" si="13"/>
        <v>58</v>
      </c>
      <c r="K140" s="149"/>
      <c r="L140" s="149"/>
      <c r="M140" s="159"/>
      <c r="N140" s="36">
        <v>0</v>
      </c>
      <c r="O140" s="160">
        <f>SUM('III TRIMESTRE'!O140:T140+'IV TRIMESTRE'!O140:T140)</f>
        <v>10</v>
      </c>
      <c r="P140" s="149"/>
      <c r="Q140" s="149"/>
      <c r="R140" s="149"/>
      <c r="S140" s="149"/>
      <c r="T140" s="159"/>
      <c r="U140" s="160">
        <f>SUM('III TRIMESTRE'!U140:Z140+'IV TRIMESTRE'!U140:Z140)</f>
        <v>11</v>
      </c>
      <c r="V140" s="149"/>
      <c r="W140" s="149"/>
      <c r="X140" s="149"/>
      <c r="Y140" s="149"/>
      <c r="Z140" s="159"/>
      <c r="AA140" s="160">
        <f>SUM('III TRIMESTRE'!AA140:AF140+'IV TRIMESTRE'!AA140:AF140)</f>
        <v>11</v>
      </c>
      <c r="AB140" s="149"/>
      <c r="AC140" s="149"/>
      <c r="AD140" s="149"/>
      <c r="AE140" s="149"/>
      <c r="AF140" s="159"/>
      <c r="AG140" s="160">
        <f>SUM('III TRIMESTRE'!AG140:AN140+'IV TRIMESTRE'!AG140:AN140)</f>
        <v>14</v>
      </c>
      <c r="AH140" s="149"/>
      <c r="AI140" s="149"/>
      <c r="AJ140" s="149"/>
      <c r="AK140" s="149"/>
      <c r="AL140" s="149"/>
      <c r="AM140" s="149"/>
      <c r="AN140" s="159"/>
      <c r="AO140" s="160">
        <f>SUM('III TRIMESTRE'!AO140:AT140+'IV TRIMESTRE'!AO140:AT140)</f>
        <v>6</v>
      </c>
      <c r="AP140" s="149"/>
      <c r="AQ140" s="149"/>
      <c r="AR140" s="149"/>
      <c r="AS140" s="149"/>
      <c r="AT140" s="159"/>
      <c r="AU140" s="160">
        <f>SUM('III TRIMESTRE'!AU140:AW140+'IV TRIMESTRE'!AU140:AW140)</f>
        <v>6</v>
      </c>
      <c r="AV140" s="149"/>
      <c r="AW140" s="159"/>
    </row>
    <row r="141" spans="2:49" ht="15" customHeight="1">
      <c r="C141" s="161" t="s">
        <v>102</v>
      </c>
      <c r="D141" s="149"/>
      <c r="E141" s="149"/>
      <c r="F141" s="149"/>
      <c r="G141" s="149"/>
      <c r="H141" s="159"/>
      <c r="J141" s="160">
        <f t="shared" si="13"/>
        <v>0</v>
      </c>
      <c r="K141" s="149"/>
      <c r="L141" s="149"/>
      <c r="M141" s="159"/>
      <c r="N141" s="36">
        <v>0</v>
      </c>
      <c r="O141" s="160">
        <f>SUM('III TRIMESTRE'!O141:T141+'IV TRIMESTRE'!O141:T141)</f>
        <v>0</v>
      </c>
      <c r="P141" s="149"/>
      <c r="Q141" s="149"/>
      <c r="R141" s="149"/>
      <c r="S141" s="149"/>
      <c r="T141" s="159"/>
      <c r="U141" s="160">
        <f>SUM('III TRIMESTRE'!U141:Z141+'IV TRIMESTRE'!U141:Z141)</f>
        <v>0</v>
      </c>
      <c r="V141" s="149"/>
      <c r="W141" s="149"/>
      <c r="X141" s="149"/>
      <c r="Y141" s="149"/>
      <c r="Z141" s="159"/>
      <c r="AA141" s="160">
        <f>SUM('III TRIMESTRE'!AA141:AF141+'IV TRIMESTRE'!AA141:AF141)</f>
        <v>0</v>
      </c>
      <c r="AB141" s="149"/>
      <c r="AC141" s="149"/>
      <c r="AD141" s="149"/>
      <c r="AE141" s="149"/>
      <c r="AF141" s="159"/>
      <c r="AG141" s="160">
        <f>SUM('III TRIMESTRE'!AG141:AN141+'IV TRIMESTRE'!AG141:AN141)</f>
        <v>0</v>
      </c>
      <c r="AH141" s="149"/>
      <c r="AI141" s="149"/>
      <c r="AJ141" s="149"/>
      <c r="AK141" s="149"/>
      <c r="AL141" s="149"/>
      <c r="AM141" s="149"/>
      <c r="AN141" s="159"/>
      <c r="AO141" s="160">
        <f>SUM('III TRIMESTRE'!AO141:AT141+'IV TRIMESTRE'!AO141:AT141)</f>
        <v>0</v>
      </c>
      <c r="AP141" s="149"/>
      <c r="AQ141" s="149"/>
      <c r="AR141" s="149"/>
      <c r="AS141" s="149"/>
      <c r="AT141" s="159"/>
      <c r="AU141" s="160">
        <f>SUM('III TRIMESTRE'!AU141:AW141+'IV TRIMESTRE'!AU141:AW141)</f>
        <v>0</v>
      </c>
      <c r="AV141" s="149"/>
      <c r="AW141" s="159"/>
    </row>
    <row r="142" spans="2:49" ht="15" customHeight="1">
      <c r="C142" s="161" t="s">
        <v>103</v>
      </c>
      <c r="D142" s="149"/>
      <c r="E142" s="149"/>
      <c r="F142" s="149"/>
      <c r="G142" s="149"/>
      <c r="H142" s="159"/>
      <c r="J142" s="160">
        <f t="shared" si="13"/>
        <v>2</v>
      </c>
      <c r="K142" s="149"/>
      <c r="L142" s="149"/>
      <c r="M142" s="159"/>
      <c r="N142" s="36">
        <v>0</v>
      </c>
      <c r="O142" s="160">
        <f>SUM('III TRIMESTRE'!O142:T142+'IV TRIMESTRE'!O142:T142)</f>
        <v>0</v>
      </c>
      <c r="P142" s="149"/>
      <c r="Q142" s="149"/>
      <c r="R142" s="149"/>
      <c r="S142" s="149"/>
      <c r="T142" s="159"/>
      <c r="U142" s="160">
        <f>SUM('III TRIMESTRE'!U142:Z142+'IV TRIMESTRE'!U142:Z142)</f>
        <v>0</v>
      </c>
      <c r="V142" s="149"/>
      <c r="W142" s="149"/>
      <c r="X142" s="149"/>
      <c r="Y142" s="149"/>
      <c r="Z142" s="159"/>
      <c r="AA142" s="160">
        <f>SUM('III TRIMESTRE'!AA142:AF142+'IV TRIMESTRE'!AA142:AF142)</f>
        <v>0</v>
      </c>
      <c r="AB142" s="149"/>
      <c r="AC142" s="149"/>
      <c r="AD142" s="149"/>
      <c r="AE142" s="149"/>
      <c r="AF142" s="159"/>
      <c r="AG142" s="160">
        <f>SUM('III TRIMESTRE'!AG142:AN142+'IV TRIMESTRE'!AG142:AN142)</f>
        <v>2</v>
      </c>
      <c r="AH142" s="149"/>
      <c r="AI142" s="149"/>
      <c r="AJ142" s="149"/>
      <c r="AK142" s="149"/>
      <c r="AL142" s="149"/>
      <c r="AM142" s="149"/>
      <c r="AN142" s="159"/>
      <c r="AO142" s="160">
        <f>SUM('III TRIMESTRE'!AO142:AT142+'IV TRIMESTRE'!AO142:AT142)</f>
        <v>0</v>
      </c>
      <c r="AP142" s="149"/>
      <c r="AQ142" s="149"/>
      <c r="AR142" s="149"/>
      <c r="AS142" s="149"/>
      <c r="AT142" s="159"/>
      <c r="AU142" s="160">
        <f>SUM('III TRIMESTRE'!AU142:AW142+'IV TRIMESTRE'!AU142:AW142)</f>
        <v>0</v>
      </c>
      <c r="AV142" s="149"/>
      <c r="AW142" s="159"/>
    </row>
    <row r="143" spans="2:49">
      <c r="C143" s="175" t="s">
        <v>85</v>
      </c>
      <c r="D143" s="170"/>
      <c r="E143" s="170"/>
      <c r="F143" s="170"/>
      <c r="G143" s="170"/>
      <c r="H143" s="171"/>
      <c r="J143" s="172" t="s">
        <v>6</v>
      </c>
      <c r="K143" s="170"/>
      <c r="L143" s="170"/>
      <c r="M143" s="171"/>
      <c r="O143" s="172" t="s">
        <v>113</v>
      </c>
      <c r="P143" s="170"/>
      <c r="Q143" s="170"/>
      <c r="R143" s="170"/>
      <c r="S143" s="171"/>
      <c r="U143" s="172" t="s">
        <v>114</v>
      </c>
      <c r="V143" s="170"/>
      <c r="W143" s="170"/>
      <c r="X143" s="170"/>
      <c r="Y143" s="171"/>
      <c r="AA143" s="172" t="s">
        <v>115</v>
      </c>
      <c r="AB143" s="170"/>
      <c r="AC143" s="170"/>
      <c r="AD143" s="170"/>
      <c r="AE143" s="171"/>
      <c r="AG143" s="172" t="s">
        <v>116</v>
      </c>
      <c r="AH143" s="170"/>
      <c r="AI143" s="170"/>
      <c r="AJ143" s="170"/>
      <c r="AK143" s="170"/>
      <c r="AL143" s="170"/>
      <c r="AM143" s="171"/>
      <c r="AO143" s="172" t="s">
        <v>117</v>
      </c>
      <c r="AP143" s="170"/>
      <c r="AQ143" s="170"/>
      <c r="AR143" s="170"/>
      <c r="AS143" s="171"/>
      <c r="AU143" s="172" t="s">
        <v>118</v>
      </c>
      <c r="AV143" s="170"/>
      <c r="AW143" s="171"/>
    </row>
    <row r="144" spans="2:49" ht="15" customHeight="1">
      <c r="C144" s="161" t="s">
        <v>86</v>
      </c>
      <c r="D144" s="149"/>
      <c r="E144" s="149"/>
      <c r="F144" s="149"/>
      <c r="G144" s="149"/>
      <c r="H144" s="159"/>
      <c r="J144" s="160">
        <f t="shared" ref="J144:J149" si="14">SUM(O144:AW144)</f>
        <v>0</v>
      </c>
      <c r="K144" s="149"/>
      <c r="L144" s="149"/>
      <c r="M144" s="159"/>
      <c r="N144" s="36">
        <v>0</v>
      </c>
      <c r="O144" s="160">
        <f>SUM('III TRIMESTRE'!O144:T144+'IV TRIMESTRE'!O144:T144)</f>
        <v>0</v>
      </c>
      <c r="P144" s="149"/>
      <c r="Q144" s="149"/>
      <c r="R144" s="149"/>
      <c r="S144" s="149"/>
      <c r="T144" s="159"/>
      <c r="U144" s="160">
        <f>SUM('III TRIMESTRE'!U144:Z144+'IV TRIMESTRE'!U144:Z144)</f>
        <v>0</v>
      </c>
      <c r="V144" s="149"/>
      <c r="W144" s="149"/>
      <c r="X144" s="149"/>
      <c r="Y144" s="149"/>
      <c r="Z144" s="159"/>
      <c r="AA144" s="160">
        <f>SUM('III TRIMESTRE'!AA144:AF144+'IV TRIMESTRE'!AA144:AF144)</f>
        <v>0</v>
      </c>
      <c r="AB144" s="149"/>
      <c r="AC144" s="149"/>
      <c r="AD144" s="149"/>
      <c r="AE144" s="149"/>
      <c r="AF144" s="159"/>
      <c r="AG144" s="160">
        <f>SUM('III TRIMESTRE'!AG144:AN144+'IV TRIMESTRE'!AG144:AN144)</f>
        <v>0</v>
      </c>
      <c r="AH144" s="149"/>
      <c r="AI144" s="149"/>
      <c r="AJ144" s="149"/>
      <c r="AK144" s="149"/>
      <c r="AL144" s="149"/>
      <c r="AM144" s="149"/>
      <c r="AN144" s="159"/>
      <c r="AO144" s="160">
        <f>SUM('III TRIMESTRE'!AO144:AT144+'IV TRIMESTRE'!AO144:AT144)</f>
        <v>0</v>
      </c>
      <c r="AP144" s="149"/>
      <c r="AQ144" s="149"/>
      <c r="AR144" s="149"/>
      <c r="AS144" s="149"/>
      <c r="AT144" s="159"/>
      <c r="AU144" s="160">
        <f>SUM('III TRIMESTRE'!AU144:AW144+'IV TRIMESTRE'!AU144:AW144)</f>
        <v>0</v>
      </c>
      <c r="AV144" s="149"/>
      <c r="AW144" s="159"/>
    </row>
    <row r="145" spans="3:49" ht="15" customHeight="1">
      <c r="C145" s="161" t="s">
        <v>87</v>
      </c>
      <c r="D145" s="149"/>
      <c r="E145" s="149"/>
      <c r="F145" s="149"/>
      <c r="G145" s="149"/>
      <c r="H145" s="159"/>
      <c r="J145" s="160">
        <f t="shared" si="14"/>
        <v>0</v>
      </c>
      <c r="K145" s="149"/>
      <c r="L145" s="149"/>
      <c r="M145" s="159"/>
      <c r="N145" s="36">
        <v>0</v>
      </c>
      <c r="O145" s="160">
        <f>SUM('III TRIMESTRE'!O145:T145+'IV TRIMESTRE'!O145:T145)</f>
        <v>0</v>
      </c>
      <c r="P145" s="149"/>
      <c r="Q145" s="149"/>
      <c r="R145" s="149"/>
      <c r="S145" s="149"/>
      <c r="T145" s="159"/>
      <c r="U145" s="160">
        <f>SUM('III TRIMESTRE'!U145:Z145+'IV TRIMESTRE'!U145:Z145)</f>
        <v>0</v>
      </c>
      <c r="V145" s="149"/>
      <c r="W145" s="149"/>
      <c r="X145" s="149"/>
      <c r="Y145" s="149"/>
      <c r="Z145" s="159"/>
      <c r="AA145" s="160">
        <f>SUM('III TRIMESTRE'!AA145:AF145+'IV TRIMESTRE'!AA145:AF145)</f>
        <v>0</v>
      </c>
      <c r="AB145" s="149"/>
      <c r="AC145" s="149"/>
      <c r="AD145" s="149"/>
      <c r="AE145" s="149"/>
      <c r="AF145" s="159"/>
      <c r="AG145" s="160">
        <f>SUM('III TRIMESTRE'!AG145:AN145+'IV TRIMESTRE'!AG145:AN145)</f>
        <v>0</v>
      </c>
      <c r="AH145" s="149"/>
      <c r="AI145" s="149"/>
      <c r="AJ145" s="149"/>
      <c r="AK145" s="149"/>
      <c r="AL145" s="149"/>
      <c r="AM145" s="149"/>
      <c r="AN145" s="159"/>
      <c r="AO145" s="160">
        <f>SUM('III TRIMESTRE'!AO145:AT145+'IV TRIMESTRE'!AO145:AT145)</f>
        <v>0</v>
      </c>
      <c r="AP145" s="149"/>
      <c r="AQ145" s="149"/>
      <c r="AR145" s="149"/>
      <c r="AS145" s="149"/>
      <c r="AT145" s="159"/>
      <c r="AU145" s="160">
        <f>SUM('III TRIMESTRE'!AU145:AW145+'IV TRIMESTRE'!AU145:AW145)</f>
        <v>0</v>
      </c>
      <c r="AV145" s="149"/>
      <c r="AW145" s="159"/>
    </row>
    <row r="146" spans="3:49" ht="15" customHeight="1">
      <c r="C146" s="161" t="s">
        <v>88</v>
      </c>
      <c r="D146" s="149"/>
      <c r="E146" s="149"/>
      <c r="F146" s="149"/>
      <c r="G146" s="149"/>
      <c r="H146" s="159"/>
      <c r="J146" s="160">
        <f t="shared" si="14"/>
        <v>0</v>
      </c>
      <c r="K146" s="149"/>
      <c r="L146" s="149"/>
      <c r="M146" s="159"/>
      <c r="N146" s="36">
        <v>0</v>
      </c>
      <c r="O146" s="160">
        <f>SUM('III TRIMESTRE'!O146:T146+'IV TRIMESTRE'!O146:T146)</f>
        <v>0</v>
      </c>
      <c r="P146" s="149"/>
      <c r="Q146" s="149"/>
      <c r="R146" s="149"/>
      <c r="S146" s="149"/>
      <c r="T146" s="159"/>
      <c r="U146" s="160">
        <f>SUM('III TRIMESTRE'!U146:Z146+'IV TRIMESTRE'!U146:Z146)</f>
        <v>0</v>
      </c>
      <c r="V146" s="149"/>
      <c r="W146" s="149"/>
      <c r="X146" s="149"/>
      <c r="Y146" s="149"/>
      <c r="Z146" s="159"/>
      <c r="AA146" s="160">
        <f>SUM('III TRIMESTRE'!AA146:AF146+'IV TRIMESTRE'!AA146:AF146)</f>
        <v>0</v>
      </c>
      <c r="AB146" s="149"/>
      <c r="AC146" s="149"/>
      <c r="AD146" s="149"/>
      <c r="AE146" s="149"/>
      <c r="AF146" s="159"/>
      <c r="AG146" s="160">
        <f>SUM('III TRIMESTRE'!AG146:AN146+'IV TRIMESTRE'!AG146:AN146)</f>
        <v>0</v>
      </c>
      <c r="AH146" s="149"/>
      <c r="AI146" s="149"/>
      <c r="AJ146" s="149"/>
      <c r="AK146" s="149"/>
      <c r="AL146" s="149"/>
      <c r="AM146" s="149"/>
      <c r="AN146" s="159"/>
      <c r="AO146" s="160">
        <f>SUM('III TRIMESTRE'!AO146:AT146+'IV TRIMESTRE'!AO146:AT146)</f>
        <v>0</v>
      </c>
      <c r="AP146" s="149"/>
      <c r="AQ146" s="149"/>
      <c r="AR146" s="149"/>
      <c r="AS146" s="149"/>
      <c r="AT146" s="159"/>
      <c r="AU146" s="160">
        <f>SUM('III TRIMESTRE'!AU146:AW146+'IV TRIMESTRE'!AU146:AW146)</f>
        <v>0</v>
      </c>
      <c r="AV146" s="149"/>
      <c r="AW146" s="159"/>
    </row>
    <row r="147" spans="3:49" ht="15" customHeight="1">
      <c r="C147" s="161" t="s">
        <v>89</v>
      </c>
      <c r="D147" s="149"/>
      <c r="E147" s="149"/>
      <c r="F147" s="149"/>
      <c r="G147" s="149"/>
      <c r="H147" s="159"/>
      <c r="J147" s="160">
        <f t="shared" si="14"/>
        <v>0</v>
      </c>
      <c r="K147" s="149"/>
      <c r="L147" s="149"/>
      <c r="M147" s="159"/>
      <c r="N147" s="36">
        <v>0</v>
      </c>
      <c r="O147" s="160">
        <f>SUM('III TRIMESTRE'!O147:T147+'IV TRIMESTRE'!O147:T147)</f>
        <v>0</v>
      </c>
      <c r="P147" s="149"/>
      <c r="Q147" s="149"/>
      <c r="R147" s="149"/>
      <c r="S147" s="149"/>
      <c r="T147" s="159"/>
      <c r="U147" s="160">
        <f>SUM('III TRIMESTRE'!U147:Z147+'IV TRIMESTRE'!U147:Z147)</f>
        <v>0</v>
      </c>
      <c r="V147" s="149"/>
      <c r="W147" s="149"/>
      <c r="X147" s="149"/>
      <c r="Y147" s="149"/>
      <c r="Z147" s="159"/>
      <c r="AA147" s="160">
        <f>SUM('III TRIMESTRE'!AA147:AF147+'IV TRIMESTRE'!AA147:AF147)</f>
        <v>0</v>
      </c>
      <c r="AB147" s="149"/>
      <c r="AC147" s="149"/>
      <c r="AD147" s="149"/>
      <c r="AE147" s="149"/>
      <c r="AF147" s="159"/>
      <c r="AG147" s="160">
        <f>SUM('III TRIMESTRE'!AG147:AN147+'IV TRIMESTRE'!AG147:AN147)</f>
        <v>0</v>
      </c>
      <c r="AH147" s="149"/>
      <c r="AI147" s="149"/>
      <c r="AJ147" s="149"/>
      <c r="AK147" s="149"/>
      <c r="AL147" s="149"/>
      <c r="AM147" s="149"/>
      <c r="AN147" s="159"/>
      <c r="AO147" s="160">
        <f>SUM('III TRIMESTRE'!AO147:AT147+'IV TRIMESTRE'!AO147:AT147)</f>
        <v>0</v>
      </c>
      <c r="AP147" s="149"/>
      <c r="AQ147" s="149"/>
      <c r="AR147" s="149"/>
      <c r="AS147" s="149"/>
      <c r="AT147" s="159"/>
      <c r="AU147" s="160">
        <f>SUM('III TRIMESTRE'!AU147:AW147+'IV TRIMESTRE'!AU147:AW147)</f>
        <v>0</v>
      </c>
      <c r="AV147" s="149"/>
      <c r="AW147" s="159"/>
    </row>
    <row r="148" spans="3:49" ht="15" customHeight="1">
      <c r="C148" s="161" t="s">
        <v>90</v>
      </c>
      <c r="D148" s="149"/>
      <c r="E148" s="149"/>
      <c r="F148" s="149"/>
      <c r="G148" s="149"/>
      <c r="H148" s="159"/>
      <c r="J148" s="160">
        <f t="shared" si="14"/>
        <v>5</v>
      </c>
      <c r="K148" s="149"/>
      <c r="L148" s="149"/>
      <c r="M148" s="159"/>
      <c r="N148" s="36">
        <v>0</v>
      </c>
      <c r="O148" s="160">
        <f>SUM('III TRIMESTRE'!O148:T148+'IV TRIMESTRE'!O148:T148)</f>
        <v>0</v>
      </c>
      <c r="P148" s="149"/>
      <c r="Q148" s="149"/>
      <c r="R148" s="149"/>
      <c r="S148" s="149"/>
      <c r="T148" s="159"/>
      <c r="U148" s="160">
        <f>SUM('III TRIMESTRE'!U148:Z148+'IV TRIMESTRE'!U148:Z148)</f>
        <v>0</v>
      </c>
      <c r="V148" s="149"/>
      <c r="W148" s="149"/>
      <c r="X148" s="149"/>
      <c r="Y148" s="149"/>
      <c r="Z148" s="159"/>
      <c r="AA148" s="160">
        <f>SUM('III TRIMESTRE'!AA148:AF148+'IV TRIMESTRE'!AA148:AF148)</f>
        <v>1</v>
      </c>
      <c r="AB148" s="149"/>
      <c r="AC148" s="149"/>
      <c r="AD148" s="149"/>
      <c r="AE148" s="149"/>
      <c r="AF148" s="159"/>
      <c r="AG148" s="160">
        <f>SUM('III TRIMESTRE'!AG148:AN148+'IV TRIMESTRE'!AG148:AN148)</f>
        <v>2</v>
      </c>
      <c r="AH148" s="149"/>
      <c r="AI148" s="149"/>
      <c r="AJ148" s="149"/>
      <c r="AK148" s="149"/>
      <c r="AL148" s="149"/>
      <c r="AM148" s="149"/>
      <c r="AN148" s="159"/>
      <c r="AO148" s="160">
        <f>SUM('III TRIMESTRE'!AO148:AT148+'IV TRIMESTRE'!AO148:AT148)</f>
        <v>0</v>
      </c>
      <c r="AP148" s="149"/>
      <c r="AQ148" s="149"/>
      <c r="AR148" s="149"/>
      <c r="AS148" s="149"/>
      <c r="AT148" s="159"/>
      <c r="AU148" s="160">
        <f>SUM('III TRIMESTRE'!AU148:AW148+'IV TRIMESTRE'!AU148:AW148)</f>
        <v>2</v>
      </c>
      <c r="AV148" s="149"/>
      <c r="AW148" s="159"/>
    </row>
    <row r="149" spans="3:49" ht="15" customHeight="1">
      <c r="C149" s="161" t="s">
        <v>91</v>
      </c>
      <c r="D149" s="149"/>
      <c r="E149" s="149"/>
      <c r="F149" s="149"/>
      <c r="G149" s="149"/>
      <c r="H149" s="159"/>
      <c r="J149" s="160">
        <f t="shared" si="14"/>
        <v>2</v>
      </c>
      <c r="K149" s="149"/>
      <c r="L149" s="149"/>
      <c r="M149" s="159"/>
      <c r="N149" s="36">
        <v>0</v>
      </c>
      <c r="O149" s="160">
        <f>SUM('III TRIMESTRE'!O149:T149+'IV TRIMESTRE'!O149:T149)</f>
        <v>1</v>
      </c>
      <c r="P149" s="149"/>
      <c r="Q149" s="149"/>
      <c r="R149" s="149"/>
      <c r="S149" s="149"/>
      <c r="T149" s="159"/>
      <c r="U149" s="160">
        <f>SUM('III TRIMESTRE'!U149:Z149+'IV TRIMESTRE'!U149:Z149)</f>
        <v>0</v>
      </c>
      <c r="V149" s="149"/>
      <c r="W149" s="149"/>
      <c r="X149" s="149"/>
      <c r="Y149" s="149"/>
      <c r="Z149" s="159"/>
      <c r="AA149" s="160">
        <f>SUM('III TRIMESTRE'!AA149:AF149+'IV TRIMESTRE'!AA149:AF149)</f>
        <v>1</v>
      </c>
      <c r="AB149" s="149"/>
      <c r="AC149" s="149"/>
      <c r="AD149" s="149"/>
      <c r="AE149" s="149"/>
      <c r="AF149" s="159"/>
      <c r="AG149" s="160">
        <f>SUM('III TRIMESTRE'!AG149:AN149+'IV TRIMESTRE'!AG149:AN149)</f>
        <v>0</v>
      </c>
      <c r="AH149" s="149"/>
      <c r="AI149" s="149"/>
      <c r="AJ149" s="149"/>
      <c r="AK149" s="149"/>
      <c r="AL149" s="149"/>
      <c r="AM149" s="149"/>
      <c r="AN149" s="159"/>
      <c r="AO149" s="160">
        <f>SUM('III TRIMESTRE'!AO149:AT149+'IV TRIMESTRE'!AO149:AT149)</f>
        <v>0</v>
      </c>
      <c r="AP149" s="149"/>
      <c r="AQ149" s="149"/>
      <c r="AR149" s="149"/>
      <c r="AS149" s="149"/>
      <c r="AT149" s="159"/>
      <c r="AU149" s="160">
        <f>SUM('III TRIMESTRE'!AU149:AW149+'IV TRIMESTRE'!AU149:AW149)</f>
        <v>0</v>
      </c>
      <c r="AV149" s="149"/>
      <c r="AW149" s="159"/>
    </row>
    <row r="150" spans="3:49">
      <c r="C150" s="175" t="s">
        <v>104</v>
      </c>
      <c r="D150" s="170"/>
      <c r="E150" s="170"/>
      <c r="F150" s="170"/>
      <c r="G150" s="170"/>
      <c r="H150" s="171"/>
      <c r="J150" s="172" t="s">
        <v>6</v>
      </c>
      <c r="K150" s="170"/>
      <c r="L150" s="170"/>
      <c r="M150" s="171"/>
      <c r="O150" s="172" t="s">
        <v>113</v>
      </c>
      <c r="P150" s="170"/>
      <c r="Q150" s="170"/>
      <c r="R150" s="170"/>
      <c r="S150" s="171"/>
      <c r="U150" s="172" t="s">
        <v>114</v>
      </c>
      <c r="V150" s="170"/>
      <c r="W150" s="170"/>
      <c r="X150" s="170"/>
      <c r="Y150" s="171"/>
      <c r="AA150" s="172" t="s">
        <v>115</v>
      </c>
      <c r="AB150" s="170"/>
      <c r="AC150" s="170"/>
      <c r="AD150" s="170"/>
      <c r="AE150" s="171"/>
      <c r="AG150" s="172" t="s">
        <v>116</v>
      </c>
      <c r="AH150" s="170"/>
      <c r="AI150" s="170"/>
      <c r="AJ150" s="170"/>
      <c r="AK150" s="170"/>
      <c r="AL150" s="170"/>
      <c r="AM150" s="171"/>
      <c r="AO150" s="172" t="s">
        <v>117</v>
      </c>
      <c r="AP150" s="170"/>
      <c r="AQ150" s="170"/>
      <c r="AR150" s="170"/>
      <c r="AS150" s="171"/>
      <c r="AU150" s="172" t="s">
        <v>118</v>
      </c>
      <c r="AV150" s="170"/>
      <c r="AW150" s="171"/>
    </row>
    <row r="151" spans="3:49" ht="15" customHeight="1">
      <c r="C151" s="161" t="s">
        <v>105</v>
      </c>
      <c r="D151" s="149"/>
      <c r="E151" s="149"/>
      <c r="F151" s="149"/>
      <c r="G151" s="149"/>
      <c r="H151" s="159"/>
      <c r="J151" s="160">
        <f t="shared" ref="J151:J156" si="15">SUM(O151:AW151)</f>
        <v>0</v>
      </c>
      <c r="K151" s="149"/>
      <c r="L151" s="149"/>
      <c r="M151" s="159"/>
      <c r="N151" s="36">
        <v>0</v>
      </c>
      <c r="O151" s="160">
        <f>SUM('III TRIMESTRE'!O151:T151+'IV TRIMESTRE'!O151:T151)</f>
        <v>0</v>
      </c>
      <c r="P151" s="149"/>
      <c r="Q151" s="149"/>
      <c r="R151" s="149"/>
      <c r="S151" s="149"/>
      <c r="T151" s="159"/>
      <c r="U151" s="160">
        <f>SUM('III TRIMESTRE'!U151:Z151+'IV TRIMESTRE'!U151:Z151)</f>
        <v>0</v>
      </c>
      <c r="V151" s="149"/>
      <c r="W151" s="149"/>
      <c r="X151" s="149"/>
      <c r="Y151" s="149"/>
      <c r="Z151" s="159"/>
      <c r="AA151" s="160">
        <f>SUM('III TRIMESTRE'!AA151:AF151+'IV TRIMESTRE'!AA151:AF151)</f>
        <v>0</v>
      </c>
      <c r="AB151" s="149"/>
      <c r="AC151" s="149"/>
      <c r="AD151" s="149"/>
      <c r="AE151" s="149"/>
      <c r="AF151" s="159"/>
      <c r="AG151" s="160">
        <f>SUM('III TRIMESTRE'!AG151:AN151+'IV TRIMESTRE'!AG151:AN151)</f>
        <v>0</v>
      </c>
      <c r="AH151" s="149"/>
      <c r="AI151" s="149"/>
      <c r="AJ151" s="149"/>
      <c r="AK151" s="149"/>
      <c r="AL151" s="149"/>
      <c r="AM151" s="149"/>
      <c r="AN151" s="159"/>
      <c r="AO151" s="160">
        <f>SUM('III TRIMESTRE'!AO151:AT151+'IV TRIMESTRE'!AO151:AT151)</f>
        <v>0</v>
      </c>
      <c r="AP151" s="149"/>
      <c r="AQ151" s="149"/>
      <c r="AR151" s="149"/>
      <c r="AS151" s="149"/>
      <c r="AT151" s="159"/>
      <c r="AU151" s="160">
        <f>SUM('III TRIMESTRE'!AU151:AW151+'IV TRIMESTRE'!AU151:AW151)</f>
        <v>0</v>
      </c>
      <c r="AV151" s="149"/>
      <c r="AW151" s="159"/>
    </row>
    <row r="152" spans="3:49" ht="15" customHeight="1">
      <c r="C152" s="161" t="s">
        <v>106</v>
      </c>
      <c r="D152" s="149"/>
      <c r="E152" s="149"/>
      <c r="F152" s="149"/>
      <c r="G152" s="149"/>
      <c r="H152" s="159"/>
      <c r="J152" s="160">
        <f t="shared" si="15"/>
        <v>0</v>
      </c>
      <c r="K152" s="149"/>
      <c r="L152" s="149"/>
      <c r="M152" s="159"/>
      <c r="N152" s="36">
        <v>0</v>
      </c>
      <c r="O152" s="160">
        <f>SUM('III TRIMESTRE'!O152:T152+'IV TRIMESTRE'!O152:T152)</f>
        <v>0</v>
      </c>
      <c r="P152" s="149"/>
      <c r="Q152" s="149"/>
      <c r="R152" s="149"/>
      <c r="S152" s="149"/>
      <c r="T152" s="159"/>
      <c r="U152" s="160">
        <f>SUM('III TRIMESTRE'!U152:Z152+'IV TRIMESTRE'!U152:Z152)</f>
        <v>0</v>
      </c>
      <c r="V152" s="149"/>
      <c r="W152" s="149"/>
      <c r="X152" s="149"/>
      <c r="Y152" s="149"/>
      <c r="Z152" s="159"/>
      <c r="AA152" s="160">
        <f>SUM('III TRIMESTRE'!AA152:AF152+'IV TRIMESTRE'!AA152:AF152)</f>
        <v>0</v>
      </c>
      <c r="AB152" s="149"/>
      <c r="AC152" s="149"/>
      <c r="AD152" s="149"/>
      <c r="AE152" s="149"/>
      <c r="AF152" s="159"/>
      <c r="AG152" s="160">
        <f>SUM('III TRIMESTRE'!AG152:AN152+'IV TRIMESTRE'!AG152:AN152)</f>
        <v>0</v>
      </c>
      <c r="AH152" s="149"/>
      <c r="AI152" s="149"/>
      <c r="AJ152" s="149"/>
      <c r="AK152" s="149"/>
      <c r="AL152" s="149"/>
      <c r="AM152" s="149"/>
      <c r="AN152" s="159"/>
      <c r="AO152" s="160">
        <f>SUM('III TRIMESTRE'!AO152:AT152+'IV TRIMESTRE'!AO152:AT152)</f>
        <v>0</v>
      </c>
      <c r="AP152" s="149"/>
      <c r="AQ152" s="149"/>
      <c r="AR152" s="149"/>
      <c r="AS152" s="149"/>
      <c r="AT152" s="159"/>
      <c r="AU152" s="160">
        <f>SUM('III TRIMESTRE'!AU152:AW152+'IV TRIMESTRE'!AU152:AW152)</f>
        <v>0</v>
      </c>
      <c r="AV152" s="149"/>
      <c r="AW152" s="159"/>
    </row>
    <row r="153" spans="3:49" ht="15" customHeight="1">
      <c r="C153" s="161" t="s">
        <v>107</v>
      </c>
      <c r="D153" s="149"/>
      <c r="E153" s="149"/>
      <c r="F153" s="149"/>
      <c r="G153" s="149"/>
      <c r="H153" s="159"/>
      <c r="J153" s="160">
        <f t="shared" si="15"/>
        <v>0</v>
      </c>
      <c r="K153" s="149"/>
      <c r="L153" s="149"/>
      <c r="M153" s="159"/>
      <c r="N153" s="36">
        <v>0</v>
      </c>
      <c r="O153" s="160">
        <f>SUM('III TRIMESTRE'!O153:T153+'IV TRIMESTRE'!O153:T153)</f>
        <v>0</v>
      </c>
      <c r="P153" s="149"/>
      <c r="Q153" s="149"/>
      <c r="R153" s="149"/>
      <c r="S153" s="149"/>
      <c r="T153" s="159"/>
      <c r="U153" s="160">
        <f>SUM('III TRIMESTRE'!U153:Z153+'IV TRIMESTRE'!U153:Z153)</f>
        <v>0</v>
      </c>
      <c r="V153" s="149"/>
      <c r="W153" s="149"/>
      <c r="X153" s="149"/>
      <c r="Y153" s="149"/>
      <c r="Z153" s="159"/>
      <c r="AA153" s="160">
        <f>SUM('III TRIMESTRE'!AA153:AF153+'IV TRIMESTRE'!AA153:AF153)</f>
        <v>0</v>
      </c>
      <c r="AB153" s="149"/>
      <c r="AC153" s="149"/>
      <c r="AD153" s="149"/>
      <c r="AE153" s="149"/>
      <c r="AF153" s="159"/>
      <c r="AG153" s="160">
        <f>SUM('III TRIMESTRE'!AG153:AN153+'IV TRIMESTRE'!AG153:AN153)</f>
        <v>0</v>
      </c>
      <c r="AH153" s="149"/>
      <c r="AI153" s="149"/>
      <c r="AJ153" s="149"/>
      <c r="AK153" s="149"/>
      <c r="AL153" s="149"/>
      <c r="AM153" s="149"/>
      <c r="AN153" s="159"/>
      <c r="AO153" s="160">
        <f>SUM('III TRIMESTRE'!AO153:AT153+'IV TRIMESTRE'!AO153:AT153)</f>
        <v>0</v>
      </c>
      <c r="AP153" s="149"/>
      <c r="AQ153" s="149"/>
      <c r="AR153" s="149"/>
      <c r="AS153" s="149"/>
      <c r="AT153" s="159"/>
      <c r="AU153" s="160">
        <f>SUM('III TRIMESTRE'!AU153:AW153+'IV TRIMESTRE'!AU153:AW153)</f>
        <v>0</v>
      </c>
      <c r="AV153" s="149"/>
      <c r="AW153" s="159"/>
    </row>
    <row r="154" spans="3:49" ht="15" customHeight="1">
      <c r="C154" s="161" t="s">
        <v>108</v>
      </c>
      <c r="D154" s="149"/>
      <c r="E154" s="149"/>
      <c r="F154" s="149"/>
      <c r="G154" s="149"/>
      <c r="H154" s="159"/>
      <c r="J154" s="160">
        <f t="shared" si="15"/>
        <v>0</v>
      </c>
      <c r="K154" s="149"/>
      <c r="L154" s="149"/>
      <c r="M154" s="159"/>
      <c r="N154" s="36">
        <v>0</v>
      </c>
      <c r="O154" s="160">
        <f>SUM('III TRIMESTRE'!O154:T154+'IV TRIMESTRE'!O154:T154)</f>
        <v>0</v>
      </c>
      <c r="P154" s="149"/>
      <c r="Q154" s="149"/>
      <c r="R154" s="149"/>
      <c r="S154" s="149"/>
      <c r="T154" s="159"/>
      <c r="U154" s="160">
        <f>SUM('III TRIMESTRE'!U154:Z154+'IV TRIMESTRE'!U154:Z154)</f>
        <v>0</v>
      </c>
      <c r="V154" s="149"/>
      <c r="W154" s="149"/>
      <c r="X154" s="149"/>
      <c r="Y154" s="149"/>
      <c r="Z154" s="159"/>
      <c r="AA154" s="160">
        <f>SUM('III TRIMESTRE'!AA154:AF154+'IV TRIMESTRE'!AA154:AF154)</f>
        <v>0</v>
      </c>
      <c r="AB154" s="149"/>
      <c r="AC154" s="149"/>
      <c r="AD154" s="149"/>
      <c r="AE154" s="149"/>
      <c r="AF154" s="159"/>
      <c r="AG154" s="160">
        <f>SUM('III TRIMESTRE'!AG154:AN154+'IV TRIMESTRE'!AG154:AN154)</f>
        <v>0</v>
      </c>
      <c r="AH154" s="149"/>
      <c r="AI154" s="149"/>
      <c r="AJ154" s="149"/>
      <c r="AK154" s="149"/>
      <c r="AL154" s="149"/>
      <c r="AM154" s="149"/>
      <c r="AN154" s="159"/>
      <c r="AO154" s="160">
        <f>SUM('III TRIMESTRE'!AO154:AT154+'IV TRIMESTRE'!AO154:AT154)</f>
        <v>0</v>
      </c>
      <c r="AP154" s="149"/>
      <c r="AQ154" s="149"/>
      <c r="AR154" s="149"/>
      <c r="AS154" s="149"/>
      <c r="AT154" s="159"/>
      <c r="AU154" s="160">
        <f>SUM('III TRIMESTRE'!AU154:AW154+'IV TRIMESTRE'!AU154:AW154)</f>
        <v>0</v>
      </c>
      <c r="AV154" s="149"/>
      <c r="AW154" s="159"/>
    </row>
    <row r="155" spans="3:49" ht="15" customHeight="1">
      <c r="C155" s="161" t="s">
        <v>109</v>
      </c>
      <c r="D155" s="149"/>
      <c r="E155" s="149"/>
      <c r="F155" s="149"/>
      <c r="G155" s="149"/>
      <c r="H155" s="159"/>
      <c r="J155" s="160">
        <f t="shared" si="15"/>
        <v>0</v>
      </c>
      <c r="K155" s="149"/>
      <c r="L155" s="149"/>
      <c r="M155" s="159"/>
      <c r="N155" s="36">
        <v>0</v>
      </c>
      <c r="O155" s="160">
        <f>SUM('III TRIMESTRE'!O155:T155+'IV TRIMESTRE'!O155:T155)</f>
        <v>0</v>
      </c>
      <c r="P155" s="149"/>
      <c r="Q155" s="149"/>
      <c r="R155" s="149"/>
      <c r="S155" s="149"/>
      <c r="T155" s="159"/>
      <c r="U155" s="160">
        <f>SUM('III TRIMESTRE'!U155:Z155+'IV TRIMESTRE'!U155:Z155)</f>
        <v>0</v>
      </c>
      <c r="V155" s="149"/>
      <c r="W155" s="149"/>
      <c r="X155" s="149"/>
      <c r="Y155" s="149"/>
      <c r="Z155" s="159"/>
      <c r="AA155" s="160">
        <f>SUM('III TRIMESTRE'!AA155:AF155+'IV TRIMESTRE'!AA155:AF155)</f>
        <v>0</v>
      </c>
      <c r="AB155" s="149"/>
      <c r="AC155" s="149"/>
      <c r="AD155" s="149"/>
      <c r="AE155" s="149"/>
      <c r="AF155" s="159"/>
      <c r="AG155" s="160">
        <f>SUM('III TRIMESTRE'!AG155:AN155+'IV TRIMESTRE'!AG155:AN155)</f>
        <v>0</v>
      </c>
      <c r="AH155" s="149"/>
      <c r="AI155" s="149"/>
      <c r="AJ155" s="149"/>
      <c r="AK155" s="149"/>
      <c r="AL155" s="149"/>
      <c r="AM155" s="149"/>
      <c r="AN155" s="159"/>
      <c r="AO155" s="160">
        <f>SUM('III TRIMESTRE'!AO155:AT155+'IV TRIMESTRE'!AO155:AT155)</f>
        <v>0</v>
      </c>
      <c r="AP155" s="149"/>
      <c r="AQ155" s="149"/>
      <c r="AR155" s="149"/>
      <c r="AS155" s="149"/>
      <c r="AT155" s="159"/>
      <c r="AU155" s="160">
        <f>SUM('III TRIMESTRE'!AU155:AW155+'IV TRIMESTRE'!AU155:AW155)</f>
        <v>0</v>
      </c>
      <c r="AV155" s="149"/>
      <c r="AW155" s="159"/>
    </row>
    <row r="156" spans="3:49" ht="15" customHeight="1">
      <c r="C156" s="161" t="s">
        <v>110</v>
      </c>
      <c r="D156" s="149"/>
      <c r="E156" s="149"/>
      <c r="F156" s="149"/>
      <c r="G156" s="149"/>
      <c r="H156" s="159"/>
      <c r="J156" s="160">
        <f t="shared" si="15"/>
        <v>0</v>
      </c>
      <c r="K156" s="149"/>
      <c r="L156" s="149"/>
      <c r="M156" s="159"/>
      <c r="N156" s="36">
        <v>0</v>
      </c>
      <c r="O156" s="160">
        <f>SUM('III TRIMESTRE'!O156:T156+'IV TRIMESTRE'!O156:T156)</f>
        <v>0</v>
      </c>
      <c r="P156" s="149"/>
      <c r="Q156" s="149"/>
      <c r="R156" s="149"/>
      <c r="S156" s="149"/>
      <c r="T156" s="159"/>
      <c r="U156" s="160">
        <f>SUM('III TRIMESTRE'!U156:Z156+'IV TRIMESTRE'!U156:Z156)</f>
        <v>0</v>
      </c>
      <c r="V156" s="149"/>
      <c r="W156" s="149"/>
      <c r="X156" s="149"/>
      <c r="Y156" s="149"/>
      <c r="Z156" s="159"/>
      <c r="AA156" s="160">
        <f>SUM('III TRIMESTRE'!AA156:AF156+'IV TRIMESTRE'!AA156:AF156)</f>
        <v>0</v>
      </c>
      <c r="AB156" s="149"/>
      <c r="AC156" s="149"/>
      <c r="AD156" s="149"/>
      <c r="AE156" s="149"/>
      <c r="AF156" s="159"/>
      <c r="AG156" s="160">
        <f>SUM('III TRIMESTRE'!AG156:AN156+'IV TRIMESTRE'!AG156:AN156)</f>
        <v>0</v>
      </c>
      <c r="AH156" s="149"/>
      <c r="AI156" s="149"/>
      <c r="AJ156" s="149"/>
      <c r="AK156" s="149"/>
      <c r="AL156" s="149"/>
      <c r="AM156" s="149"/>
      <c r="AN156" s="159"/>
      <c r="AO156" s="160">
        <f>SUM('III TRIMESTRE'!AO156:AT156+'IV TRIMESTRE'!AO156:AT156)</f>
        <v>0</v>
      </c>
      <c r="AP156" s="149"/>
      <c r="AQ156" s="149"/>
      <c r="AR156" s="149"/>
      <c r="AS156" s="149"/>
      <c r="AT156" s="159"/>
      <c r="AU156" s="160">
        <f>SUM('III TRIMESTRE'!AU156:AW156+'IV TRIMESTRE'!AU156:AW156)</f>
        <v>0</v>
      </c>
      <c r="AV156" s="149"/>
      <c r="AW156" s="159"/>
    </row>
    <row r="157" spans="3:49">
      <c r="C157" s="175" t="s">
        <v>111</v>
      </c>
      <c r="D157" s="170"/>
      <c r="E157" s="170"/>
      <c r="F157" s="170"/>
      <c r="G157" s="170"/>
      <c r="H157" s="171"/>
      <c r="J157" s="172" t="s">
        <v>6</v>
      </c>
      <c r="K157" s="170"/>
      <c r="L157" s="170"/>
      <c r="M157" s="171"/>
      <c r="O157" s="172" t="s">
        <v>113</v>
      </c>
      <c r="P157" s="170"/>
      <c r="Q157" s="170"/>
      <c r="R157" s="170"/>
      <c r="S157" s="171"/>
      <c r="U157" s="172" t="s">
        <v>114</v>
      </c>
      <c r="V157" s="170"/>
      <c r="W157" s="170"/>
      <c r="X157" s="170"/>
      <c r="Y157" s="171"/>
      <c r="AA157" s="172" t="s">
        <v>115</v>
      </c>
      <c r="AB157" s="170"/>
      <c r="AC157" s="170"/>
      <c r="AD157" s="170"/>
      <c r="AE157" s="171"/>
      <c r="AG157" s="172" t="s">
        <v>116</v>
      </c>
      <c r="AH157" s="170"/>
      <c r="AI157" s="170"/>
      <c r="AJ157" s="170"/>
      <c r="AK157" s="170"/>
      <c r="AL157" s="170"/>
      <c r="AM157" s="171"/>
      <c r="AO157" s="172" t="s">
        <v>117</v>
      </c>
      <c r="AP157" s="170"/>
      <c r="AQ157" s="170"/>
      <c r="AR157" s="170"/>
      <c r="AS157" s="171"/>
      <c r="AU157" s="172" t="s">
        <v>118</v>
      </c>
      <c r="AV157" s="170"/>
      <c r="AW157" s="171"/>
    </row>
    <row r="158" spans="3:49" ht="15" customHeight="1">
      <c r="C158" s="161" t="s">
        <v>105</v>
      </c>
      <c r="D158" s="149"/>
      <c r="E158" s="149"/>
      <c r="F158" s="149"/>
      <c r="G158" s="149"/>
      <c r="H158" s="159"/>
      <c r="J158" s="160">
        <f t="shared" ref="J158:J163" si="16">SUM(O158:AW158)</f>
        <v>0</v>
      </c>
      <c r="K158" s="149"/>
      <c r="L158" s="149"/>
      <c r="M158" s="159"/>
      <c r="N158" s="36">
        <v>0</v>
      </c>
      <c r="O158" s="160">
        <f>SUM('III TRIMESTRE'!O158:T158+'IV TRIMESTRE'!O158:T158)</f>
        <v>0</v>
      </c>
      <c r="P158" s="149"/>
      <c r="Q158" s="149"/>
      <c r="R158" s="149"/>
      <c r="S158" s="149"/>
      <c r="T158" s="159"/>
      <c r="U158" s="160">
        <f>SUM('III TRIMESTRE'!U158:Z158+'IV TRIMESTRE'!U158:Z158)</f>
        <v>0</v>
      </c>
      <c r="V158" s="149"/>
      <c r="W158" s="149"/>
      <c r="X158" s="149"/>
      <c r="Y158" s="149"/>
      <c r="Z158" s="159"/>
      <c r="AA158" s="160">
        <f>SUM('III TRIMESTRE'!AA158:AF158+'IV TRIMESTRE'!AA158:AF158)</f>
        <v>0</v>
      </c>
      <c r="AB158" s="149"/>
      <c r="AC158" s="149"/>
      <c r="AD158" s="149"/>
      <c r="AE158" s="149"/>
      <c r="AF158" s="159"/>
      <c r="AG158" s="160">
        <f>SUM('III TRIMESTRE'!AG158:AN158+'IV TRIMESTRE'!AG158:AN158)</f>
        <v>0</v>
      </c>
      <c r="AH158" s="149"/>
      <c r="AI158" s="149"/>
      <c r="AJ158" s="149"/>
      <c r="AK158" s="149"/>
      <c r="AL158" s="149"/>
      <c r="AM158" s="149"/>
      <c r="AN158" s="159"/>
      <c r="AO158" s="160">
        <f>SUM('III TRIMESTRE'!AO158:AT158+'IV TRIMESTRE'!AO158:AT158)</f>
        <v>0</v>
      </c>
      <c r="AP158" s="149"/>
      <c r="AQ158" s="149"/>
      <c r="AR158" s="149"/>
      <c r="AS158" s="149"/>
      <c r="AT158" s="159"/>
      <c r="AU158" s="160">
        <f>SUM('III TRIMESTRE'!AU158:AW158+'IV TRIMESTRE'!AU158:AW158)</f>
        <v>0</v>
      </c>
      <c r="AV158" s="149"/>
      <c r="AW158" s="159"/>
    </row>
    <row r="159" spans="3:49" ht="15" customHeight="1">
      <c r="C159" s="161" t="s">
        <v>106</v>
      </c>
      <c r="D159" s="149"/>
      <c r="E159" s="149"/>
      <c r="F159" s="149"/>
      <c r="G159" s="149"/>
      <c r="H159" s="159"/>
      <c r="J159" s="160">
        <f t="shared" si="16"/>
        <v>0</v>
      </c>
      <c r="K159" s="149"/>
      <c r="L159" s="149"/>
      <c r="M159" s="159"/>
      <c r="N159" s="36">
        <v>0</v>
      </c>
      <c r="O159" s="160">
        <f>SUM('III TRIMESTRE'!O159:T159+'IV TRIMESTRE'!O159:T159)</f>
        <v>0</v>
      </c>
      <c r="P159" s="149"/>
      <c r="Q159" s="149"/>
      <c r="R159" s="149"/>
      <c r="S159" s="149"/>
      <c r="T159" s="159"/>
      <c r="U159" s="160">
        <f>SUM('III TRIMESTRE'!U159:Z159+'IV TRIMESTRE'!U159:Z159)</f>
        <v>0</v>
      </c>
      <c r="V159" s="149"/>
      <c r="W159" s="149"/>
      <c r="X159" s="149"/>
      <c r="Y159" s="149"/>
      <c r="Z159" s="159"/>
      <c r="AA159" s="160">
        <f>SUM('III TRIMESTRE'!AA159:AF159+'IV TRIMESTRE'!AA159:AF159)</f>
        <v>0</v>
      </c>
      <c r="AB159" s="149"/>
      <c r="AC159" s="149"/>
      <c r="AD159" s="149"/>
      <c r="AE159" s="149"/>
      <c r="AF159" s="159"/>
      <c r="AG159" s="160">
        <f>SUM('III TRIMESTRE'!AG159:AN159+'IV TRIMESTRE'!AG159:AN159)</f>
        <v>0</v>
      </c>
      <c r="AH159" s="149"/>
      <c r="AI159" s="149"/>
      <c r="AJ159" s="149"/>
      <c r="AK159" s="149"/>
      <c r="AL159" s="149"/>
      <c r="AM159" s="149"/>
      <c r="AN159" s="159"/>
      <c r="AO159" s="160">
        <f>SUM('III TRIMESTRE'!AO159:AT159+'IV TRIMESTRE'!AO159:AT159)</f>
        <v>0</v>
      </c>
      <c r="AP159" s="149"/>
      <c r="AQ159" s="149"/>
      <c r="AR159" s="149"/>
      <c r="AS159" s="149"/>
      <c r="AT159" s="159"/>
      <c r="AU159" s="160">
        <f>SUM('III TRIMESTRE'!AU159:AW159+'IV TRIMESTRE'!AU159:AW159)</f>
        <v>0</v>
      </c>
      <c r="AV159" s="149"/>
      <c r="AW159" s="159"/>
    </row>
    <row r="160" spans="3:49" ht="15" customHeight="1">
      <c r="C160" s="161" t="s">
        <v>107</v>
      </c>
      <c r="D160" s="149"/>
      <c r="E160" s="149"/>
      <c r="F160" s="149"/>
      <c r="G160" s="149"/>
      <c r="H160" s="159"/>
      <c r="J160" s="160">
        <f t="shared" si="16"/>
        <v>0</v>
      </c>
      <c r="K160" s="149"/>
      <c r="L160" s="149"/>
      <c r="M160" s="159"/>
      <c r="N160" s="36">
        <v>0</v>
      </c>
      <c r="O160" s="160">
        <f>SUM('III TRIMESTRE'!O160:T160+'IV TRIMESTRE'!O160:T160)</f>
        <v>0</v>
      </c>
      <c r="P160" s="149"/>
      <c r="Q160" s="149"/>
      <c r="R160" s="149"/>
      <c r="S160" s="149"/>
      <c r="T160" s="159"/>
      <c r="U160" s="160">
        <f>SUM('III TRIMESTRE'!U160:Z160+'IV TRIMESTRE'!U160:Z160)</f>
        <v>0</v>
      </c>
      <c r="V160" s="149"/>
      <c r="W160" s="149"/>
      <c r="X160" s="149"/>
      <c r="Y160" s="149"/>
      <c r="Z160" s="159"/>
      <c r="AA160" s="160">
        <f>SUM('III TRIMESTRE'!AA160:AF160+'IV TRIMESTRE'!AA160:AF160)</f>
        <v>0</v>
      </c>
      <c r="AB160" s="149"/>
      <c r="AC160" s="149"/>
      <c r="AD160" s="149"/>
      <c r="AE160" s="149"/>
      <c r="AF160" s="159"/>
      <c r="AG160" s="160">
        <f>SUM('III TRIMESTRE'!AG160:AN160+'IV TRIMESTRE'!AG160:AN160)</f>
        <v>0</v>
      </c>
      <c r="AH160" s="149"/>
      <c r="AI160" s="149"/>
      <c r="AJ160" s="149"/>
      <c r="AK160" s="149"/>
      <c r="AL160" s="149"/>
      <c r="AM160" s="149"/>
      <c r="AN160" s="159"/>
      <c r="AO160" s="160">
        <f>SUM('III TRIMESTRE'!AO160:AT160+'IV TRIMESTRE'!AO160:AT160)</f>
        <v>0</v>
      </c>
      <c r="AP160" s="149"/>
      <c r="AQ160" s="149"/>
      <c r="AR160" s="149"/>
      <c r="AS160" s="149"/>
      <c r="AT160" s="159"/>
      <c r="AU160" s="160">
        <f>SUM('III TRIMESTRE'!AU160:AW160+'IV TRIMESTRE'!AU160:AW160)</f>
        <v>0</v>
      </c>
      <c r="AV160" s="149"/>
      <c r="AW160" s="159"/>
    </row>
    <row r="161" spans="2:49" ht="15" customHeight="1">
      <c r="C161" s="161" t="s">
        <v>108</v>
      </c>
      <c r="D161" s="149"/>
      <c r="E161" s="149"/>
      <c r="F161" s="149"/>
      <c r="G161" s="149"/>
      <c r="H161" s="159"/>
      <c r="J161" s="160">
        <f t="shared" si="16"/>
        <v>0</v>
      </c>
      <c r="K161" s="149"/>
      <c r="L161" s="149"/>
      <c r="M161" s="159"/>
      <c r="N161" s="36">
        <v>0</v>
      </c>
      <c r="O161" s="160">
        <f>SUM('III TRIMESTRE'!O161:T161+'IV TRIMESTRE'!O161:T161)</f>
        <v>0</v>
      </c>
      <c r="P161" s="149"/>
      <c r="Q161" s="149"/>
      <c r="R161" s="149"/>
      <c r="S161" s="149"/>
      <c r="T161" s="159"/>
      <c r="U161" s="160">
        <f>SUM('III TRIMESTRE'!U161:Z161+'IV TRIMESTRE'!U161:Z161)</f>
        <v>0</v>
      </c>
      <c r="V161" s="149"/>
      <c r="W161" s="149"/>
      <c r="X161" s="149"/>
      <c r="Y161" s="149"/>
      <c r="Z161" s="159"/>
      <c r="AA161" s="160">
        <f>SUM('III TRIMESTRE'!AA161:AF161+'IV TRIMESTRE'!AA161:AF161)</f>
        <v>0</v>
      </c>
      <c r="AB161" s="149"/>
      <c r="AC161" s="149"/>
      <c r="AD161" s="149"/>
      <c r="AE161" s="149"/>
      <c r="AF161" s="159"/>
      <c r="AG161" s="160">
        <f>SUM('III TRIMESTRE'!AG161:AN161+'IV TRIMESTRE'!AG161:AN161)</f>
        <v>0</v>
      </c>
      <c r="AH161" s="149"/>
      <c r="AI161" s="149"/>
      <c r="AJ161" s="149"/>
      <c r="AK161" s="149"/>
      <c r="AL161" s="149"/>
      <c r="AM161" s="149"/>
      <c r="AN161" s="159"/>
      <c r="AO161" s="160">
        <f>SUM('III TRIMESTRE'!AO161:AT161+'IV TRIMESTRE'!AO161:AT161)</f>
        <v>0</v>
      </c>
      <c r="AP161" s="149"/>
      <c r="AQ161" s="149"/>
      <c r="AR161" s="149"/>
      <c r="AS161" s="149"/>
      <c r="AT161" s="159"/>
      <c r="AU161" s="160">
        <f>SUM('III TRIMESTRE'!AU161:AW161+'IV TRIMESTRE'!AU161:AW161)</f>
        <v>0</v>
      </c>
      <c r="AV161" s="149"/>
      <c r="AW161" s="159"/>
    </row>
    <row r="162" spans="2:49" ht="15" customHeight="1">
      <c r="C162" s="161" t="s">
        <v>109</v>
      </c>
      <c r="D162" s="149"/>
      <c r="E162" s="149"/>
      <c r="F162" s="149"/>
      <c r="G162" s="149"/>
      <c r="H162" s="159"/>
      <c r="J162" s="160">
        <f t="shared" si="16"/>
        <v>0</v>
      </c>
      <c r="K162" s="149"/>
      <c r="L162" s="149"/>
      <c r="M162" s="159"/>
      <c r="N162" s="36">
        <v>0</v>
      </c>
      <c r="O162" s="160">
        <f>SUM('III TRIMESTRE'!O162:T162+'IV TRIMESTRE'!O162:T162)</f>
        <v>0</v>
      </c>
      <c r="P162" s="149"/>
      <c r="Q162" s="149"/>
      <c r="R162" s="149"/>
      <c r="S162" s="149"/>
      <c r="T162" s="159"/>
      <c r="U162" s="160">
        <f>SUM('III TRIMESTRE'!U162:Z162+'IV TRIMESTRE'!U162:Z162)</f>
        <v>0</v>
      </c>
      <c r="V162" s="149"/>
      <c r="W162" s="149"/>
      <c r="X162" s="149"/>
      <c r="Y162" s="149"/>
      <c r="Z162" s="159"/>
      <c r="AA162" s="160">
        <f>SUM('III TRIMESTRE'!AA162:AF162+'IV TRIMESTRE'!AA162:AF162)</f>
        <v>0</v>
      </c>
      <c r="AB162" s="149"/>
      <c r="AC162" s="149"/>
      <c r="AD162" s="149"/>
      <c r="AE162" s="149"/>
      <c r="AF162" s="159"/>
      <c r="AG162" s="160">
        <f>SUM('III TRIMESTRE'!AG162:AN162+'IV TRIMESTRE'!AG162:AN162)</f>
        <v>0</v>
      </c>
      <c r="AH162" s="149"/>
      <c r="AI162" s="149"/>
      <c r="AJ162" s="149"/>
      <c r="AK162" s="149"/>
      <c r="AL162" s="149"/>
      <c r="AM162" s="149"/>
      <c r="AN162" s="159"/>
      <c r="AO162" s="160">
        <f>SUM('III TRIMESTRE'!AO162:AT162+'IV TRIMESTRE'!AO162:AT162)</f>
        <v>0</v>
      </c>
      <c r="AP162" s="149"/>
      <c r="AQ162" s="149"/>
      <c r="AR162" s="149"/>
      <c r="AS162" s="149"/>
      <c r="AT162" s="159"/>
      <c r="AU162" s="160">
        <f>SUM('III TRIMESTRE'!AU162:AW162+'IV TRIMESTRE'!AU162:AW162)</f>
        <v>0</v>
      </c>
      <c r="AV162" s="149"/>
      <c r="AW162" s="159"/>
    </row>
    <row r="163" spans="2:49" ht="15" customHeight="1">
      <c r="C163" s="161" t="s">
        <v>110</v>
      </c>
      <c r="D163" s="149"/>
      <c r="E163" s="149"/>
      <c r="F163" s="149"/>
      <c r="G163" s="149"/>
      <c r="H163" s="159"/>
      <c r="J163" s="160">
        <f t="shared" si="16"/>
        <v>0</v>
      </c>
      <c r="K163" s="149"/>
      <c r="L163" s="149"/>
      <c r="M163" s="159"/>
      <c r="N163" s="36">
        <v>0</v>
      </c>
      <c r="O163" s="160">
        <f>SUM('III TRIMESTRE'!O163:T163+'IV TRIMESTRE'!O163:T163)</f>
        <v>0</v>
      </c>
      <c r="P163" s="149"/>
      <c r="Q163" s="149"/>
      <c r="R163" s="149"/>
      <c r="S163" s="149"/>
      <c r="T163" s="159"/>
      <c r="U163" s="160">
        <f>SUM('III TRIMESTRE'!U163:Z163+'IV TRIMESTRE'!U163:Z163)</f>
        <v>0</v>
      </c>
      <c r="V163" s="149"/>
      <c r="W163" s="149"/>
      <c r="X163" s="149"/>
      <c r="Y163" s="149"/>
      <c r="Z163" s="159"/>
      <c r="AA163" s="160">
        <f>SUM('III TRIMESTRE'!AA163:AF163+'IV TRIMESTRE'!AA163:AF163)</f>
        <v>0</v>
      </c>
      <c r="AB163" s="149"/>
      <c r="AC163" s="149"/>
      <c r="AD163" s="149"/>
      <c r="AE163" s="149"/>
      <c r="AF163" s="159"/>
      <c r="AG163" s="160">
        <f>SUM('III TRIMESTRE'!AG163:AN163+'IV TRIMESTRE'!AG163:AN163)</f>
        <v>0</v>
      </c>
      <c r="AH163" s="149"/>
      <c r="AI163" s="149"/>
      <c r="AJ163" s="149"/>
      <c r="AK163" s="149"/>
      <c r="AL163" s="149"/>
      <c r="AM163" s="149"/>
      <c r="AN163" s="159"/>
      <c r="AO163" s="160">
        <f>SUM('III TRIMESTRE'!AO163:AT163+'IV TRIMESTRE'!AO163:AT163)</f>
        <v>0</v>
      </c>
      <c r="AP163" s="149"/>
      <c r="AQ163" s="149"/>
      <c r="AR163" s="149"/>
      <c r="AS163" s="149"/>
      <c r="AT163" s="159"/>
      <c r="AU163" s="160">
        <f>SUM('III TRIMESTRE'!AU163:AW163+'IV TRIMESTRE'!AU163:AW163)</f>
        <v>0</v>
      </c>
      <c r="AV163" s="149"/>
      <c r="AW163" s="159"/>
    </row>
    <row r="166" spans="2:49">
      <c r="B166" s="169" t="s">
        <v>119</v>
      </c>
      <c r="C166" s="170"/>
      <c r="D166" s="170"/>
      <c r="E166" s="170"/>
      <c r="F166" s="170"/>
      <c r="G166" s="170"/>
      <c r="H166" s="171"/>
      <c r="I166" s="176" t="s">
        <v>77</v>
      </c>
      <c r="J166" s="170"/>
      <c r="K166" s="170"/>
      <c r="L166" s="170"/>
      <c r="M166" s="170"/>
      <c r="N166" s="174" t="s">
        <v>77</v>
      </c>
      <c r="O166" s="170"/>
      <c r="P166" s="170"/>
      <c r="Q166" s="170"/>
      <c r="R166" s="170"/>
      <c r="S166" s="170"/>
      <c r="T166" s="174" t="s">
        <v>77</v>
      </c>
      <c r="U166" s="170"/>
      <c r="V166" s="170"/>
      <c r="W166" s="170"/>
      <c r="X166" s="170"/>
      <c r="Y166" s="170"/>
      <c r="Z166" s="174" t="s">
        <v>77</v>
      </c>
      <c r="AA166" s="170"/>
      <c r="AB166" s="170"/>
      <c r="AC166" s="170"/>
      <c r="AD166" s="170"/>
      <c r="AE166" s="170"/>
      <c r="AF166" s="174" t="s">
        <v>77</v>
      </c>
      <c r="AG166" s="170"/>
      <c r="AH166" s="170"/>
      <c r="AI166" s="170"/>
      <c r="AJ166" s="170"/>
      <c r="AK166" s="170"/>
      <c r="AL166" s="170"/>
      <c r="AM166" s="170"/>
      <c r="AN166" s="174" t="s">
        <v>77</v>
      </c>
      <c r="AO166" s="170"/>
      <c r="AP166" s="170"/>
      <c r="AQ166" s="170"/>
      <c r="AR166" s="170"/>
      <c r="AS166" s="170"/>
      <c r="AT166" s="174" t="s">
        <v>77</v>
      </c>
      <c r="AU166" s="170"/>
      <c r="AV166" s="170"/>
    </row>
    <row r="167" spans="2:49">
      <c r="B167" s="175" t="s">
        <v>67</v>
      </c>
      <c r="C167" s="170"/>
      <c r="D167" s="170"/>
      <c r="E167" s="170"/>
      <c r="F167" s="170"/>
      <c r="G167" s="170"/>
      <c r="H167" s="171"/>
      <c r="I167" s="172" t="s">
        <v>6</v>
      </c>
      <c r="J167" s="170"/>
      <c r="K167" s="170"/>
      <c r="L167" s="170"/>
      <c r="M167" s="171"/>
      <c r="N167" s="172" t="s">
        <v>120</v>
      </c>
      <c r="O167" s="170"/>
      <c r="P167" s="170"/>
      <c r="Q167" s="170"/>
      <c r="R167" s="170"/>
      <c r="S167" s="171"/>
      <c r="T167" s="172" t="s">
        <v>121</v>
      </c>
      <c r="U167" s="170"/>
      <c r="V167" s="170"/>
      <c r="W167" s="170"/>
      <c r="X167" s="170"/>
      <c r="Y167" s="171"/>
      <c r="Z167" s="172" t="s">
        <v>122</v>
      </c>
      <c r="AA167" s="170"/>
      <c r="AB167" s="170"/>
      <c r="AC167" s="170"/>
      <c r="AD167" s="170"/>
      <c r="AE167" s="171"/>
      <c r="AF167" s="172" t="s">
        <v>123</v>
      </c>
      <c r="AG167" s="170"/>
      <c r="AH167" s="170"/>
      <c r="AI167" s="170"/>
      <c r="AJ167" s="170"/>
      <c r="AK167" s="170"/>
      <c r="AL167" s="170"/>
      <c r="AM167" s="171"/>
      <c r="AN167" s="172" t="s">
        <v>124</v>
      </c>
      <c r="AO167" s="170"/>
      <c r="AP167" s="170"/>
      <c r="AQ167" s="170"/>
      <c r="AR167" s="170"/>
      <c r="AS167" s="171"/>
      <c r="AT167" s="172" t="s">
        <v>125</v>
      </c>
      <c r="AU167" s="170"/>
      <c r="AV167" s="171"/>
    </row>
    <row r="168" spans="2:49" ht="15" customHeight="1">
      <c r="B168" s="161" t="s">
        <v>71</v>
      </c>
      <c r="C168" s="149"/>
      <c r="D168" s="149"/>
      <c r="E168" s="149"/>
      <c r="F168" s="149"/>
      <c r="G168" s="149"/>
      <c r="H168" s="159"/>
      <c r="I168" s="160">
        <f>SUM(N168:AV168)</f>
        <v>7</v>
      </c>
      <c r="J168" s="149"/>
      <c r="K168" s="149"/>
      <c r="L168" s="149"/>
      <c r="M168" s="159"/>
      <c r="N168" s="160">
        <f>SUM('III TRIMESTRE'!N168:S168+'IV TRIMESTRE'!N168:S168)</f>
        <v>2</v>
      </c>
      <c r="O168" s="149"/>
      <c r="P168" s="149"/>
      <c r="Q168" s="149"/>
      <c r="R168" s="149"/>
      <c r="S168" s="159"/>
      <c r="T168" s="160">
        <f>SUM('III TRIMESTRE'!T168:Y168+'IV TRIMESTRE'!T168:Y168)</f>
        <v>3</v>
      </c>
      <c r="U168" s="149"/>
      <c r="V168" s="149"/>
      <c r="W168" s="149"/>
      <c r="X168" s="149"/>
      <c r="Y168" s="159"/>
      <c r="Z168" s="160">
        <f>SUM('III TRIMESTRE'!Z168:AE168+'IV TRIMESTRE'!Z168:AE168)</f>
        <v>1</v>
      </c>
      <c r="AA168" s="149"/>
      <c r="AB168" s="149"/>
      <c r="AC168" s="149"/>
      <c r="AD168" s="149"/>
      <c r="AE168" s="159"/>
      <c r="AF168" s="160">
        <f>SUM('III TRIMESTRE'!AF168:AM168+'IV TRIMESTRE'!AF168:AM168)</f>
        <v>0</v>
      </c>
      <c r="AG168" s="149"/>
      <c r="AH168" s="149"/>
      <c r="AI168" s="149"/>
      <c r="AJ168" s="149"/>
      <c r="AK168" s="149"/>
      <c r="AL168" s="149"/>
      <c r="AM168" s="159"/>
      <c r="AN168" s="160">
        <f>SUM('III TRIMESTRE'!AN168:AS168+'IV TRIMESTRE'!AN168:AS168)</f>
        <v>0</v>
      </c>
      <c r="AO168" s="149"/>
      <c r="AP168" s="149"/>
      <c r="AQ168" s="149"/>
      <c r="AR168" s="149"/>
      <c r="AS168" s="159"/>
      <c r="AT168" s="160">
        <f>SUM('III TRIMESTRE'!AT168:AV168+'IV TRIMESTRE'!AT168:AV168)</f>
        <v>1</v>
      </c>
      <c r="AU168" s="149"/>
      <c r="AV168" s="159"/>
    </row>
    <row r="169" spans="2:49" ht="15" customHeight="1">
      <c r="B169" s="161" t="s">
        <v>70</v>
      </c>
      <c r="C169" s="149"/>
      <c r="D169" s="149"/>
      <c r="E169" s="149"/>
      <c r="F169" s="149"/>
      <c r="G169" s="149"/>
      <c r="H169" s="159"/>
      <c r="I169" s="160">
        <f t="shared" ref="I169:I171" si="17">SUM(N169:AV169)</f>
        <v>22</v>
      </c>
      <c r="J169" s="149"/>
      <c r="K169" s="149"/>
      <c r="L169" s="149"/>
      <c r="M169" s="159"/>
      <c r="N169" s="160">
        <f>SUM('III TRIMESTRE'!N169:S169+'IV TRIMESTRE'!N169:S169)</f>
        <v>5</v>
      </c>
      <c r="O169" s="149"/>
      <c r="P169" s="149"/>
      <c r="Q169" s="149"/>
      <c r="R169" s="149"/>
      <c r="S169" s="159"/>
      <c r="T169" s="160">
        <f>SUM('III TRIMESTRE'!T169:Y169+'IV TRIMESTRE'!T169:Y169)</f>
        <v>4</v>
      </c>
      <c r="U169" s="149"/>
      <c r="V169" s="149"/>
      <c r="W169" s="149"/>
      <c r="X169" s="149"/>
      <c r="Y169" s="159"/>
      <c r="Z169" s="160">
        <f>SUM('III TRIMESTRE'!Z169:AE169+'IV TRIMESTRE'!Z169:AE169)</f>
        <v>6</v>
      </c>
      <c r="AA169" s="149"/>
      <c r="AB169" s="149"/>
      <c r="AC169" s="149"/>
      <c r="AD169" s="149"/>
      <c r="AE169" s="159"/>
      <c r="AF169" s="160">
        <f>SUM('III TRIMESTRE'!AF169:AM169+'IV TRIMESTRE'!AF169:AM169)</f>
        <v>3</v>
      </c>
      <c r="AG169" s="149"/>
      <c r="AH169" s="149"/>
      <c r="AI169" s="149"/>
      <c r="AJ169" s="149"/>
      <c r="AK169" s="149"/>
      <c r="AL169" s="149"/>
      <c r="AM169" s="159"/>
      <c r="AN169" s="160">
        <f>SUM('III TRIMESTRE'!AN169:AS169+'IV TRIMESTRE'!AN169:AS169)</f>
        <v>3</v>
      </c>
      <c r="AO169" s="149"/>
      <c r="AP169" s="149"/>
      <c r="AQ169" s="149"/>
      <c r="AR169" s="149"/>
      <c r="AS169" s="159"/>
      <c r="AT169" s="160">
        <f>SUM('III TRIMESTRE'!AT169:AV169+'IV TRIMESTRE'!AT169:AV169)</f>
        <v>1</v>
      </c>
      <c r="AU169" s="149"/>
      <c r="AV169" s="159"/>
    </row>
    <row r="170" spans="2:49" ht="15" customHeight="1">
      <c r="B170" s="161" t="s">
        <v>69</v>
      </c>
      <c r="C170" s="149"/>
      <c r="D170" s="149"/>
      <c r="E170" s="149"/>
      <c r="F170" s="149"/>
      <c r="G170" s="149"/>
      <c r="H170" s="159"/>
      <c r="I170" s="160">
        <f t="shared" si="17"/>
        <v>14</v>
      </c>
      <c r="J170" s="149"/>
      <c r="K170" s="149"/>
      <c r="L170" s="149"/>
      <c r="M170" s="159"/>
      <c r="N170" s="160">
        <f>SUM('III TRIMESTRE'!N170:S170+'IV TRIMESTRE'!N170:S170)</f>
        <v>2</v>
      </c>
      <c r="O170" s="149"/>
      <c r="P170" s="149"/>
      <c r="Q170" s="149"/>
      <c r="R170" s="149"/>
      <c r="S170" s="159"/>
      <c r="T170" s="160">
        <f>SUM('III TRIMESTRE'!T170:Y170+'IV TRIMESTRE'!T170:Y170)</f>
        <v>5</v>
      </c>
      <c r="U170" s="149"/>
      <c r="V170" s="149"/>
      <c r="W170" s="149"/>
      <c r="X170" s="149"/>
      <c r="Y170" s="159"/>
      <c r="Z170" s="160">
        <f>SUM('III TRIMESTRE'!Z170:AE170+'IV TRIMESTRE'!Z170:AE170)</f>
        <v>3</v>
      </c>
      <c r="AA170" s="149"/>
      <c r="AB170" s="149"/>
      <c r="AC170" s="149"/>
      <c r="AD170" s="149"/>
      <c r="AE170" s="159"/>
      <c r="AF170" s="160">
        <f>SUM('III TRIMESTRE'!AF170:AM170+'IV TRIMESTRE'!AF170:AM170)</f>
        <v>2</v>
      </c>
      <c r="AG170" s="149"/>
      <c r="AH170" s="149"/>
      <c r="AI170" s="149"/>
      <c r="AJ170" s="149"/>
      <c r="AK170" s="149"/>
      <c r="AL170" s="149"/>
      <c r="AM170" s="159"/>
      <c r="AN170" s="160">
        <f>SUM('III TRIMESTRE'!AN170:AS170+'IV TRIMESTRE'!AN170:AS170)</f>
        <v>1</v>
      </c>
      <c r="AO170" s="149"/>
      <c r="AP170" s="149"/>
      <c r="AQ170" s="149"/>
      <c r="AR170" s="149"/>
      <c r="AS170" s="159"/>
      <c r="AT170" s="160">
        <f>SUM('III TRIMESTRE'!AT170:AV170+'IV TRIMESTRE'!AT170:AV170)</f>
        <v>1</v>
      </c>
      <c r="AU170" s="149"/>
      <c r="AV170" s="159"/>
    </row>
    <row r="171" spans="2:49" ht="15" customHeight="1">
      <c r="B171" s="161" t="s">
        <v>68</v>
      </c>
      <c r="C171" s="149"/>
      <c r="D171" s="149"/>
      <c r="E171" s="149"/>
      <c r="F171" s="149"/>
      <c r="G171" s="149"/>
      <c r="H171" s="159"/>
      <c r="I171" s="160">
        <f t="shared" si="17"/>
        <v>13</v>
      </c>
      <c r="J171" s="149"/>
      <c r="K171" s="149"/>
      <c r="L171" s="149"/>
      <c r="M171" s="159"/>
      <c r="N171" s="160">
        <f>SUM('III TRIMESTRE'!N171:S171+'IV TRIMESTRE'!N171:S171)</f>
        <v>4</v>
      </c>
      <c r="O171" s="149"/>
      <c r="P171" s="149"/>
      <c r="Q171" s="149"/>
      <c r="R171" s="149"/>
      <c r="S171" s="159"/>
      <c r="T171" s="160">
        <f>SUM('III TRIMESTRE'!T171:Y171+'IV TRIMESTRE'!T171:Y171)</f>
        <v>3</v>
      </c>
      <c r="U171" s="149"/>
      <c r="V171" s="149"/>
      <c r="W171" s="149"/>
      <c r="X171" s="149"/>
      <c r="Y171" s="159"/>
      <c r="Z171" s="160">
        <f>SUM('III TRIMESTRE'!Z171:AE171+'IV TRIMESTRE'!Z171:AE171)</f>
        <v>4</v>
      </c>
      <c r="AA171" s="149"/>
      <c r="AB171" s="149"/>
      <c r="AC171" s="149"/>
      <c r="AD171" s="149"/>
      <c r="AE171" s="159"/>
      <c r="AF171" s="160">
        <f>SUM('III TRIMESTRE'!AF171:AM171+'IV TRIMESTRE'!AF171:AM171)</f>
        <v>2</v>
      </c>
      <c r="AG171" s="149"/>
      <c r="AH171" s="149"/>
      <c r="AI171" s="149"/>
      <c r="AJ171" s="149"/>
      <c r="AK171" s="149"/>
      <c r="AL171" s="149"/>
      <c r="AM171" s="159"/>
      <c r="AN171" s="160">
        <f>SUM('III TRIMESTRE'!AN171:AS171+'IV TRIMESTRE'!AN171:AS171)</f>
        <v>0</v>
      </c>
      <c r="AO171" s="149"/>
      <c r="AP171" s="149"/>
      <c r="AQ171" s="149"/>
      <c r="AR171" s="149"/>
      <c r="AS171" s="159"/>
      <c r="AT171" s="160">
        <f>SUM('III TRIMESTRE'!AT171:AV171+'IV TRIMESTRE'!AT171:AV171)</f>
        <v>0</v>
      </c>
      <c r="AU171" s="149"/>
      <c r="AV171" s="159"/>
    </row>
    <row r="172" spans="2:49">
      <c r="B172" s="175" t="s">
        <v>85</v>
      </c>
      <c r="C172" s="170"/>
      <c r="D172" s="170"/>
      <c r="E172" s="170"/>
      <c r="F172" s="170"/>
      <c r="G172" s="170"/>
      <c r="H172" s="171"/>
      <c r="I172" s="172" t="s">
        <v>6</v>
      </c>
      <c r="J172" s="170"/>
      <c r="K172" s="170"/>
      <c r="L172" s="170"/>
      <c r="M172" s="171"/>
      <c r="N172" s="172" t="s">
        <v>120</v>
      </c>
      <c r="O172" s="170"/>
      <c r="P172" s="170"/>
      <c r="Q172" s="170"/>
      <c r="R172" s="170"/>
      <c r="S172" s="171"/>
      <c r="T172" s="172" t="s">
        <v>121</v>
      </c>
      <c r="U172" s="170"/>
      <c r="V172" s="170"/>
      <c r="W172" s="170"/>
      <c r="X172" s="170"/>
      <c r="Y172" s="171"/>
      <c r="Z172" s="172" t="s">
        <v>122</v>
      </c>
      <c r="AA172" s="170"/>
      <c r="AB172" s="170"/>
      <c r="AC172" s="170"/>
      <c r="AD172" s="170"/>
      <c r="AE172" s="171"/>
      <c r="AF172" s="172" t="s">
        <v>123</v>
      </c>
      <c r="AG172" s="170"/>
      <c r="AH172" s="170"/>
      <c r="AI172" s="170"/>
      <c r="AJ172" s="170"/>
      <c r="AK172" s="170"/>
      <c r="AL172" s="170"/>
      <c r="AM172" s="171"/>
      <c r="AN172" s="172" t="s">
        <v>124</v>
      </c>
      <c r="AO172" s="170"/>
      <c r="AP172" s="170"/>
      <c r="AQ172" s="170"/>
      <c r="AR172" s="170"/>
      <c r="AS172" s="171"/>
      <c r="AT172" s="172" t="s">
        <v>125</v>
      </c>
      <c r="AU172" s="170"/>
      <c r="AV172" s="171"/>
    </row>
    <row r="173" spans="2:49" ht="15" customHeight="1">
      <c r="B173" s="161" t="s">
        <v>86</v>
      </c>
      <c r="C173" s="149"/>
      <c r="D173" s="149"/>
      <c r="E173" s="149"/>
      <c r="F173" s="149"/>
      <c r="G173" s="149"/>
      <c r="H173" s="159"/>
      <c r="I173" s="160">
        <f t="shared" ref="I173:I178" si="18">SUM(N173:AV173)</f>
        <v>0</v>
      </c>
      <c r="J173" s="149"/>
      <c r="K173" s="149"/>
      <c r="L173" s="149"/>
      <c r="M173" s="159"/>
      <c r="N173" s="160">
        <f>SUM('III TRIMESTRE'!N173:S173+'IV TRIMESTRE'!N173:S173)</f>
        <v>0</v>
      </c>
      <c r="O173" s="149"/>
      <c r="P173" s="149"/>
      <c r="Q173" s="149"/>
      <c r="R173" s="149"/>
      <c r="S173" s="159"/>
      <c r="T173" s="160">
        <f>SUM('III TRIMESTRE'!T173:Y173+'IV TRIMESTRE'!T173:Y173)</f>
        <v>0</v>
      </c>
      <c r="U173" s="149"/>
      <c r="V173" s="149"/>
      <c r="W173" s="149"/>
      <c r="X173" s="149"/>
      <c r="Y173" s="159"/>
      <c r="Z173" s="160">
        <f>SUM('III TRIMESTRE'!Z173:AE173+'IV TRIMESTRE'!Z173:AE173)</f>
        <v>0</v>
      </c>
      <c r="AA173" s="149"/>
      <c r="AB173" s="149"/>
      <c r="AC173" s="149"/>
      <c r="AD173" s="149"/>
      <c r="AE173" s="159"/>
      <c r="AF173" s="160">
        <f>SUM('III TRIMESTRE'!AF173:AM173+'IV TRIMESTRE'!AF173:AM173)</f>
        <v>0</v>
      </c>
      <c r="AG173" s="149"/>
      <c r="AH173" s="149"/>
      <c r="AI173" s="149"/>
      <c r="AJ173" s="149"/>
      <c r="AK173" s="149"/>
      <c r="AL173" s="149"/>
      <c r="AM173" s="159"/>
      <c r="AN173" s="160">
        <f>SUM('III TRIMESTRE'!AN173:AS173+'IV TRIMESTRE'!AN173:AS173)</f>
        <v>0</v>
      </c>
      <c r="AO173" s="149"/>
      <c r="AP173" s="149"/>
      <c r="AQ173" s="149"/>
      <c r="AR173" s="149"/>
      <c r="AS173" s="159"/>
      <c r="AT173" s="160">
        <f>SUM('III TRIMESTRE'!AT173:AV173+'IV TRIMESTRE'!AT173:AV173)</f>
        <v>0</v>
      </c>
      <c r="AU173" s="149"/>
      <c r="AV173" s="159"/>
    </row>
    <row r="174" spans="2:49" ht="15" customHeight="1">
      <c r="B174" s="161" t="s">
        <v>87</v>
      </c>
      <c r="C174" s="149"/>
      <c r="D174" s="149"/>
      <c r="E174" s="149"/>
      <c r="F174" s="149"/>
      <c r="G174" s="149"/>
      <c r="H174" s="159"/>
      <c r="I174" s="160">
        <f t="shared" si="18"/>
        <v>2</v>
      </c>
      <c r="J174" s="149"/>
      <c r="K174" s="149"/>
      <c r="L174" s="149"/>
      <c r="M174" s="159"/>
      <c r="N174" s="160">
        <f>SUM('III TRIMESTRE'!N174:S174+'IV TRIMESTRE'!N174:S174)</f>
        <v>0</v>
      </c>
      <c r="O174" s="149"/>
      <c r="P174" s="149"/>
      <c r="Q174" s="149"/>
      <c r="R174" s="149"/>
      <c r="S174" s="159"/>
      <c r="T174" s="160">
        <f>SUM('III TRIMESTRE'!T174:Y174+'IV TRIMESTRE'!T174:Y174)</f>
        <v>2</v>
      </c>
      <c r="U174" s="149"/>
      <c r="V174" s="149"/>
      <c r="W174" s="149"/>
      <c r="X174" s="149"/>
      <c r="Y174" s="159"/>
      <c r="Z174" s="160">
        <f>SUM('III TRIMESTRE'!Z174:AE174+'IV TRIMESTRE'!Z174:AE174)</f>
        <v>0</v>
      </c>
      <c r="AA174" s="149"/>
      <c r="AB174" s="149"/>
      <c r="AC174" s="149"/>
      <c r="AD174" s="149"/>
      <c r="AE174" s="159"/>
      <c r="AF174" s="160">
        <f>SUM('III TRIMESTRE'!AF174:AM174+'IV TRIMESTRE'!AF174:AM174)</f>
        <v>0</v>
      </c>
      <c r="AG174" s="149"/>
      <c r="AH174" s="149"/>
      <c r="AI174" s="149"/>
      <c r="AJ174" s="149"/>
      <c r="AK174" s="149"/>
      <c r="AL174" s="149"/>
      <c r="AM174" s="159"/>
      <c r="AN174" s="160">
        <f>SUM('III TRIMESTRE'!AN174:AS174+'IV TRIMESTRE'!AN174:AS174)</f>
        <v>0</v>
      </c>
      <c r="AO174" s="149"/>
      <c r="AP174" s="149"/>
      <c r="AQ174" s="149"/>
      <c r="AR174" s="149"/>
      <c r="AS174" s="159"/>
      <c r="AT174" s="160">
        <f>SUM('III TRIMESTRE'!AT174:AV174+'IV TRIMESTRE'!AT174:AV174)</f>
        <v>0</v>
      </c>
      <c r="AU174" s="149"/>
      <c r="AV174" s="159"/>
    </row>
    <row r="175" spans="2:49" ht="15" customHeight="1">
      <c r="B175" s="161" t="s">
        <v>88</v>
      </c>
      <c r="C175" s="149"/>
      <c r="D175" s="149"/>
      <c r="E175" s="149"/>
      <c r="F175" s="149"/>
      <c r="G175" s="149"/>
      <c r="H175" s="159"/>
      <c r="I175" s="160">
        <f t="shared" si="18"/>
        <v>0</v>
      </c>
      <c r="J175" s="149"/>
      <c r="K175" s="149"/>
      <c r="L175" s="149"/>
      <c r="M175" s="159"/>
      <c r="N175" s="160">
        <f>SUM('III TRIMESTRE'!N175:S175+'IV TRIMESTRE'!N175:S175)</f>
        <v>0</v>
      </c>
      <c r="O175" s="149"/>
      <c r="P175" s="149"/>
      <c r="Q175" s="149"/>
      <c r="R175" s="149"/>
      <c r="S175" s="159"/>
      <c r="T175" s="160">
        <f>SUM('III TRIMESTRE'!T175:Y175+'IV TRIMESTRE'!T175:Y175)</f>
        <v>0</v>
      </c>
      <c r="U175" s="149"/>
      <c r="V175" s="149"/>
      <c r="W175" s="149"/>
      <c r="X175" s="149"/>
      <c r="Y175" s="159"/>
      <c r="Z175" s="160">
        <f>SUM('III TRIMESTRE'!Z175:AE175+'IV TRIMESTRE'!Z175:AE175)</f>
        <v>0</v>
      </c>
      <c r="AA175" s="149"/>
      <c r="AB175" s="149"/>
      <c r="AC175" s="149"/>
      <c r="AD175" s="149"/>
      <c r="AE175" s="159"/>
      <c r="AF175" s="160">
        <f>SUM('III TRIMESTRE'!AF175:AM175+'IV TRIMESTRE'!AF175:AM175)</f>
        <v>0</v>
      </c>
      <c r="AG175" s="149"/>
      <c r="AH175" s="149"/>
      <c r="AI175" s="149"/>
      <c r="AJ175" s="149"/>
      <c r="AK175" s="149"/>
      <c r="AL175" s="149"/>
      <c r="AM175" s="159"/>
      <c r="AN175" s="160">
        <f>SUM('III TRIMESTRE'!AN175:AS175+'IV TRIMESTRE'!AN175:AS175)</f>
        <v>0</v>
      </c>
      <c r="AO175" s="149"/>
      <c r="AP175" s="149"/>
      <c r="AQ175" s="149"/>
      <c r="AR175" s="149"/>
      <c r="AS175" s="159"/>
      <c r="AT175" s="160">
        <f>SUM('III TRIMESTRE'!AT175:AV175+'IV TRIMESTRE'!AT175:AV175)</f>
        <v>0</v>
      </c>
      <c r="AU175" s="149"/>
      <c r="AV175" s="159"/>
    </row>
    <row r="176" spans="2:49" ht="15" customHeight="1">
      <c r="B176" s="161" t="s">
        <v>89</v>
      </c>
      <c r="C176" s="149"/>
      <c r="D176" s="149"/>
      <c r="E176" s="149"/>
      <c r="F176" s="149"/>
      <c r="G176" s="149"/>
      <c r="H176" s="159"/>
      <c r="I176" s="160">
        <f t="shared" si="18"/>
        <v>1</v>
      </c>
      <c r="J176" s="149"/>
      <c r="K176" s="149"/>
      <c r="L176" s="149"/>
      <c r="M176" s="159"/>
      <c r="N176" s="160">
        <f>SUM('III TRIMESTRE'!N176:S176+'IV TRIMESTRE'!N176:S176)</f>
        <v>1</v>
      </c>
      <c r="O176" s="149"/>
      <c r="P176" s="149"/>
      <c r="Q176" s="149"/>
      <c r="R176" s="149"/>
      <c r="S176" s="159"/>
      <c r="T176" s="160">
        <f>SUM('III TRIMESTRE'!T176:Y176+'IV TRIMESTRE'!T176:Y176)</f>
        <v>0</v>
      </c>
      <c r="U176" s="149"/>
      <c r="V176" s="149"/>
      <c r="W176" s="149"/>
      <c r="X176" s="149"/>
      <c r="Y176" s="159"/>
      <c r="Z176" s="160">
        <f>SUM('III TRIMESTRE'!Z176:AE176+'IV TRIMESTRE'!Z176:AE176)</f>
        <v>0</v>
      </c>
      <c r="AA176" s="149"/>
      <c r="AB176" s="149"/>
      <c r="AC176" s="149"/>
      <c r="AD176" s="149"/>
      <c r="AE176" s="159"/>
      <c r="AF176" s="160">
        <f>SUM('III TRIMESTRE'!AF176:AM176+'IV TRIMESTRE'!AF176:AM176)</f>
        <v>0</v>
      </c>
      <c r="AG176" s="149"/>
      <c r="AH176" s="149"/>
      <c r="AI176" s="149"/>
      <c r="AJ176" s="149"/>
      <c r="AK176" s="149"/>
      <c r="AL176" s="149"/>
      <c r="AM176" s="159"/>
      <c r="AN176" s="160">
        <f>SUM('III TRIMESTRE'!AN176:AS176+'IV TRIMESTRE'!AN176:AS176)</f>
        <v>0</v>
      </c>
      <c r="AO176" s="149"/>
      <c r="AP176" s="149"/>
      <c r="AQ176" s="149"/>
      <c r="AR176" s="149"/>
      <c r="AS176" s="159"/>
      <c r="AT176" s="160">
        <f>SUM('III TRIMESTRE'!AT176:AV176+'IV TRIMESTRE'!AT176:AV176)</f>
        <v>0</v>
      </c>
      <c r="AU176" s="149"/>
      <c r="AV176" s="159"/>
    </row>
    <row r="177" spans="2:49" ht="15" customHeight="1">
      <c r="B177" s="161" t="s">
        <v>90</v>
      </c>
      <c r="C177" s="149"/>
      <c r="D177" s="149"/>
      <c r="E177" s="149"/>
      <c r="F177" s="149"/>
      <c r="G177" s="149"/>
      <c r="H177" s="159"/>
      <c r="I177" s="160">
        <f t="shared" si="18"/>
        <v>5</v>
      </c>
      <c r="J177" s="149"/>
      <c r="K177" s="149"/>
      <c r="L177" s="149"/>
      <c r="M177" s="159"/>
      <c r="N177" s="160">
        <f>SUM('III TRIMESTRE'!N177:S177+'IV TRIMESTRE'!N177:S177)</f>
        <v>3</v>
      </c>
      <c r="O177" s="149"/>
      <c r="P177" s="149"/>
      <c r="Q177" s="149"/>
      <c r="R177" s="149"/>
      <c r="S177" s="159"/>
      <c r="T177" s="160">
        <f>SUM('III TRIMESTRE'!T177:Y177+'IV TRIMESTRE'!T177:Y177)</f>
        <v>2</v>
      </c>
      <c r="U177" s="149"/>
      <c r="V177" s="149"/>
      <c r="W177" s="149"/>
      <c r="X177" s="149"/>
      <c r="Y177" s="159"/>
      <c r="Z177" s="160">
        <f>SUM('III TRIMESTRE'!Z177:AE177+'IV TRIMESTRE'!Z177:AE177)</f>
        <v>0</v>
      </c>
      <c r="AA177" s="149"/>
      <c r="AB177" s="149"/>
      <c r="AC177" s="149"/>
      <c r="AD177" s="149"/>
      <c r="AE177" s="159"/>
      <c r="AF177" s="160">
        <f>SUM('III TRIMESTRE'!AF177:AM177+'IV TRIMESTRE'!AF177:AM177)</f>
        <v>0</v>
      </c>
      <c r="AG177" s="149"/>
      <c r="AH177" s="149"/>
      <c r="AI177" s="149"/>
      <c r="AJ177" s="149"/>
      <c r="AK177" s="149"/>
      <c r="AL177" s="149"/>
      <c r="AM177" s="159"/>
      <c r="AN177" s="160">
        <f>SUM('III TRIMESTRE'!AN177:AS177+'IV TRIMESTRE'!AN177:AS177)</f>
        <v>0</v>
      </c>
      <c r="AO177" s="149"/>
      <c r="AP177" s="149"/>
      <c r="AQ177" s="149"/>
      <c r="AR177" s="149"/>
      <c r="AS177" s="159"/>
      <c r="AT177" s="160">
        <f>SUM('III TRIMESTRE'!AT177:AV177+'IV TRIMESTRE'!AT177:AV177)</f>
        <v>0</v>
      </c>
      <c r="AU177" s="149"/>
      <c r="AV177" s="159"/>
    </row>
    <row r="178" spans="2:49" ht="15" customHeight="1">
      <c r="B178" s="161" t="s">
        <v>91</v>
      </c>
      <c r="C178" s="149"/>
      <c r="D178" s="149"/>
      <c r="E178" s="149"/>
      <c r="F178" s="149"/>
      <c r="G178" s="149"/>
      <c r="H178" s="159"/>
      <c r="I178" s="160">
        <f t="shared" si="18"/>
        <v>0</v>
      </c>
      <c r="J178" s="149"/>
      <c r="K178" s="149"/>
      <c r="L178" s="149"/>
      <c r="M178" s="159"/>
      <c r="N178" s="160">
        <f>SUM('III TRIMESTRE'!N178:S178+'IV TRIMESTRE'!N178:S178)</f>
        <v>0</v>
      </c>
      <c r="O178" s="149"/>
      <c r="P178" s="149"/>
      <c r="Q178" s="149"/>
      <c r="R178" s="149"/>
      <c r="S178" s="159"/>
      <c r="T178" s="160">
        <f>SUM('III TRIMESTRE'!T178:Y178+'IV TRIMESTRE'!T178:Y178)</f>
        <v>0</v>
      </c>
      <c r="U178" s="149"/>
      <c r="V178" s="149"/>
      <c r="W178" s="149"/>
      <c r="X178" s="149"/>
      <c r="Y178" s="159"/>
      <c r="Z178" s="160">
        <f>SUM('III TRIMESTRE'!Z178:AE178+'IV TRIMESTRE'!Z178:AE178)</f>
        <v>0</v>
      </c>
      <c r="AA178" s="149"/>
      <c r="AB178" s="149"/>
      <c r="AC178" s="149"/>
      <c r="AD178" s="149"/>
      <c r="AE178" s="159"/>
      <c r="AF178" s="160">
        <f>SUM('III TRIMESTRE'!AF178:AM178+'IV TRIMESTRE'!AF178:AM178)</f>
        <v>0</v>
      </c>
      <c r="AG178" s="149"/>
      <c r="AH178" s="149"/>
      <c r="AI178" s="149"/>
      <c r="AJ178" s="149"/>
      <c r="AK178" s="149"/>
      <c r="AL178" s="149"/>
      <c r="AM178" s="159"/>
      <c r="AN178" s="160">
        <f>SUM('III TRIMESTRE'!AN178:AS178+'IV TRIMESTRE'!AN178:AS178)</f>
        <v>0</v>
      </c>
      <c r="AO178" s="149"/>
      <c r="AP178" s="149"/>
      <c r="AQ178" s="149"/>
      <c r="AR178" s="149"/>
      <c r="AS178" s="159"/>
      <c r="AT178" s="160">
        <f>SUM('III TRIMESTRE'!AT178:AV178+'IV TRIMESTRE'!AT178:AV178)</f>
        <v>0</v>
      </c>
      <c r="AU178" s="149"/>
      <c r="AV178" s="159"/>
    </row>
    <row r="179" spans="2:49">
      <c r="B179" s="175" t="s">
        <v>126</v>
      </c>
      <c r="C179" s="170"/>
      <c r="D179" s="170"/>
      <c r="E179" s="170"/>
      <c r="F179" s="170"/>
      <c r="G179" s="170"/>
      <c r="H179" s="171"/>
      <c r="I179" s="172" t="s">
        <v>6</v>
      </c>
      <c r="J179" s="170"/>
      <c r="K179" s="170"/>
      <c r="L179" s="170"/>
      <c r="M179" s="171"/>
      <c r="N179" s="172" t="s">
        <v>120</v>
      </c>
      <c r="O179" s="170"/>
      <c r="P179" s="170"/>
      <c r="Q179" s="170"/>
      <c r="R179" s="170"/>
      <c r="S179" s="171"/>
      <c r="T179" s="172" t="s">
        <v>121</v>
      </c>
      <c r="U179" s="170"/>
      <c r="V179" s="170"/>
      <c r="W179" s="170"/>
      <c r="X179" s="170"/>
      <c r="Y179" s="171"/>
      <c r="Z179" s="172" t="s">
        <v>122</v>
      </c>
      <c r="AA179" s="170"/>
      <c r="AB179" s="170"/>
      <c r="AC179" s="170"/>
      <c r="AD179" s="170"/>
      <c r="AE179" s="171"/>
      <c r="AF179" s="172" t="s">
        <v>123</v>
      </c>
      <c r="AG179" s="170"/>
      <c r="AH179" s="170"/>
      <c r="AI179" s="170"/>
      <c r="AJ179" s="170"/>
      <c r="AK179" s="170"/>
      <c r="AL179" s="170"/>
      <c r="AM179" s="171"/>
      <c r="AN179" s="172" t="s">
        <v>124</v>
      </c>
      <c r="AO179" s="170"/>
      <c r="AP179" s="170"/>
      <c r="AQ179" s="170"/>
      <c r="AR179" s="170"/>
      <c r="AS179" s="171"/>
      <c r="AT179" s="172" t="s">
        <v>125</v>
      </c>
      <c r="AU179" s="170"/>
      <c r="AV179" s="171"/>
    </row>
    <row r="180" spans="2:49" ht="15" customHeight="1">
      <c r="B180" s="161" t="s">
        <v>127</v>
      </c>
      <c r="C180" s="149"/>
      <c r="D180" s="149"/>
      <c r="E180" s="149"/>
      <c r="F180" s="149"/>
      <c r="G180" s="149"/>
      <c r="H180" s="159"/>
      <c r="I180" s="160">
        <f t="shared" ref="I180:I182" si="19">SUM(N180:AV180)</f>
        <v>0</v>
      </c>
      <c r="J180" s="149"/>
      <c r="K180" s="149"/>
      <c r="L180" s="149"/>
      <c r="M180" s="159"/>
      <c r="N180" s="160">
        <f>SUM('III TRIMESTRE'!N180:S180+'IV TRIMESTRE'!N180:S180)</f>
        <v>0</v>
      </c>
      <c r="O180" s="149"/>
      <c r="P180" s="149"/>
      <c r="Q180" s="149"/>
      <c r="R180" s="149"/>
      <c r="S180" s="159"/>
      <c r="T180" s="160">
        <f>SUM('III TRIMESTRE'!T180:Y180+'IV TRIMESTRE'!T180:Y180)</f>
        <v>0</v>
      </c>
      <c r="U180" s="149"/>
      <c r="V180" s="149"/>
      <c r="W180" s="149"/>
      <c r="X180" s="149"/>
      <c r="Y180" s="159"/>
      <c r="Z180" s="160">
        <f>SUM('III TRIMESTRE'!Z180:AE180+'IV TRIMESTRE'!Z180:AE180)</f>
        <v>0</v>
      </c>
      <c r="AA180" s="149"/>
      <c r="AB180" s="149"/>
      <c r="AC180" s="149"/>
      <c r="AD180" s="149"/>
      <c r="AE180" s="159"/>
      <c r="AF180" s="160">
        <f>SUM('III TRIMESTRE'!AF180:AM180+'IV TRIMESTRE'!AF180:AM180)</f>
        <v>0</v>
      </c>
      <c r="AG180" s="149"/>
      <c r="AH180" s="149"/>
      <c r="AI180" s="149"/>
      <c r="AJ180" s="149"/>
      <c r="AK180" s="149"/>
      <c r="AL180" s="149"/>
      <c r="AM180" s="159"/>
      <c r="AN180" s="160">
        <f>SUM('III TRIMESTRE'!AN180:AS180+'IV TRIMESTRE'!AN180:AS180)</f>
        <v>0</v>
      </c>
      <c r="AO180" s="149"/>
      <c r="AP180" s="149"/>
      <c r="AQ180" s="149"/>
      <c r="AR180" s="149"/>
      <c r="AS180" s="159"/>
      <c r="AT180" s="160">
        <f>SUM('III TRIMESTRE'!AT180:AV180+'IV TRIMESTRE'!AT180:AV180)</f>
        <v>0</v>
      </c>
      <c r="AU180" s="149"/>
      <c r="AV180" s="159"/>
    </row>
    <row r="181" spans="2:49" ht="15" customHeight="1">
      <c r="B181" s="161" t="s">
        <v>128</v>
      </c>
      <c r="C181" s="149"/>
      <c r="D181" s="149"/>
      <c r="E181" s="149"/>
      <c r="F181" s="149"/>
      <c r="G181" s="149"/>
      <c r="H181" s="159"/>
      <c r="I181" s="160">
        <f t="shared" si="19"/>
        <v>0</v>
      </c>
      <c r="J181" s="149"/>
      <c r="K181" s="149"/>
      <c r="L181" s="149"/>
      <c r="M181" s="159"/>
      <c r="N181" s="160">
        <f>SUM('III TRIMESTRE'!N181:S181+'IV TRIMESTRE'!N181:S181)</f>
        <v>0</v>
      </c>
      <c r="O181" s="149"/>
      <c r="P181" s="149"/>
      <c r="Q181" s="149"/>
      <c r="R181" s="149"/>
      <c r="S181" s="159"/>
      <c r="T181" s="160">
        <f>SUM('III TRIMESTRE'!T181:Y181+'IV TRIMESTRE'!T181:Y181)</f>
        <v>0</v>
      </c>
      <c r="U181" s="149"/>
      <c r="V181" s="149"/>
      <c r="W181" s="149"/>
      <c r="X181" s="149"/>
      <c r="Y181" s="159"/>
      <c r="Z181" s="160">
        <f>SUM('III TRIMESTRE'!Z181:AE181+'IV TRIMESTRE'!Z181:AE181)</f>
        <v>0</v>
      </c>
      <c r="AA181" s="149"/>
      <c r="AB181" s="149"/>
      <c r="AC181" s="149"/>
      <c r="AD181" s="149"/>
      <c r="AE181" s="159"/>
      <c r="AF181" s="160">
        <f>SUM('III TRIMESTRE'!AF181:AM181+'IV TRIMESTRE'!AF181:AM181)</f>
        <v>0</v>
      </c>
      <c r="AG181" s="149"/>
      <c r="AH181" s="149"/>
      <c r="AI181" s="149"/>
      <c r="AJ181" s="149"/>
      <c r="AK181" s="149"/>
      <c r="AL181" s="149"/>
      <c r="AM181" s="159"/>
      <c r="AN181" s="160">
        <f>SUM('III TRIMESTRE'!AN181:AS181+'IV TRIMESTRE'!AN181:AS181)</f>
        <v>0</v>
      </c>
      <c r="AO181" s="149"/>
      <c r="AP181" s="149"/>
      <c r="AQ181" s="149"/>
      <c r="AR181" s="149"/>
      <c r="AS181" s="159"/>
      <c r="AT181" s="160">
        <f>SUM('III TRIMESTRE'!AT181:AV181+'IV TRIMESTRE'!AT181:AV181)</f>
        <v>0</v>
      </c>
      <c r="AU181" s="149"/>
      <c r="AV181" s="159"/>
    </row>
    <row r="182" spans="2:49" ht="15" customHeight="1">
      <c r="B182" s="161" t="s">
        <v>129</v>
      </c>
      <c r="C182" s="149"/>
      <c r="D182" s="149"/>
      <c r="E182" s="149"/>
      <c r="F182" s="149"/>
      <c r="G182" s="149"/>
      <c r="H182" s="159"/>
      <c r="I182" s="160">
        <f t="shared" si="19"/>
        <v>0</v>
      </c>
      <c r="J182" s="149"/>
      <c r="K182" s="149"/>
      <c r="L182" s="149"/>
      <c r="M182" s="159"/>
      <c r="N182" s="160">
        <f>SUM('III TRIMESTRE'!N182:S182+'IV TRIMESTRE'!N182:S182)</f>
        <v>0</v>
      </c>
      <c r="O182" s="149"/>
      <c r="P182" s="149"/>
      <c r="Q182" s="149"/>
      <c r="R182" s="149"/>
      <c r="S182" s="159"/>
      <c r="T182" s="160">
        <f>SUM('III TRIMESTRE'!T182:Y182+'IV TRIMESTRE'!T182:Y182)</f>
        <v>0</v>
      </c>
      <c r="U182" s="149"/>
      <c r="V182" s="149"/>
      <c r="W182" s="149"/>
      <c r="X182" s="149"/>
      <c r="Y182" s="159"/>
      <c r="Z182" s="160">
        <f>SUM('III TRIMESTRE'!Z182:AE182+'IV TRIMESTRE'!Z182:AE182)</f>
        <v>0</v>
      </c>
      <c r="AA182" s="149"/>
      <c r="AB182" s="149"/>
      <c r="AC182" s="149"/>
      <c r="AD182" s="149"/>
      <c r="AE182" s="159"/>
      <c r="AF182" s="160">
        <f>SUM('III TRIMESTRE'!AF182:AM182+'IV TRIMESTRE'!AF182:AM182)</f>
        <v>0</v>
      </c>
      <c r="AG182" s="149"/>
      <c r="AH182" s="149"/>
      <c r="AI182" s="149"/>
      <c r="AJ182" s="149"/>
      <c r="AK182" s="149"/>
      <c r="AL182" s="149"/>
      <c r="AM182" s="159"/>
      <c r="AN182" s="160">
        <f>SUM('III TRIMESTRE'!AN182:AS182+'IV TRIMESTRE'!AN182:AS182)</f>
        <v>0</v>
      </c>
      <c r="AO182" s="149"/>
      <c r="AP182" s="149"/>
      <c r="AQ182" s="149"/>
      <c r="AR182" s="149"/>
      <c r="AS182" s="159"/>
      <c r="AT182" s="160">
        <f>SUM('III TRIMESTRE'!AT182:AV182+'IV TRIMESTRE'!AT182:AV182)</f>
        <v>0</v>
      </c>
      <c r="AU182" s="149"/>
      <c r="AV182" s="159"/>
    </row>
    <row r="184" spans="2:49">
      <c r="C184" s="169" t="s">
        <v>130</v>
      </c>
      <c r="D184" s="170"/>
      <c r="E184" s="170"/>
      <c r="F184" s="170"/>
      <c r="G184" s="170"/>
      <c r="H184" s="171"/>
      <c r="J184" s="176" t="s">
        <v>77</v>
      </c>
      <c r="K184" s="170"/>
      <c r="L184" s="170"/>
      <c r="M184" s="170"/>
      <c r="O184" s="174" t="s">
        <v>77</v>
      </c>
      <c r="P184" s="170"/>
      <c r="Q184" s="170"/>
      <c r="R184" s="170"/>
      <c r="S184" s="170"/>
      <c r="U184" s="174" t="s">
        <v>77</v>
      </c>
      <c r="V184" s="170"/>
      <c r="W184" s="170"/>
      <c r="X184" s="170"/>
      <c r="Y184" s="170"/>
      <c r="AA184" s="174" t="s">
        <v>77</v>
      </c>
      <c r="AB184" s="170"/>
      <c r="AC184" s="170"/>
      <c r="AD184" s="170"/>
      <c r="AE184" s="170"/>
      <c r="AG184" s="174" t="s">
        <v>77</v>
      </c>
      <c r="AH184" s="170"/>
      <c r="AI184" s="170"/>
      <c r="AJ184" s="170"/>
      <c r="AK184" s="170"/>
      <c r="AL184" s="170"/>
      <c r="AM184" s="170"/>
      <c r="AO184" s="174" t="s">
        <v>77</v>
      </c>
      <c r="AP184" s="170"/>
      <c r="AQ184" s="170"/>
      <c r="AR184" s="170"/>
      <c r="AS184" s="170"/>
      <c r="AU184" s="174" t="s">
        <v>77</v>
      </c>
      <c r="AV184" s="170"/>
      <c r="AW184" s="170"/>
    </row>
    <row r="185" spans="2:49">
      <c r="C185" s="175" t="s">
        <v>67</v>
      </c>
      <c r="D185" s="170"/>
      <c r="E185" s="170"/>
      <c r="F185" s="170"/>
      <c r="G185" s="170"/>
      <c r="H185" s="171"/>
      <c r="J185" s="172" t="s">
        <v>6</v>
      </c>
      <c r="K185" s="170"/>
      <c r="L185" s="170"/>
      <c r="M185" s="171"/>
      <c r="O185" s="172" t="s">
        <v>131</v>
      </c>
      <c r="P185" s="170"/>
      <c r="Q185" s="170"/>
      <c r="R185" s="170"/>
      <c r="S185" s="171"/>
      <c r="U185" s="172" t="s">
        <v>132</v>
      </c>
      <c r="V185" s="170"/>
      <c r="W185" s="170"/>
      <c r="X185" s="170"/>
      <c r="Y185" s="171"/>
      <c r="AA185" s="172" t="s">
        <v>133</v>
      </c>
      <c r="AB185" s="170"/>
      <c r="AC185" s="170"/>
      <c r="AD185" s="170"/>
      <c r="AE185" s="171"/>
      <c r="AG185" s="172" t="s">
        <v>134</v>
      </c>
      <c r="AH185" s="170"/>
      <c r="AI185" s="170"/>
      <c r="AJ185" s="170"/>
      <c r="AK185" s="170"/>
      <c r="AL185" s="170"/>
      <c r="AM185" s="171"/>
      <c r="AO185" s="172" t="s">
        <v>135</v>
      </c>
      <c r="AP185" s="170"/>
      <c r="AQ185" s="170"/>
      <c r="AR185" s="170"/>
      <c r="AS185" s="171"/>
      <c r="AU185" s="172" t="s">
        <v>136</v>
      </c>
      <c r="AV185" s="170"/>
      <c r="AW185" s="171"/>
    </row>
    <row r="186" spans="2:49" ht="15" customHeight="1">
      <c r="C186" s="161" t="s">
        <v>137</v>
      </c>
      <c r="D186" s="149"/>
      <c r="E186" s="149"/>
      <c r="F186" s="149"/>
      <c r="G186" s="149"/>
      <c r="H186" s="159"/>
      <c r="J186" s="160">
        <f>SUM(O186:AW186)</f>
        <v>212</v>
      </c>
      <c r="K186" s="149"/>
      <c r="L186" s="149"/>
      <c r="M186" s="159"/>
      <c r="N186" s="36">
        <v>0</v>
      </c>
      <c r="O186" s="160">
        <f>SUM('III TRIMESTRE'!O186:T186+'IV TRIMESTRE'!O186:T186)</f>
        <v>2</v>
      </c>
      <c r="P186" s="149"/>
      <c r="Q186" s="149"/>
      <c r="R186" s="149"/>
      <c r="S186" s="149"/>
      <c r="T186" s="159"/>
      <c r="U186" s="160">
        <f>SUM('III TRIMESTRE'!U186:Z186+'IV TRIMESTRE'!U186:Z186)</f>
        <v>0</v>
      </c>
      <c r="V186" s="149"/>
      <c r="W186" s="149"/>
      <c r="X186" s="149"/>
      <c r="Y186" s="149"/>
      <c r="Z186" s="159"/>
      <c r="AA186" s="160">
        <f>SUM('III TRIMESTRE'!AA186:AF186+'IV TRIMESTRE'!AA186:AF186)</f>
        <v>0</v>
      </c>
      <c r="AB186" s="149"/>
      <c r="AC186" s="149"/>
      <c r="AD186" s="149"/>
      <c r="AE186" s="149"/>
      <c r="AF186" s="159"/>
      <c r="AG186" s="160">
        <f>SUM('III TRIMESTRE'!AG186:AN186+'IV TRIMESTRE'!AG186:AN186)</f>
        <v>7</v>
      </c>
      <c r="AH186" s="149"/>
      <c r="AI186" s="149"/>
      <c r="AJ186" s="149"/>
      <c r="AK186" s="149"/>
      <c r="AL186" s="149"/>
      <c r="AM186" s="149"/>
      <c r="AN186" s="159"/>
      <c r="AO186" s="160">
        <f>SUM('III TRIMESTRE'!AO186:AT186+'IV TRIMESTRE'!AO186:AT186)</f>
        <v>104</v>
      </c>
      <c r="AP186" s="149"/>
      <c r="AQ186" s="149"/>
      <c r="AR186" s="149"/>
      <c r="AS186" s="149"/>
      <c r="AT186" s="159"/>
      <c r="AU186" s="160">
        <f>SUM('III TRIMESTRE'!AU186:AW186+'IV TRIMESTRE'!AU186:AW186)</f>
        <v>99</v>
      </c>
      <c r="AV186" s="149"/>
      <c r="AW186" s="159"/>
    </row>
    <row r="187" spans="2:49" ht="15" customHeight="1">
      <c r="C187" s="161" t="s">
        <v>138</v>
      </c>
      <c r="D187" s="149"/>
      <c r="E187" s="149"/>
      <c r="F187" s="149"/>
      <c r="G187" s="149"/>
      <c r="H187" s="159"/>
      <c r="J187" s="160">
        <f t="shared" ref="J187:J189" si="20">SUM(O187:AW187)</f>
        <v>46</v>
      </c>
      <c r="K187" s="149"/>
      <c r="L187" s="149"/>
      <c r="M187" s="159"/>
      <c r="N187" s="36">
        <v>0</v>
      </c>
      <c r="O187" s="160">
        <f>SUM('III TRIMESTRE'!O187:T187+'IV TRIMESTRE'!O187:T187)</f>
        <v>0</v>
      </c>
      <c r="P187" s="149"/>
      <c r="Q187" s="149"/>
      <c r="R187" s="149"/>
      <c r="S187" s="149"/>
      <c r="T187" s="159"/>
      <c r="U187" s="160">
        <f>SUM('III TRIMESTRE'!U187:Z187+'IV TRIMESTRE'!U187:Z187)</f>
        <v>0</v>
      </c>
      <c r="V187" s="149"/>
      <c r="W187" s="149"/>
      <c r="X187" s="149"/>
      <c r="Y187" s="149"/>
      <c r="Z187" s="159"/>
      <c r="AA187" s="160">
        <f>SUM('III TRIMESTRE'!AA187:AF187+'IV TRIMESTRE'!AA187:AF187)</f>
        <v>1</v>
      </c>
      <c r="AB187" s="149"/>
      <c r="AC187" s="149"/>
      <c r="AD187" s="149"/>
      <c r="AE187" s="149"/>
      <c r="AF187" s="159"/>
      <c r="AG187" s="160">
        <f>SUM('III TRIMESTRE'!AG187:AN187+'IV TRIMESTRE'!AG187:AN187)</f>
        <v>0</v>
      </c>
      <c r="AH187" s="149"/>
      <c r="AI187" s="149"/>
      <c r="AJ187" s="149"/>
      <c r="AK187" s="149"/>
      <c r="AL187" s="149"/>
      <c r="AM187" s="149"/>
      <c r="AN187" s="159"/>
      <c r="AO187" s="160">
        <f>SUM('III TRIMESTRE'!AO187:AT187+'IV TRIMESTRE'!AO187:AT187)</f>
        <v>19</v>
      </c>
      <c r="AP187" s="149"/>
      <c r="AQ187" s="149"/>
      <c r="AR187" s="149"/>
      <c r="AS187" s="149"/>
      <c r="AT187" s="159"/>
      <c r="AU187" s="160">
        <f>SUM('III TRIMESTRE'!AU187:AW187+'IV TRIMESTRE'!AU187:AW187)</f>
        <v>26</v>
      </c>
      <c r="AV187" s="149"/>
      <c r="AW187" s="159"/>
    </row>
    <row r="188" spans="2:49" ht="15" customHeight="1">
      <c r="C188" s="161" t="s">
        <v>139</v>
      </c>
      <c r="D188" s="149"/>
      <c r="E188" s="149"/>
      <c r="F188" s="149"/>
      <c r="G188" s="149"/>
      <c r="H188" s="159"/>
      <c r="J188" s="160">
        <f t="shared" si="20"/>
        <v>398</v>
      </c>
      <c r="K188" s="149"/>
      <c r="L188" s="149"/>
      <c r="M188" s="159"/>
      <c r="N188" s="36">
        <v>0</v>
      </c>
      <c r="O188" s="160">
        <f>SUM('III TRIMESTRE'!O188:T188+'IV TRIMESTRE'!O188:T188)</f>
        <v>52</v>
      </c>
      <c r="P188" s="149"/>
      <c r="Q188" s="149"/>
      <c r="R188" s="149"/>
      <c r="S188" s="149"/>
      <c r="T188" s="159"/>
      <c r="U188" s="160">
        <f>SUM('III TRIMESTRE'!U188:Z188+'IV TRIMESTRE'!U188:Z188)</f>
        <v>1</v>
      </c>
      <c r="V188" s="149"/>
      <c r="W188" s="149"/>
      <c r="X188" s="149"/>
      <c r="Y188" s="149"/>
      <c r="Z188" s="159"/>
      <c r="AA188" s="160">
        <f>SUM('III TRIMESTRE'!AA188:AF188+'IV TRIMESTRE'!AA188:AF188)</f>
        <v>0</v>
      </c>
      <c r="AB188" s="149"/>
      <c r="AC188" s="149"/>
      <c r="AD188" s="149"/>
      <c r="AE188" s="149"/>
      <c r="AF188" s="159"/>
      <c r="AG188" s="160">
        <f>SUM('III TRIMESTRE'!AG188:AN188+'IV TRIMESTRE'!AG188:AN188)</f>
        <v>22</v>
      </c>
      <c r="AH188" s="149"/>
      <c r="AI188" s="149"/>
      <c r="AJ188" s="149"/>
      <c r="AK188" s="149"/>
      <c r="AL188" s="149"/>
      <c r="AM188" s="149"/>
      <c r="AN188" s="159"/>
      <c r="AO188" s="160">
        <f>SUM('III TRIMESTRE'!AO188:AT188+'IV TRIMESTRE'!AO188:AT188)</f>
        <v>183</v>
      </c>
      <c r="AP188" s="149"/>
      <c r="AQ188" s="149"/>
      <c r="AR188" s="149"/>
      <c r="AS188" s="149"/>
      <c r="AT188" s="159"/>
      <c r="AU188" s="160">
        <f>SUM('III TRIMESTRE'!AU188:AW188+'IV TRIMESTRE'!AU188:AW188)</f>
        <v>140</v>
      </c>
      <c r="AV188" s="149"/>
      <c r="AW188" s="159"/>
    </row>
    <row r="189" spans="2:49" ht="15" customHeight="1">
      <c r="C189" s="161" t="s">
        <v>140</v>
      </c>
      <c r="D189" s="149"/>
      <c r="E189" s="149"/>
      <c r="F189" s="149"/>
      <c r="G189" s="149"/>
      <c r="H189" s="159"/>
      <c r="J189" s="160">
        <f t="shared" si="20"/>
        <v>1</v>
      </c>
      <c r="K189" s="149"/>
      <c r="L189" s="149"/>
      <c r="M189" s="159"/>
      <c r="N189" s="36">
        <v>0</v>
      </c>
      <c r="O189" s="160">
        <f>SUM('III TRIMESTRE'!O189:T189+'IV TRIMESTRE'!O189:T189)</f>
        <v>0</v>
      </c>
      <c r="P189" s="149"/>
      <c r="Q189" s="149"/>
      <c r="R189" s="149"/>
      <c r="S189" s="149"/>
      <c r="T189" s="159"/>
      <c r="U189" s="160">
        <f>SUM('III TRIMESTRE'!U189:Z189+'IV TRIMESTRE'!U189:Z189)</f>
        <v>0</v>
      </c>
      <c r="V189" s="149"/>
      <c r="W189" s="149"/>
      <c r="X189" s="149"/>
      <c r="Y189" s="149"/>
      <c r="Z189" s="159"/>
      <c r="AA189" s="160">
        <f>SUM('III TRIMESTRE'!AA189:AF189+'IV TRIMESTRE'!AA189:AF189)</f>
        <v>0</v>
      </c>
      <c r="AB189" s="149"/>
      <c r="AC189" s="149"/>
      <c r="AD189" s="149"/>
      <c r="AE189" s="149"/>
      <c r="AF189" s="159"/>
      <c r="AG189" s="160">
        <f>SUM('III TRIMESTRE'!AG189:AN189+'IV TRIMESTRE'!AG189:AN189)</f>
        <v>0</v>
      </c>
      <c r="AH189" s="149"/>
      <c r="AI189" s="149"/>
      <c r="AJ189" s="149"/>
      <c r="AK189" s="149"/>
      <c r="AL189" s="149"/>
      <c r="AM189" s="149"/>
      <c r="AN189" s="159"/>
      <c r="AO189" s="160">
        <f>SUM('III TRIMESTRE'!AO189:AT189+'IV TRIMESTRE'!AO189:AT189)</f>
        <v>0</v>
      </c>
      <c r="AP189" s="149"/>
      <c r="AQ189" s="149"/>
      <c r="AR189" s="149"/>
      <c r="AS189" s="149"/>
      <c r="AT189" s="159"/>
      <c r="AU189" s="160">
        <f>SUM('III TRIMESTRE'!AU189:AW189+'IV TRIMESTRE'!AU189:AW189)</f>
        <v>1</v>
      </c>
      <c r="AV189" s="149"/>
      <c r="AW189" s="159"/>
    </row>
    <row r="190" spans="2:49">
      <c r="C190" s="175" t="s">
        <v>141</v>
      </c>
      <c r="D190" s="170"/>
      <c r="E190" s="170"/>
      <c r="F190" s="170"/>
      <c r="G190" s="170"/>
      <c r="H190" s="171"/>
      <c r="J190" s="172" t="s">
        <v>6</v>
      </c>
      <c r="K190" s="170"/>
      <c r="L190" s="170"/>
      <c r="M190" s="171"/>
      <c r="O190" s="172" t="s">
        <v>131</v>
      </c>
      <c r="P190" s="170"/>
      <c r="Q190" s="170"/>
      <c r="R190" s="170"/>
      <c r="S190" s="171"/>
      <c r="U190" s="172" t="s">
        <v>132</v>
      </c>
      <c r="V190" s="170"/>
      <c r="W190" s="170"/>
      <c r="X190" s="170"/>
      <c r="Y190" s="171"/>
      <c r="AA190" s="172" t="s">
        <v>133</v>
      </c>
      <c r="AB190" s="170"/>
      <c r="AC190" s="170"/>
      <c r="AD190" s="170"/>
      <c r="AE190" s="171"/>
      <c r="AG190" s="172" t="s">
        <v>134</v>
      </c>
      <c r="AH190" s="170"/>
      <c r="AI190" s="170"/>
      <c r="AJ190" s="170"/>
      <c r="AK190" s="170"/>
      <c r="AL190" s="170"/>
      <c r="AM190" s="171"/>
      <c r="AO190" s="172" t="s">
        <v>135</v>
      </c>
      <c r="AP190" s="170"/>
      <c r="AQ190" s="170"/>
      <c r="AR190" s="170"/>
      <c r="AS190" s="171"/>
      <c r="AU190" s="172" t="s">
        <v>136</v>
      </c>
      <c r="AV190" s="170"/>
      <c r="AW190" s="171"/>
    </row>
    <row r="191" spans="2:49" ht="15" customHeight="1">
      <c r="C191" s="161" t="s">
        <v>137</v>
      </c>
      <c r="D191" s="149"/>
      <c r="E191" s="149"/>
      <c r="F191" s="149"/>
      <c r="G191" s="149"/>
      <c r="H191" s="159"/>
      <c r="J191" s="160">
        <f t="shared" ref="J191:J193" si="21">SUM(O191:AW191)</f>
        <v>0</v>
      </c>
      <c r="K191" s="149"/>
      <c r="L191" s="149"/>
      <c r="M191" s="159"/>
      <c r="N191" s="36">
        <v>0</v>
      </c>
      <c r="O191" s="160">
        <f>SUM('III TRIMESTRE'!O191:T191+'IV TRIMESTRE'!O191:T191)</f>
        <v>0</v>
      </c>
      <c r="P191" s="149"/>
      <c r="Q191" s="149"/>
      <c r="R191" s="149"/>
      <c r="S191" s="149"/>
      <c r="T191" s="159"/>
      <c r="U191" s="160">
        <f>SUM('III TRIMESTRE'!U191:Z191+'IV TRIMESTRE'!U191:Z191)</f>
        <v>0</v>
      </c>
      <c r="V191" s="149"/>
      <c r="W191" s="149"/>
      <c r="X191" s="149"/>
      <c r="Y191" s="149"/>
      <c r="Z191" s="159"/>
      <c r="AA191" s="160">
        <f>SUM('III TRIMESTRE'!AA191:AF191+'IV TRIMESTRE'!AA191:AF191)</f>
        <v>0</v>
      </c>
      <c r="AB191" s="149"/>
      <c r="AC191" s="149"/>
      <c r="AD191" s="149"/>
      <c r="AE191" s="149"/>
      <c r="AF191" s="159"/>
      <c r="AG191" s="160">
        <f>SUM('III TRIMESTRE'!AG191:AN191+'IV TRIMESTRE'!AG191:AN191)</f>
        <v>0</v>
      </c>
      <c r="AH191" s="149"/>
      <c r="AI191" s="149"/>
      <c r="AJ191" s="149"/>
      <c r="AK191" s="149"/>
      <c r="AL191" s="149"/>
      <c r="AM191" s="149"/>
      <c r="AN191" s="159"/>
      <c r="AO191" s="160">
        <f>SUM('III TRIMESTRE'!AO191:AT191+'IV TRIMESTRE'!AO191:AT191)</f>
        <v>0</v>
      </c>
      <c r="AP191" s="149"/>
      <c r="AQ191" s="149"/>
      <c r="AR191" s="149"/>
      <c r="AS191" s="149"/>
      <c r="AT191" s="159"/>
      <c r="AU191" s="160">
        <f>SUM('III TRIMESTRE'!AU191:AW191+'IV TRIMESTRE'!AU191:AW191)</f>
        <v>0</v>
      </c>
      <c r="AV191" s="149"/>
      <c r="AW191" s="159"/>
    </row>
    <row r="192" spans="2:49" ht="15" customHeight="1">
      <c r="C192" s="161" t="s">
        <v>138</v>
      </c>
      <c r="D192" s="149"/>
      <c r="E192" s="149"/>
      <c r="F192" s="149"/>
      <c r="G192" s="149"/>
      <c r="H192" s="159"/>
      <c r="J192" s="160">
        <f t="shared" si="21"/>
        <v>0</v>
      </c>
      <c r="K192" s="149"/>
      <c r="L192" s="149"/>
      <c r="M192" s="159"/>
      <c r="N192" s="36">
        <v>0</v>
      </c>
      <c r="O192" s="160">
        <f>SUM('III TRIMESTRE'!O192:T192+'IV TRIMESTRE'!O192:T192)</f>
        <v>0</v>
      </c>
      <c r="P192" s="149"/>
      <c r="Q192" s="149"/>
      <c r="R192" s="149"/>
      <c r="S192" s="149"/>
      <c r="T192" s="159"/>
      <c r="U192" s="160">
        <f>SUM('III TRIMESTRE'!U192:Z192+'IV TRIMESTRE'!U192:Z192)</f>
        <v>0</v>
      </c>
      <c r="V192" s="149"/>
      <c r="W192" s="149"/>
      <c r="X192" s="149"/>
      <c r="Y192" s="149"/>
      <c r="Z192" s="159"/>
      <c r="AA192" s="160">
        <f>SUM('III TRIMESTRE'!AA192:AF192+'IV TRIMESTRE'!AA192:AF192)</f>
        <v>0</v>
      </c>
      <c r="AB192" s="149"/>
      <c r="AC192" s="149"/>
      <c r="AD192" s="149"/>
      <c r="AE192" s="149"/>
      <c r="AF192" s="159"/>
      <c r="AG192" s="160">
        <f>SUM('III TRIMESTRE'!AG192:AN192+'IV TRIMESTRE'!AG192:AN192)</f>
        <v>0</v>
      </c>
      <c r="AH192" s="149"/>
      <c r="AI192" s="149"/>
      <c r="AJ192" s="149"/>
      <c r="AK192" s="149"/>
      <c r="AL192" s="149"/>
      <c r="AM192" s="149"/>
      <c r="AN192" s="159"/>
      <c r="AO192" s="160">
        <f>SUM('III TRIMESTRE'!AO192:AT192+'IV TRIMESTRE'!AO192:AT192)</f>
        <v>0</v>
      </c>
      <c r="AP192" s="149"/>
      <c r="AQ192" s="149"/>
      <c r="AR192" s="149"/>
      <c r="AS192" s="149"/>
      <c r="AT192" s="159"/>
      <c r="AU192" s="160">
        <f>SUM('III TRIMESTRE'!AU192:AW192+'IV TRIMESTRE'!AU192:AW192)</f>
        <v>0</v>
      </c>
      <c r="AV192" s="149"/>
      <c r="AW192" s="159"/>
    </row>
    <row r="193" spans="2:49" ht="15" customHeight="1">
      <c r="C193" s="161" t="s">
        <v>139</v>
      </c>
      <c r="D193" s="149"/>
      <c r="E193" s="149"/>
      <c r="F193" s="149"/>
      <c r="G193" s="149"/>
      <c r="H193" s="159"/>
      <c r="J193" s="160">
        <f t="shared" si="21"/>
        <v>0</v>
      </c>
      <c r="K193" s="149"/>
      <c r="L193" s="149"/>
      <c r="M193" s="159"/>
      <c r="N193" s="36">
        <v>0</v>
      </c>
      <c r="O193" s="160">
        <f>SUM('III TRIMESTRE'!O193:T193+'IV TRIMESTRE'!O193:T193)</f>
        <v>0</v>
      </c>
      <c r="P193" s="149"/>
      <c r="Q193" s="149"/>
      <c r="R193" s="149"/>
      <c r="S193" s="149"/>
      <c r="T193" s="159"/>
      <c r="U193" s="160">
        <f>SUM('III TRIMESTRE'!U193:Z193+'IV TRIMESTRE'!U193:Z193)</f>
        <v>0</v>
      </c>
      <c r="V193" s="149"/>
      <c r="W193" s="149"/>
      <c r="X193" s="149"/>
      <c r="Y193" s="149"/>
      <c r="Z193" s="159"/>
      <c r="AA193" s="160">
        <f>SUM('III TRIMESTRE'!AA193:AF193+'IV TRIMESTRE'!AA193:AF193)</f>
        <v>0</v>
      </c>
      <c r="AB193" s="149"/>
      <c r="AC193" s="149"/>
      <c r="AD193" s="149"/>
      <c r="AE193" s="149"/>
      <c r="AF193" s="159"/>
      <c r="AG193" s="160">
        <f>SUM('III TRIMESTRE'!AG193:AN193+'IV TRIMESTRE'!AG193:AN193)</f>
        <v>0</v>
      </c>
      <c r="AH193" s="149"/>
      <c r="AI193" s="149"/>
      <c r="AJ193" s="149"/>
      <c r="AK193" s="149"/>
      <c r="AL193" s="149"/>
      <c r="AM193" s="149"/>
      <c r="AN193" s="159"/>
      <c r="AO193" s="160">
        <f>SUM('III TRIMESTRE'!AO193:AT193+'IV TRIMESTRE'!AO193:AT193)</f>
        <v>0</v>
      </c>
      <c r="AP193" s="149"/>
      <c r="AQ193" s="149"/>
      <c r="AR193" s="149"/>
      <c r="AS193" s="149"/>
      <c r="AT193" s="159"/>
      <c r="AU193" s="160">
        <f>SUM('III TRIMESTRE'!AU193:AW193+'IV TRIMESTRE'!AU193:AW193)</f>
        <v>0</v>
      </c>
      <c r="AV193" s="149"/>
      <c r="AW193" s="159"/>
    </row>
    <row r="196" spans="2:49">
      <c r="B196" s="158" t="s">
        <v>142</v>
      </c>
      <c r="C196" s="149"/>
      <c r="D196" s="149"/>
      <c r="E196" s="149"/>
      <c r="F196" s="149"/>
      <c r="G196" s="149"/>
      <c r="H196" s="159"/>
      <c r="I196" s="148" t="s">
        <v>4</v>
      </c>
      <c r="J196" s="149"/>
      <c r="K196" s="149"/>
      <c r="L196" s="149"/>
      <c r="M196" s="149"/>
      <c r="N196" s="149"/>
      <c r="O196" s="149"/>
      <c r="P196" s="149"/>
      <c r="Q196" s="149"/>
      <c r="R196" s="149"/>
      <c r="S196" s="150"/>
      <c r="T196" s="148" t="s">
        <v>4</v>
      </c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50"/>
    </row>
    <row r="197" spans="2:49">
      <c r="B197" s="177" t="s">
        <v>143</v>
      </c>
      <c r="C197" s="170"/>
      <c r="D197" s="170"/>
      <c r="E197" s="170"/>
      <c r="F197" s="170"/>
      <c r="G197" s="170"/>
      <c r="H197" s="178"/>
      <c r="I197" s="179" t="s">
        <v>6</v>
      </c>
      <c r="J197" s="180"/>
      <c r="K197" s="180"/>
      <c r="L197" s="180"/>
      <c r="M197" s="180"/>
      <c r="N197" s="180"/>
      <c r="O197" s="180"/>
      <c r="P197" s="180"/>
      <c r="Q197" s="180"/>
      <c r="R197" s="180"/>
      <c r="S197" s="181"/>
      <c r="T197" s="179" t="s">
        <v>144</v>
      </c>
      <c r="U197" s="180"/>
      <c r="V197" s="180"/>
      <c r="W197" s="180"/>
      <c r="X197" s="180"/>
      <c r="Y197" s="180"/>
      <c r="Z197" s="180"/>
      <c r="AA197" s="180"/>
      <c r="AB197" s="180"/>
      <c r="AC197" s="181"/>
      <c r="AD197" s="179" t="s">
        <v>145</v>
      </c>
      <c r="AE197" s="180"/>
      <c r="AF197" s="180"/>
      <c r="AG197" s="180"/>
      <c r="AH197" s="180"/>
      <c r="AI197" s="180"/>
      <c r="AJ197" s="180"/>
      <c r="AK197" s="180"/>
      <c r="AL197" s="180"/>
      <c r="AM197" s="180"/>
      <c r="AN197" s="180"/>
      <c r="AO197" s="180"/>
      <c r="AP197" s="180"/>
      <c r="AQ197" s="181"/>
    </row>
    <row r="198" spans="2:49">
      <c r="B198" s="184" t="s">
        <v>146</v>
      </c>
      <c r="C198" s="149"/>
      <c r="D198" s="149"/>
      <c r="E198" s="149"/>
      <c r="F198" s="149"/>
      <c r="G198" s="149"/>
      <c r="H198" s="159"/>
      <c r="I198" s="183" t="s">
        <v>147</v>
      </c>
      <c r="J198" s="149"/>
      <c r="K198" s="149"/>
      <c r="L198" s="149"/>
      <c r="M198" s="159"/>
      <c r="N198" s="183" t="s">
        <v>148</v>
      </c>
      <c r="O198" s="149"/>
      <c r="P198" s="149"/>
      <c r="Q198" s="149"/>
      <c r="R198" s="149"/>
      <c r="S198" s="159"/>
      <c r="T198" s="183" t="s">
        <v>147</v>
      </c>
      <c r="U198" s="149"/>
      <c r="V198" s="149"/>
      <c r="W198" s="159"/>
      <c r="X198" s="183" t="s">
        <v>148</v>
      </c>
      <c r="Y198" s="149"/>
      <c r="Z198" s="149"/>
      <c r="AA198" s="149"/>
      <c r="AB198" s="149"/>
      <c r="AC198" s="159"/>
      <c r="AD198" s="183" t="s">
        <v>147</v>
      </c>
      <c r="AE198" s="149"/>
      <c r="AF198" s="149"/>
      <c r="AG198" s="149"/>
      <c r="AH198" s="149"/>
      <c r="AI198" s="149"/>
      <c r="AJ198" s="149"/>
      <c r="AK198" s="159"/>
      <c r="AL198" s="183" t="s">
        <v>148</v>
      </c>
      <c r="AM198" s="149"/>
      <c r="AN198" s="149"/>
      <c r="AO198" s="149"/>
      <c r="AP198" s="149"/>
      <c r="AQ198" s="159"/>
    </row>
    <row r="199" spans="2:49" ht="15" customHeight="1">
      <c r="B199" s="182" t="s">
        <v>149</v>
      </c>
      <c r="C199" s="149"/>
      <c r="D199" s="149"/>
      <c r="E199" s="149"/>
      <c r="F199" s="149"/>
      <c r="G199" s="149"/>
      <c r="H199" s="159"/>
      <c r="I199" s="160">
        <f>SUM('III TRIMESTRE'!I199:M199+'IV TRIMESTRE'!I199:M199)</f>
        <v>0</v>
      </c>
      <c r="J199" s="149"/>
      <c r="K199" s="149"/>
      <c r="L199" s="149"/>
      <c r="M199" s="159"/>
      <c r="N199" s="160">
        <f>SUM('III TRIMESTRE'!N199:S199+'IV TRIMESTRE'!N199:S199)</f>
        <v>0</v>
      </c>
      <c r="O199" s="149"/>
      <c r="P199" s="149"/>
      <c r="Q199" s="149"/>
      <c r="R199" s="149"/>
      <c r="S199" s="159"/>
      <c r="T199" s="160">
        <f>SUM('III TRIMESTRE'!T199:Y199+'IV TRIMESTRE'!T199:Y199)</f>
        <v>0</v>
      </c>
      <c r="U199" s="149"/>
      <c r="V199" s="149"/>
      <c r="W199" s="149"/>
      <c r="X199" s="149"/>
      <c r="Y199" s="159"/>
      <c r="Z199" s="160">
        <f>SUM('III TRIMESTRE'!Z199:AE199+'IV TRIMESTRE'!Z199:AE199)</f>
        <v>0</v>
      </c>
      <c r="AA199" s="149"/>
      <c r="AB199" s="149"/>
      <c r="AC199" s="149"/>
      <c r="AD199" s="149"/>
      <c r="AE199" s="159"/>
      <c r="AF199" s="160">
        <f>SUM('III TRIMESTRE'!AF199:AM199+'IV TRIMESTRE'!AF199:AM199)</f>
        <v>0</v>
      </c>
      <c r="AG199" s="149"/>
      <c r="AH199" s="149"/>
      <c r="AI199" s="149"/>
      <c r="AJ199" s="149"/>
      <c r="AK199" s="149"/>
      <c r="AL199" s="149"/>
      <c r="AM199" s="159"/>
      <c r="AN199" s="160">
        <f>SUM('III TRIMESTRE'!AN199:AS199+'IV TRIMESTRE'!AN199:AS199)</f>
        <v>0</v>
      </c>
      <c r="AO199" s="149"/>
      <c r="AP199" s="149"/>
      <c r="AQ199" s="149"/>
      <c r="AR199" s="149"/>
      <c r="AS199" s="159"/>
    </row>
    <row r="200" spans="2:49" ht="15" customHeight="1">
      <c r="B200" s="182" t="s">
        <v>150</v>
      </c>
      <c r="C200" s="149"/>
      <c r="D200" s="149"/>
      <c r="E200" s="149"/>
      <c r="F200" s="149"/>
      <c r="G200" s="149"/>
      <c r="H200" s="159"/>
      <c r="I200" s="160">
        <f>SUM('III TRIMESTRE'!I200:M200+'IV TRIMESTRE'!I200:M200)</f>
        <v>0</v>
      </c>
      <c r="J200" s="149"/>
      <c r="K200" s="149"/>
      <c r="L200" s="149"/>
      <c r="M200" s="159"/>
      <c r="N200" s="160">
        <f>SUM('III TRIMESTRE'!N200:S200+'IV TRIMESTRE'!N200:S200)</f>
        <v>0</v>
      </c>
      <c r="O200" s="149"/>
      <c r="P200" s="149"/>
      <c r="Q200" s="149"/>
      <c r="R200" s="149"/>
      <c r="S200" s="159"/>
      <c r="T200" s="160">
        <f>SUM('III TRIMESTRE'!T200:Y200+'IV TRIMESTRE'!T200:Y200)</f>
        <v>0</v>
      </c>
      <c r="U200" s="149"/>
      <c r="V200" s="149"/>
      <c r="W200" s="149"/>
      <c r="X200" s="149"/>
      <c r="Y200" s="159"/>
      <c r="Z200" s="160">
        <f>SUM('III TRIMESTRE'!Z200:AE200+'IV TRIMESTRE'!Z200:AE200)</f>
        <v>0</v>
      </c>
      <c r="AA200" s="149"/>
      <c r="AB200" s="149"/>
      <c r="AC200" s="149"/>
      <c r="AD200" s="149"/>
      <c r="AE200" s="159"/>
      <c r="AF200" s="160">
        <f>SUM('III TRIMESTRE'!AF200:AM200+'IV TRIMESTRE'!AF200:AM200)</f>
        <v>0</v>
      </c>
      <c r="AG200" s="149"/>
      <c r="AH200" s="149"/>
      <c r="AI200" s="149"/>
      <c r="AJ200" s="149"/>
      <c r="AK200" s="149"/>
      <c r="AL200" s="149"/>
      <c r="AM200" s="159"/>
      <c r="AN200" s="160">
        <f>SUM('III TRIMESTRE'!AN200:AS200+'IV TRIMESTRE'!AN200:AS200)</f>
        <v>0</v>
      </c>
      <c r="AO200" s="149"/>
      <c r="AP200" s="149"/>
      <c r="AQ200" s="149"/>
      <c r="AR200" s="149"/>
      <c r="AS200" s="159"/>
    </row>
    <row r="201" spans="2:49" ht="15" customHeight="1">
      <c r="B201" s="182" t="s">
        <v>151</v>
      </c>
      <c r="C201" s="149"/>
      <c r="D201" s="149"/>
      <c r="E201" s="149"/>
      <c r="F201" s="149"/>
      <c r="G201" s="149"/>
      <c r="H201" s="159"/>
      <c r="I201" s="160">
        <f>SUM('III TRIMESTRE'!I201:M201+'IV TRIMESTRE'!I201:M201)</f>
        <v>0</v>
      </c>
      <c r="J201" s="149"/>
      <c r="K201" s="149"/>
      <c r="L201" s="149"/>
      <c r="M201" s="159"/>
      <c r="N201" s="160">
        <f>SUM('III TRIMESTRE'!N201:S201+'IV TRIMESTRE'!N201:S201)</f>
        <v>0</v>
      </c>
      <c r="O201" s="149"/>
      <c r="P201" s="149"/>
      <c r="Q201" s="149"/>
      <c r="R201" s="149"/>
      <c r="S201" s="159"/>
      <c r="T201" s="160">
        <f>SUM('III TRIMESTRE'!T201:Y201+'IV TRIMESTRE'!T201:Y201)</f>
        <v>0</v>
      </c>
      <c r="U201" s="149"/>
      <c r="V201" s="149"/>
      <c r="W201" s="149"/>
      <c r="X201" s="149"/>
      <c r="Y201" s="159"/>
      <c r="Z201" s="160">
        <f>SUM('III TRIMESTRE'!Z201:AE201+'IV TRIMESTRE'!Z201:AE201)</f>
        <v>0</v>
      </c>
      <c r="AA201" s="149"/>
      <c r="AB201" s="149"/>
      <c r="AC201" s="149"/>
      <c r="AD201" s="149"/>
      <c r="AE201" s="159"/>
      <c r="AF201" s="160">
        <f>SUM('III TRIMESTRE'!AF201:AM201+'IV TRIMESTRE'!AF201:AM201)</f>
        <v>0</v>
      </c>
      <c r="AG201" s="149"/>
      <c r="AH201" s="149"/>
      <c r="AI201" s="149"/>
      <c r="AJ201" s="149"/>
      <c r="AK201" s="149"/>
      <c r="AL201" s="149"/>
      <c r="AM201" s="159"/>
      <c r="AN201" s="160">
        <f>SUM('III TRIMESTRE'!AN201:AS201+'IV TRIMESTRE'!AN201:AS201)</f>
        <v>0</v>
      </c>
      <c r="AO201" s="149"/>
      <c r="AP201" s="149"/>
      <c r="AQ201" s="149"/>
      <c r="AR201" s="149"/>
      <c r="AS201" s="159"/>
    </row>
    <row r="204" spans="2:49">
      <c r="C204" s="169" t="s">
        <v>152</v>
      </c>
      <c r="D204" s="170"/>
      <c r="E204" s="170"/>
      <c r="F204" s="170"/>
      <c r="G204" s="170"/>
      <c r="H204" s="171"/>
      <c r="J204" s="179" t="s">
        <v>6</v>
      </c>
      <c r="K204" s="180"/>
      <c r="L204" s="180"/>
      <c r="M204" s="180"/>
      <c r="N204" s="180"/>
      <c r="O204" s="180"/>
      <c r="P204" s="180"/>
      <c r="Q204" s="180"/>
      <c r="R204" s="180"/>
      <c r="S204" s="181"/>
      <c r="U204" s="179" t="s">
        <v>153</v>
      </c>
      <c r="V204" s="180"/>
      <c r="W204" s="180"/>
      <c r="X204" s="180"/>
      <c r="Y204" s="180"/>
      <c r="Z204" s="180"/>
      <c r="AA204" s="180"/>
      <c r="AB204" s="180"/>
      <c r="AC204" s="181"/>
      <c r="AE204" s="179" t="s">
        <v>145</v>
      </c>
      <c r="AF204" s="180"/>
      <c r="AG204" s="180"/>
      <c r="AH204" s="180"/>
      <c r="AI204" s="180"/>
      <c r="AJ204" s="180"/>
      <c r="AK204" s="180"/>
      <c r="AL204" s="180"/>
      <c r="AM204" s="180"/>
      <c r="AN204" s="180"/>
      <c r="AO204" s="180"/>
      <c r="AP204" s="180"/>
      <c r="AQ204" s="181"/>
    </row>
    <row r="205" spans="2:49">
      <c r="C205" s="185" t="s">
        <v>146</v>
      </c>
      <c r="D205" s="170"/>
      <c r="E205" s="170"/>
      <c r="F205" s="170"/>
      <c r="G205" s="170"/>
      <c r="H205" s="171"/>
      <c r="J205" s="183" t="s">
        <v>147</v>
      </c>
      <c r="K205" s="149"/>
      <c r="L205" s="149"/>
      <c r="M205" s="159"/>
      <c r="O205" s="183" t="s">
        <v>148</v>
      </c>
      <c r="P205" s="149"/>
      <c r="Q205" s="149"/>
      <c r="R205" s="149"/>
      <c r="S205" s="159"/>
      <c r="U205" s="183" t="s">
        <v>147</v>
      </c>
      <c r="V205" s="149"/>
      <c r="W205" s="159"/>
      <c r="Y205" s="183" t="s">
        <v>148</v>
      </c>
      <c r="Z205" s="149"/>
      <c r="AA205" s="149"/>
      <c r="AB205" s="149"/>
      <c r="AC205" s="159"/>
      <c r="AE205" s="183" t="s">
        <v>147</v>
      </c>
      <c r="AF205" s="149"/>
      <c r="AG205" s="149"/>
      <c r="AH205" s="149"/>
      <c r="AI205" s="149"/>
      <c r="AJ205" s="149"/>
      <c r="AK205" s="159"/>
      <c r="AM205" s="183" t="s">
        <v>148</v>
      </c>
      <c r="AN205" s="149"/>
      <c r="AO205" s="149"/>
      <c r="AP205" s="149"/>
      <c r="AQ205" s="159"/>
    </row>
    <row r="206" spans="2:49" ht="15" customHeight="1">
      <c r="C206" s="173" t="s">
        <v>154</v>
      </c>
      <c r="D206" s="149"/>
      <c r="E206" s="149"/>
      <c r="F206" s="149"/>
      <c r="G206" s="149"/>
      <c r="H206" s="159"/>
      <c r="J206" s="160">
        <f>SUM('III TRIMESTRE'!J206:N206+'IV TRIMESTRE'!J206:N206)</f>
        <v>0</v>
      </c>
      <c r="K206" s="149"/>
      <c r="L206" s="149"/>
      <c r="M206" s="149"/>
      <c r="N206" s="159"/>
      <c r="O206" s="160">
        <f>SUM('III TRIMESTRE'!O206:T206+'IV TRIMESTRE'!O206:T206)</f>
        <v>0</v>
      </c>
      <c r="P206" s="149"/>
      <c r="Q206" s="149"/>
      <c r="R206" s="149"/>
      <c r="S206" s="149"/>
      <c r="T206" s="159"/>
      <c r="U206" s="160">
        <f>SUM('III TRIMESTRE'!U206:Z206+'IV TRIMESTRE'!U206:Z206)</f>
        <v>0</v>
      </c>
      <c r="V206" s="149"/>
      <c r="W206" s="149"/>
      <c r="X206" s="149"/>
      <c r="Y206" s="149"/>
      <c r="Z206" s="159"/>
      <c r="AA206" s="160">
        <f>SUM('III TRIMESTRE'!AA206:AF206+'IV TRIMESTRE'!AA206:AF206)</f>
        <v>0</v>
      </c>
      <c r="AB206" s="149"/>
      <c r="AC206" s="149"/>
      <c r="AD206" s="149"/>
      <c r="AE206" s="149"/>
      <c r="AF206" s="159"/>
      <c r="AG206" s="160">
        <f>SUM('III TRIMESTRE'!AG206:AN206+'IV TRIMESTRE'!AG206:AN206)</f>
        <v>0</v>
      </c>
      <c r="AH206" s="149"/>
      <c r="AI206" s="149"/>
      <c r="AJ206" s="149"/>
      <c r="AK206" s="149"/>
      <c r="AL206" s="149"/>
      <c r="AM206" s="149"/>
      <c r="AN206" s="159"/>
      <c r="AO206" s="160">
        <f>SUM('III TRIMESTRE'!AO206:AT206+'IV TRIMESTRE'!AO206:AT206)</f>
        <v>0</v>
      </c>
      <c r="AP206" s="149"/>
      <c r="AQ206" s="149"/>
      <c r="AR206" s="149"/>
      <c r="AS206" s="149"/>
      <c r="AT206" s="159"/>
    </row>
    <row r="209" spans="2:54">
      <c r="C209" s="185" t="s">
        <v>155</v>
      </c>
      <c r="D209" s="170"/>
      <c r="E209" s="170"/>
      <c r="F209" s="170"/>
      <c r="G209" s="170"/>
      <c r="H209" s="171"/>
      <c r="J209" s="179" t="s">
        <v>6</v>
      </c>
      <c r="K209" s="180"/>
      <c r="L209" s="180"/>
      <c r="M209" s="181"/>
      <c r="O209" s="179" t="s">
        <v>156</v>
      </c>
      <c r="P209" s="180"/>
      <c r="Q209" s="180"/>
      <c r="R209" s="180"/>
      <c r="S209" s="181"/>
      <c r="U209" s="179" t="s">
        <v>157</v>
      </c>
      <c r="V209" s="180"/>
      <c r="W209" s="181"/>
    </row>
    <row r="210" spans="2:54" ht="15" customHeight="1">
      <c r="C210" s="173" t="s">
        <v>158</v>
      </c>
      <c r="D210" s="149"/>
      <c r="E210" s="149"/>
      <c r="F210" s="149"/>
      <c r="G210" s="149"/>
      <c r="H210" s="159"/>
      <c r="J210" s="160">
        <f>SUM('III TRIMESTRE'!J210:N210+'IV TRIMESTRE'!J210:N210)</f>
        <v>0</v>
      </c>
      <c r="K210" s="149"/>
      <c r="L210" s="149"/>
      <c r="M210" s="149"/>
      <c r="N210" s="159"/>
      <c r="O210" s="160">
        <f>SUM('III TRIMESTRE'!O210:T210+'IV TRIMESTRE'!O210:T210)</f>
        <v>0</v>
      </c>
      <c r="P210" s="149"/>
      <c r="Q210" s="149"/>
      <c r="R210" s="149"/>
      <c r="S210" s="149"/>
      <c r="T210" s="159"/>
      <c r="U210" s="160">
        <f>SUM('III TRIMESTRE'!U210:X210+'IV TRIMESTRE'!U210:X210)</f>
        <v>0</v>
      </c>
      <c r="V210" s="149"/>
      <c r="W210" s="149"/>
      <c r="X210" s="149"/>
      <c r="Y210" s="149"/>
      <c r="Z210" s="159"/>
    </row>
    <row r="211" spans="2:54" ht="15" customHeight="1">
      <c r="C211" s="173" t="s">
        <v>159</v>
      </c>
      <c r="D211" s="149"/>
      <c r="E211" s="149"/>
      <c r="F211" s="149"/>
      <c r="G211" s="149"/>
      <c r="H211" s="159"/>
      <c r="J211" s="160">
        <f>SUM('III TRIMESTRE'!J211:N211+'IV TRIMESTRE'!J211:N211)</f>
        <v>0</v>
      </c>
      <c r="K211" s="149"/>
      <c r="L211" s="149"/>
      <c r="M211" s="149"/>
      <c r="N211" s="159"/>
      <c r="O211" s="160">
        <f>SUM('III TRIMESTRE'!O211:T211+'IV TRIMESTRE'!O211:T211)</f>
        <v>0</v>
      </c>
      <c r="P211" s="149"/>
      <c r="Q211" s="149"/>
      <c r="R211" s="149"/>
      <c r="S211" s="149"/>
      <c r="T211" s="159"/>
      <c r="U211" s="160">
        <f>SUM('III TRIMESTRE'!U211:X211+'IV TRIMESTRE'!U211:X211)</f>
        <v>0</v>
      </c>
      <c r="V211" s="149"/>
      <c r="W211" s="149"/>
      <c r="X211" s="149"/>
      <c r="Y211" s="149"/>
      <c r="Z211" s="159"/>
    </row>
    <row r="212" spans="2:54">
      <c r="C212" s="169" t="s">
        <v>160</v>
      </c>
      <c r="D212" s="170"/>
      <c r="E212" s="170"/>
      <c r="F212" s="170"/>
      <c r="G212" s="170"/>
      <c r="H212" s="171"/>
      <c r="J212" s="179" t="s">
        <v>6</v>
      </c>
      <c r="K212" s="180"/>
      <c r="L212" s="180"/>
      <c r="M212" s="181"/>
      <c r="O212" s="179" t="s">
        <v>156</v>
      </c>
      <c r="P212" s="180"/>
      <c r="Q212" s="180"/>
      <c r="R212" s="180"/>
      <c r="S212" s="181"/>
      <c r="U212" s="179" t="s">
        <v>157</v>
      </c>
      <c r="V212" s="180"/>
      <c r="W212" s="181"/>
    </row>
    <row r="213" spans="2:54" ht="15" customHeight="1">
      <c r="C213" s="182" t="s">
        <v>161</v>
      </c>
      <c r="D213" s="149"/>
      <c r="E213" s="149"/>
      <c r="F213" s="149"/>
      <c r="G213" s="149"/>
      <c r="H213" s="159"/>
      <c r="J213" s="160">
        <f>SUM('III TRIMESTRE'!J210:N210+'IV TRIMESTRE'!J210:N210)</f>
        <v>0</v>
      </c>
      <c r="K213" s="149"/>
      <c r="L213" s="149"/>
      <c r="M213" s="149"/>
      <c r="N213" s="159"/>
      <c r="O213" s="160">
        <f>SUM('III TRIMESTRE'!O210:T210+'IV TRIMESTRE'!O210:T210)</f>
        <v>0</v>
      </c>
      <c r="P213" s="149"/>
      <c r="Q213" s="149"/>
      <c r="R213" s="149"/>
      <c r="S213" s="149"/>
      <c r="T213" s="159"/>
      <c r="U213" s="160">
        <f>SUM('III TRIMESTRE'!U210:X210+'IV TRIMESTRE'!U210:X210)</f>
        <v>0</v>
      </c>
      <c r="V213" s="149"/>
      <c r="W213" s="149"/>
      <c r="X213" s="149"/>
      <c r="Y213" s="149"/>
      <c r="Z213" s="159"/>
    </row>
    <row r="214" spans="2:54" ht="15" customHeight="1">
      <c r="C214" s="182" t="s">
        <v>162</v>
      </c>
      <c r="D214" s="149"/>
      <c r="E214" s="149"/>
      <c r="F214" s="149"/>
      <c r="G214" s="149"/>
      <c r="H214" s="159"/>
      <c r="J214" s="160">
        <f>SUM('III TRIMESTRE'!J211:N211+'IV TRIMESTRE'!J211:N211)</f>
        <v>0</v>
      </c>
      <c r="K214" s="149"/>
      <c r="L214" s="149"/>
      <c r="M214" s="149"/>
      <c r="N214" s="159"/>
      <c r="O214" s="160">
        <f>SUM('III TRIMESTRE'!O211:T211+'IV TRIMESTRE'!O211:T211)</f>
        <v>0</v>
      </c>
      <c r="P214" s="149"/>
      <c r="Q214" s="149"/>
      <c r="R214" s="149"/>
      <c r="S214" s="149"/>
      <c r="T214" s="159"/>
      <c r="U214" s="160">
        <f>SUM('III TRIMESTRE'!U211:X211+'IV TRIMESTRE'!U211:X211)</f>
        <v>0</v>
      </c>
      <c r="V214" s="149"/>
      <c r="W214" s="149"/>
      <c r="X214" s="149"/>
      <c r="Y214" s="149"/>
      <c r="Z214" s="159"/>
    </row>
    <row r="215" spans="2:54" ht="15" customHeight="1">
      <c r="C215" s="182" t="s">
        <v>163</v>
      </c>
      <c r="D215" s="149"/>
      <c r="E215" s="149"/>
      <c r="F215" s="149"/>
      <c r="G215" s="149"/>
      <c r="H215" s="159"/>
      <c r="J215" s="160">
        <f>SUM('III TRIMESTRE'!J215:N215+'IV TRIMESTRE'!J215:N215)</f>
        <v>0</v>
      </c>
      <c r="K215" s="149"/>
      <c r="L215" s="149"/>
      <c r="M215" s="149"/>
      <c r="N215" s="159"/>
      <c r="O215" s="160">
        <f>SUM('III TRIMESTRE'!O215:T215+'IV TRIMESTRE'!O215:T215)</f>
        <v>0</v>
      </c>
      <c r="P215" s="149"/>
      <c r="Q215" s="149"/>
      <c r="R215" s="149"/>
      <c r="S215" s="149"/>
      <c r="T215" s="159"/>
      <c r="U215" s="160">
        <f>SUM('III TRIMESTRE'!U215:X215+'IV TRIMESTRE'!U215:X215)</f>
        <v>0</v>
      </c>
      <c r="V215" s="149"/>
      <c r="W215" s="149"/>
      <c r="X215" s="149"/>
      <c r="Y215" s="149"/>
      <c r="Z215" s="159"/>
    </row>
    <row r="216" spans="2:54" ht="15" customHeight="1">
      <c r="C216" s="182" t="s">
        <v>164</v>
      </c>
      <c r="D216" s="149"/>
      <c r="E216" s="149"/>
      <c r="F216" s="149"/>
      <c r="G216" s="149"/>
      <c r="H216" s="159"/>
      <c r="J216" s="160">
        <f>SUM('III TRIMESTRE'!J213:N213+'IV TRIMESTRE'!J213:N213)</f>
        <v>0</v>
      </c>
      <c r="K216" s="149"/>
      <c r="L216" s="149"/>
      <c r="M216" s="149"/>
      <c r="N216" s="159"/>
      <c r="O216" s="160">
        <f>SUM('III TRIMESTRE'!O213:T213+'IV TRIMESTRE'!O213:T213)</f>
        <v>0</v>
      </c>
      <c r="P216" s="149"/>
      <c r="Q216" s="149"/>
      <c r="R216" s="149"/>
      <c r="S216" s="149"/>
      <c r="T216" s="159"/>
      <c r="U216" s="160">
        <f>SUM('III TRIMESTRE'!U213:X213+'IV TRIMESTRE'!U213:X213)</f>
        <v>0</v>
      </c>
      <c r="V216" s="149"/>
      <c r="W216" s="149"/>
      <c r="X216" s="149"/>
      <c r="Y216" s="149"/>
      <c r="Z216" s="159"/>
    </row>
    <row r="218" spans="2:54">
      <c r="C218" s="156" t="s">
        <v>165</v>
      </c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</row>
    <row r="220" spans="2:54">
      <c r="B220" s="188" t="s">
        <v>166</v>
      </c>
      <c r="C220" s="178"/>
      <c r="D220" s="189" t="s">
        <v>167</v>
      </c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1"/>
    </row>
    <row r="221" spans="2:54">
      <c r="B221" s="190" t="s">
        <v>168</v>
      </c>
      <c r="C221" s="191"/>
      <c r="D221" s="192" t="s">
        <v>4</v>
      </c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91"/>
    </row>
    <row r="222" spans="2:54" ht="16.5">
      <c r="B222" s="193" t="s">
        <v>169</v>
      </c>
      <c r="C222" s="181"/>
      <c r="D222" s="35" t="s">
        <v>170</v>
      </c>
      <c r="E222" s="35" t="s">
        <v>171</v>
      </c>
      <c r="F222" s="35" t="s">
        <v>172</v>
      </c>
      <c r="H222" s="194" t="s">
        <v>173</v>
      </c>
      <c r="I222" s="180"/>
      <c r="J222" s="181"/>
      <c r="L222" s="194" t="s">
        <v>174</v>
      </c>
      <c r="M222" s="180"/>
      <c r="N222" s="180"/>
      <c r="O222" s="181"/>
    </row>
    <row r="223" spans="2:54" ht="16.5">
      <c r="B223" s="187" t="s">
        <v>175</v>
      </c>
      <c r="C223" s="159"/>
      <c r="D223" s="34">
        <f>SUM('III TRIMESTRE'!D223+'IV TRIMESTRE'!D223)</f>
        <v>0</v>
      </c>
      <c r="E223" s="34">
        <f>SUM('III TRIMESTRE'!E223+'IV TRIMESTRE'!E223)</f>
        <v>0</v>
      </c>
      <c r="F223" s="34">
        <f>SUM('III TRIMESTRE'!F223+'IV TRIMESTRE'!F223)</f>
        <v>0</v>
      </c>
      <c r="H223" s="160">
        <f>SUM('III TRIMESTRE'!H223:J223+'IV TRIMESTRE'!H223:J223)</f>
        <v>0</v>
      </c>
      <c r="I223" s="149"/>
      <c r="J223" s="159"/>
      <c r="L223" s="160">
        <f>SUM('III TRIMESTRE'!L223:O223+'IV TRIMESTRE'!L223:O223)</f>
        <v>0</v>
      </c>
      <c r="M223" s="149"/>
      <c r="N223" s="149"/>
      <c r="O223" s="159"/>
    </row>
    <row r="224" spans="2:54" ht="16.5">
      <c r="B224" s="187" t="s">
        <v>176</v>
      </c>
      <c r="C224" s="159"/>
      <c r="D224" s="34">
        <f>SUM('III TRIMESTRE'!D224+'IV TRIMESTRE'!D224)</f>
        <v>0</v>
      </c>
      <c r="E224" s="34">
        <f>SUM('III TRIMESTRE'!E224+'IV TRIMESTRE'!E224)</f>
        <v>0</v>
      </c>
      <c r="F224" s="34">
        <f>SUM('III TRIMESTRE'!F224+'IV TRIMESTRE'!F224)</f>
        <v>0</v>
      </c>
      <c r="H224" s="160">
        <f>SUM('III TRIMESTRE'!H224:J224+'IV TRIMESTRE'!H224:J224)</f>
        <v>0</v>
      </c>
      <c r="I224" s="149"/>
      <c r="J224" s="159"/>
      <c r="L224" s="160">
        <f>SUM('III TRIMESTRE'!L224:O224+'IV TRIMESTRE'!L224:O224)</f>
        <v>0</v>
      </c>
      <c r="M224" s="149"/>
      <c r="N224" s="149"/>
      <c r="O224" s="159"/>
    </row>
    <row r="225" spans="2:51" ht="16.5">
      <c r="B225" s="187" t="s">
        <v>177</v>
      </c>
      <c r="C225" s="159"/>
      <c r="D225" s="34">
        <f>SUM('III TRIMESTRE'!D225+'IV TRIMESTRE'!D225)</f>
        <v>0</v>
      </c>
      <c r="E225" s="34">
        <f>SUM('III TRIMESTRE'!E225+'IV TRIMESTRE'!E225)</f>
        <v>0</v>
      </c>
      <c r="F225" s="34">
        <f>SUM('III TRIMESTRE'!F225+'IV TRIMESTRE'!F225)</f>
        <v>0</v>
      </c>
      <c r="H225" s="160">
        <f>SUM('III TRIMESTRE'!H225:J225+'IV TRIMESTRE'!H225:J225)</f>
        <v>0</v>
      </c>
      <c r="I225" s="149"/>
      <c r="J225" s="159"/>
      <c r="L225" s="160">
        <f>SUM('III TRIMESTRE'!L225:O225+'IV TRIMESTRE'!L225:O225)</f>
        <v>0</v>
      </c>
      <c r="M225" s="149"/>
      <c r="N225" s="149"/>
      <c r="O225" s="159"/>
    </row>
    <row r="226" spans="2:51" ht="16.5">
      <c r="B226" s="187" t="s">
        <v>178</v>
      </c>
      <c r="C226" s="159"/>
      <c r="D226" s="34">
        <f>SUM('III TRIMESTRE'!D226+'IV TRIMESTRE'!D226)</f>
        <v>12</v>
      </c>
      <c r="E226" s="34">
        <f>SUM('III TRIMESTRE'!E226+'IV TRIMESTRE'!E226)</f>
        <v>0</v>
      </c>
      <c r="F226" s="34">
        <f>SUM('III TRIMESTRE'!F226+'IV TRIMESTRE'!F226)</f>
        <v>0</v>
      </c>
      <c r="H226" s="160">
        <f>SUM('III TRIMESTRE'!H226:J226+'IV TRIMESTRE'!H226:J226)</f>
        <v>0</v>
      </c>
      <c r="I226" s="149"/>
      <c r="J226" s="159"/>
      <c r="L226" s="160">
        <f>SUM('III TRIMESTRE'!L226:O226+'IV TRIMESTRE'!L226:O226)</f>
        <v>0</v>
      </c>
      <c r="M226" s="149"/>
      <c r="N226" s="149"/>
      <c r="O226" s="159"/>
    </row>
    <row r="227" spans="2:51" ht="16.5">
      <c r="B227" s="187" t="s">
        <v>179</v>
      </c>
      <c r="C227" s="159"/>
      <c r="D227" s="34">
        <f>SUM('III TRIMESTRE'!D227+'IV TRIMESTRE'!D227)</f>
        <v>0</v>
      </c>
      <c r="E227" s="34">
        <f>SUM('III TRIMESTRE'!E227+'IV TRIMESTRE'!E227)</f>
        <v>0</v>
      </c>
      <c r="F227" s="34">
        <f>SUM('III TRIMESTRE'!F227+'IV TRIMESTRE'!F227)</f>
        <v>0</v>
      </c>
      <c r="H227" s="160">
        <f>SUM('III TRIMESTRE'!H227:J227+'IV TRIMESTRE'!H227:J227)</f>
        <v>0</v>
      </c>
      <c r="I227" s="149"/>
      <c r="J227" s="159"/>
      <c r="L227" s="160">
        <f>SUM('III TRIMESTRE'!L227:O227+'IV TRIMESTRE'!L227:O227)</f>
        <v>0</v>
      </c>
      <c r="M227" s="149"/>
      <c r="N227" s="149"/>
      <c r="O227" s="159"/>
    </row>
    <row r="228" spans="2:51" ht="16.5">
      <c r="B228" s="193" t="s">
        <v>169</v>
      </c>
      <c r="C228" s="181"/>
      <c r="D228" s="35" t="s">
        <v>170</v>
      </c>
      <c r="E228" s="35" t="s">
        <v>171</v>
      </c>
      <c r="F228" s="35" t="s">
        <v>172</v>
      </c>
      <c r="H228" s="194" t="s">
        <v>173</v>
      </c>
      <c r="I228" s="180"/>
      <c r="J228" s="181"/>
      <c r="L228" s="194" t="s">
        <v>174</v>
      </c>
      <c r="M228" s="180"/>
      <c r="N228" s="180"/>
      <c r="O228" s="181"/>
      <c r="Q228" s="35" t="s">
        <v>180</v>
      </c>
      <c r="S228" s="194" t="s">
        <v>181</v>
      </c>
      <c r="T228" s="180"/>
      <c r="U228" s="181"/>
      <c r="W228" s="194" t="s">
        <v>182</v>
      </c>
      <c r="X228" s="180"/>
      <c r="Y228" s="180"/>
      <c r="Z228" s="180"/>
      <c r="AA228" s="181"/>
      <c r="AC228" s="194" t="s">
        <v>183</v>
      </c>
      <c r="AD228" s="180"/>
      <c r="AE228" s="180"/>
      <c r="AF228" s="180"/>
      <c r="AG228" s="181"/>
      <c r="AI228" s="35" t="s">
        <v>184</v>
      </c>
      <c r="AK228" s="194" t="s">
        <v>185</v>
      </c>
      <c r="AL228" s="180"/>
      <c r="AM228" s="180"/>
      <c r="AN228" s="180"/>
      <c r="AO228" s="181"/>
      <c r="AP228" s="194" t="s">
        <v>186</v>
      </c>
      <c r="AQ228" s="180"/>
      <c r="AR228" s="180"/>
      <c r="AS228" s="180"/>
      <c r="AT228" s="180"/>
      <c r="AU228" s="181"/>
      <c r="AV228" s="194" t="s">
        <v>187</v>
      </c>
      <c r="AW228" s="180"/>
      <c r="AX228" s="180"/>
      <c r="AY228" s="181"/>
    </row>
    <row r="229" spans="2:51" ht="16.5">
      <c r="B229" s="187" t="s">
        <v>188</v>
      </c>
      <c r="C229" s="159"/>
      <c r="D229" s="34">
        <f>SUM('III TRIMESTRE'!D229+'IV TRIMESTRE'!D229)</f>
        <v>0</v>
      </c>
      <c r="E229" s="34">
        <f>SUM('III TRIMESTRE'!E229+'IV TRIMESTRE'!E229)</f>
        <v>0</v>
      </c>
      <c r="F229" s="34">
        <f>SUM('III TRIMESTRE'!F229+'IV TRIMESTRE'!F229)</f>
        <v>0</v>
      </c>
      <c r="H229" s="160">
        <f>SUM('III TRIMESTRE'!H229:J229+'IV TRIMESTRE'!H229:J229)</f>
        <v>0</v>
      </c>
      <c r="I229" s="149"/>
      <c r="J229" s="159"/>
      <c r="L229" s="160">
        <f>SUM('III TRIMESTRE'!L229:O229+'IV TRIMESTRE'!L229:O229)</f>
        <v>0</v>
      </c>
      <c r="M229" s="149"/>
      <c r="N229" s="149"/>
      <c r="O229" s="159"/>
      <c r="P229" s="36">
        <v>0</v>
      </c>
      <c r="Q229" s="34">
        <f>SUM('III TRIMESTRE'!Q229+'IV TRIMESTRE'!Q229)</f>
        <v>0</v>
      </c>
      <c r="S229" s="160">
        <f>SUM('III TRIMESTRE'!S229:U229+'IV TRIMESTRE'!S229:U229)</f>
        <v>0</v>
      </c>
      <c r="T229" s="149"/>
      <c r="U229" s="159"/>
      <c r="W229" s="160">
        <f>SUM('III TRIMESTRE'!W229:AA229+'IV TRIMESTRE'!W229:AA229)</f>
        <v>0</v>
      </c>
      <c r="X229" s="149"/>
      <c r="Y229" s="149"/>
      <c r="Z229" s="149"/>
      <c r="AA229" s="159"/>
      <c r="AC229" s="160">
        <f>SUM('III TRIMESTRE'!AC229:AG229+'IV TRIMESTRE'!AC229:AG229)</f>
        <v>0</v>
      </c>
      <c r="AD229" s="149"/>
      <c r="AE229" s="149"/>
      <c r="AF229" s="149"/>
      <c r="AG229" s="159"/>
      <c r="AI229" s="34">
        <f>SUM('III TRIMESTRE'!AI229+'IV TRIMESTRE'!AI229)</f>
        <v>0</v>
      </c>
      <c r="AK229" s="160">
        <f>SUM('III TRIMESTRE'!AK229:AO229+'IV TRIMESTRE'!AK229:AO229)</f>
        <v>0</v>
      </c>
      <c r="AL229" s="149"/>
      <c r="AM229" s="149"/>
      <c r="AN229" s="149"/>
      <c r="AO229" s="159"/>
      <c r="AP229" s="160">
        <f>SUM('III TRIMESTRE'!AP229:AU229+'IV TRIMESTRE'!AP229:AU229)</f>
        <v>0</v>
      </c>
      <c r="AQ229" s="149"/>
      <c r="AR229" s="149"/>
      <c r="AS229" s="149"/>
      <c r="AT229" s="149"/>
      <c r="AU229" s="159"/>
      <c r="AV229" s="160">
        <f>SUM('III TRIMESTRE'!AV229:AY229+'IV TRIMESTRE'!AV229:AY229)</f>
        <v>2</v>
      </c>
      <c r="AW229" s="149"/>
      <c r="AX229" s="149"/>
      <c r="AY229" s="159"/>
    </row>
    <row r="230" spans="2:51" ht="16.5">
      <c r="B230" s="187" t="s">
        <v>189</v>
      </c>
      <c r="C230" s="159"/>
      <c r="D230" s="34">
        <f>SUM('III TRIMESTRE'!D230+'IV TRIMESTRE'!D230)</f>
        <v>2</v>
      </c>
      <c r="E230" s="34">
        <f>SUM('III TRIMESTRE'!E230+'IV TRIMESTRE'!E230)</f>
        <v>1</v>
      </c>
      <c r="F230" s="34">
        <f>SUM('III TRIMESTRE'!F230+'IV TRIMESTRE'!F230)</f>
        <v>0</v>
      </c>
      <c r="H230" s="160">
        <f>SUM('III TRIMESTRE'!H230:J230+'IV TRIMESTRE'!H230:J230)</f>
        <v>0</v>
      </c>
      <c r="I230" s="149"/>
      <c r="J230" s="159"/>
      <c r="L230" s="160">
        <f>SUM('III TRIMESTRE'!L230:O230+'IV TRIMESTRE'!L230:O230)</f>
        <v>1</v>
      </c>
      <c r="M230" s="149"/>
      <c r="N230" s="149"/>
      <c r="O230" s="159"/>
      <c r="P230" s="36">
        <v>0</v>
      </c>
      <c r="Q230" s="34">
        <f>SUM('III TRIMESTRE'!Q230+'IV TRIMESTRE'!Q230)</f>
        <v>0</v>
      </c>
      <c r="S230" s="160">
        <f>SUM('III TRIMESTRE'!S230:U230+'IV TRIMESTRE'!S230:U230)</f>
        <v>0</v>
      </c>
      <c r="T230" s="149"/>
      <c r="U230" s="159"/>
      <c r="W230" s="160">
        <f>SUM('III TRIMESTRE'!W230:AA230+'IV TRIMESTRE'!W230:AA230)</f>
        <v>0</v>
      </c>
      <c r="X230" s="149"/>
      <c r="Y230" s="149"/>
      <c r="Z230" s="149"/>
      <c r="AA230" s="159"/>
      <c r="AC230" s="160">
        <f>SUM('III TRIMESTRE'!AC230:AG230+'IV TRIMESTRE'!AC230:AG230)</f>
        <v>0</v>
      </c>
      <c r="AD230" s="149"/>
      <c r="AE230" s="149"/>
      <c r="AF230" s="149"/>
      <c r="AG230" s="159"/>
      <c r="AI230" s="34">
        <f>SUM('III TRIMESTRE'!AI230+'IV TRIMESTRE'!AI230)</f>
        <v>0</v>
      </c>
      <c r="AK230" s="160">
        <f>SUM('III TRIMESTRE'!AK230:AO230+'IV TRIMESTRE'!AK230:AO230)</f>
        <v>0</v>
      </c>
      <c r="AL230" s="149"/>
      <c r="AM230" s="149"/>
      <c r="AN230" s="149"/>
      <c r="AO230" s="159"/>
      <c r="AP230" s="160">
        <f>SUM('III TRIMESTRE'!AP230:AU230+'IV TRIMESTRE'!AP230:AU230)</f>
        <v>0</v>
      </c>
      <c r="AQ230" s="149"/>
      <c r="AR230" s="149"/>
      <c r="AS230" s="149"/>
      <c r="AT230" s="149"/>
      <c r="AU230" s="159"/>
      <c r="AV230" s="160">
        <f>SUM('III TRIMESTRE'!AV230:AY230+'IV TRIMESTRE'!AV230:AY230)</f>
        <v>3</v>
      </c>
      <c r="AW230" s="149"/>
      <c r="AX230" s="149"/>
      <c r="AY230" s="159"/>
    </row>
    <row r="231" spans="2:51" ht="16.5">
      <c r="B231" s="187" t="s">
        <v>190</v>
      </c>
      <c r="C231" s="159"/>
      <c r="D231" s="34">
        <f>SUM('III TRIMESTRE'!D231+'IV TRIMESTRE'!D231)</f>
        <v>6</v>
      </c>
      <c r="E231" s="34">
        <f>SUM('III TRIMESTRE'!E231+'IV TRIMESTRE'!E231)</f>
        <v>1</v>
      </c>
      <c r="F231" s="34">
        <f>SUM('III TRIMESTRE'!F231+'IV TRIMESTRE'!F231)</f>
        <v>0</v>
      </c>
      <c r="H231" s="160">
        <f>SUM('III TRIMESTRE'!H231:J231+'IV TRIMESTRE'!H231:J231)</f>
        <v>0</v>
      </c>
      <c r="I231" s="149"/>
      <c r="J231" s="159"/>
      <c r="L231" s="160">
        <f>SUM('III TRIMESTRE'!L231:O231+'IV TRIMESTRE'!L231:O231)</f>
        <v>0</v>
      </c>
      <c r="M231" s="149"/>
      <c r="N231" s="149"/>
      <c r="O231" s="159"/>
      <c r="P231" s="36">
        <v>0</v>
      </c>
      <c r="Q231" s="34">
        <f>SUM('III TRIMESTRE'!Q231+'IV TRIMESTRE'!Q231)</f>
        <v>0</v>
      </c>
      <c r="S231" s="160">
        <f>SUM('III TRIMESTRE'!S231:U231+'IV TRIMESTRE'!S231:U231)</f>
        <v>0</v>
      </c>
      <c r="T231" s="149"/>
      <c r="U231" s="159"/>
      <c r="W231" s="160">
        <f>SUM('III TRIMESTRE'!W231:AA231+'IV TRIMESTRE'!W231:AA231)</f>
        <v>0</v>
      </c>
      <c r="X231" s="149"/>
      <c r="Y231" s="149"/>
      <c r="Z231" s="149"/>
      <c r="AA231" s="159"/>
      <c r="AC231" s="160">
        <f>SUM('III TRIMESTRE'!AC231:AG231+'IV TRIMESTRE'!AC231:AG231)</f>
        <v>0</v>
      </c>
      <c r="AD231" s="149"/>
      <c r="AE231" s="149"/>
      <c r="AF231" s="149"/>
      <c r="AG231" s="159"/>
      <c r="AI231" s="34">
        <f>SUM('III TRIMESTRE'!AI231+'IV TRIMESTRE'!AI231)</f>
        <v>0</v>
      </c>
      <c r="AK231" s="160">
        <f>SUM('III TRIMESTRE'!AK231:AO231+'IV TRIMESTRE'!AK231:AO231)</f>
        <v>0</v>
      </c>
      <c r="AL231" s="149"/>
      <c r="AM231" s="149"/>
      <c r="AN231" s="149"/>
      <c r="AO231" s="159"/>
      <c r="AP231" s="160">
        <f>SUM('III TRIMESTRE'!AP231:AU231+'IV TRIMESTRE'!AP231:AU231)</f>
        <v>0</v>
      </c>
      <c r="AQ231" s="149"/>
      <c r="AR231" s="149"/>
      <c r="AS231" s="149"/>
      <c r="AT231" s="149"/>
      <c r="AU231" s="159"/>
      <c r="AV231" s="160">
        <f>SUM('III TRIMESTRE'!AV231:AY231+'IV TRIMESTRE'!AV231:AY231)</f>
        <v>2</v>
      </c>
      <c r="AW231" s="149"/>
      <c r="AX231" s="149"/>
      <c r="AY231" s="159"/>
    </row>
    <row r="232" spans="2:51" ht="16.5">
      <c r="B232" s="187" t="s">
        <v>191</v>
      </c>
      <c r="C232" s="159"/>
      <c r="D232" s="34">
        <f>SUM('III TRIMESTRE'!D232+'IV TRIMESTRE'!D232)</f>
        <v>3</v>
      </c>
      <c r="E232" s="34">
        <f>SUM('III TRIMESTRE'!E232+'IV TRIMESTRE'!E232)</f>
        <v>0</v>
      </c>
      <c r="F232" s="34">
        <f>SUM('III TRIMESTRE'!F232+'IV TRIMESTRE'!F232)</f>
        <v>0</v>
      </c>
      <c r="H232" s="160">
        <f>SUM('III TRIMESTRE'!H232:J232+'IV TRIMESTRE'!H232:J232)</f>
        <v>0</v>
      </c>
      <c r="I232" s="149"/>
      <c r="J232" s="159"/>
      <c r="L232" s="160">
        <f>SUM('III TRIMESTRE'!L232:O232+'IV TRIMESTRE'!L232:O232)</f>
        <v>0</v>
      </c>
      <c r="M232" s="149"/>
      <c r="N232" s="149"/>
      <c r="O232" s="159"/>
      <c r="P232" s="36">
        <v>0</v>
      </c>
      <c r="Q232" s="34">
        <f>SUM('III TRIMESTRE'!Q232+'IV TRIMESTRE'!Q232)</f>
        <v>0</v>
      </c>
      <c r="S232" s="160">
        <f>SUM('III TRIMESTRE'!S232:U232+'IV TRIMESTRE'!S232:U232)</f>
        <v>0</v>
      </c>
      <c r="T232" s="149"/>
      <c r="U232" s="159"/>
      <c r="W232" s="160">
        <f>SUM('III TRIMESTRE'!W232:AA232+'IV TRIMESTRE'!W232:AA232)</f>
        <v>0</v>
      </c>
      <c r="X232" s="149"/>
      <c r="Y232" s="149"/>
      <c r="Z232" s="149"/>
      <c r="AA232" s="159"/>
      <c r="AC232" s="160">
        <f>SUM('III TRIMESTRE'!AC232:AG232+'IV TRIMESTRE'!AC232:AG232)</f>
        <v>0</v>
      </c>
      <c r="AD232" s="149"/>
      <c r="AE232" s="149"/>
      <c r="AF232" s="149"/>
      <c r="AG232" s="159"/>
      <c r="AI232" s="34">
        <f>SUM('III TRIMESTRE'!AI232+'IV TRIMESTRE'!AI232)</f>
        <v>0</v>
      </c>
      <c r="AK232" s="160">
        <f>SUM('III TRIMESTRE'!AK232:AO232+'IV TRIMESTRE'!AK232:AO232)</f>
        <v>0</v>
      </c>
      <c r="AL232" s="149"/>
      <c r="AM232" s="149"/>
      <c r="AN232" s="149"/>
      <c r="AO232" s="159"/>
      <c r="AP232" s="160">
        <f>SUM('III TRIMESTRE'!AP232:AU232+'IV TRIMESTRE'!AP232:AU232)</f>
        <v>0</v>
      </c>
      <c r="AQ232" s="149"/>
      <c r="AR232" s="149"/>
      <c r="AS232" s="149"/>
      <c r="AT232" s="149"/>
      <c r="AU232" s="159"/>
      <c r="AV232" s="160">
        <f>SUM('III TRIMESTRE'!AV232:AY232+'IV TRIMESTRE'!AV232:AY232)</f>
        <v>0</v>
      </c>
      <c r="AW232" s="149"/>
      <c r="AX232" s="149"/>
      <c r="AY232" s="159"/>
    </row>
    <row r="233" spans="2:51" ht="16.5">
      <c r="B233" s="187" t="s">
        <v>192</v>
      </c>
      <c r="C233" s="159"/>
      <c r="D233" s="34">
        <f>SUM('III TRIMESTRE'!D233+'IV TRIMESTRE'!D233)</f>
        <v>1</v>
      </c>
      <c r="E233" s="34">
        <f>SUM('III TRIMESTRE'!E233+'IV TRIMESTRE'!E233)</f>
        <v>0</v>
      </c>
      <c r="F233" s="34">
        <f>SUM('III TRIMESTRE'!F233+'IV TRIMESTRE'!F233)</f>
        <v>0</v>
      </c>
      <c r="H233" s="160">
        <f>SUM('III TRIMESTRE'!H233:J233+'IV TRIMESTRE'!H233:J233)</f>
        <v>0</v>
      </c>
      <c r="I233" s="149"/>
      <c r="J233" s="159"/>
      <c r="L233" s="160">
        <f>SUM('III TRIMESTRE'!L233:O233+'IV TRIMESTRE'!L233:O233)</f>
        <v>0</v>
      </c>
      <c r="M233" s="149"/>
      <c r="N233" s="149"/>
      <c r="O233" s="159"/>
      <c r="P233" s="36">
        <v>0</v>
      </c>
      <c r="Q233" s="34">
        <f>SUM('III TRIMESTRE'!Q233+'IV TRIMESTRE'!Q233)</f>
        <v>0</v>
      </c>
      <c r="S233" s="160">
        <f>SUM('III TRIMESTRE'!S233:U233+'IV TRIMESTRE'!S233:U233)</f>
        <v>0</v>
      </c>
      <c r="T233" s="149"/>
      <c r="U233" s="159"/>
      <c r="W233" s="160">
        <f>SUM('III TRIMESTRE'!W233:AA233+'IV TRIMESTRE'!W233:AA233)</f>
        <v>0</v>
      </c>
      <c r="X233" s="149"/>
      <c r="Y233" s="149"/>
      <c r="Z233" s="149"/>
      <c r="AA233" s="159"/>
      <c r="AC233" s="160">
        <f>SUM('III TRIMESTRE'!AC233:AG233+'IV TRIMESTRE'!AC233:AG233)</f>
        <v>0</v>
      </c>
      <c r="AD233" s="149"/>
      <c r="AE233" s="149"/>
      <c r="AF233" s="149"/>
      <c r="AG233" s="159"/>
      <c r="AI233" s="34">
        <f>SUM('III TRIMESTRE'!AI233+'IV TRIMESTRE'!AI233)</f>
        <v>0</v>
      </c>
      <c r="AK233" s="160">
        <f>SUM('III TRIMESTRE'!AK233:AO233+'IV TRIMESTRE'!AK233:AO233)</f>
        <v>0</v>
      </c>
      <c r="AL233" s="149"/>
      <c r="AM233" s="149"/>
      <c r="AN233" s="149"/>
      <c r="AO233" s="159"/>
      <c r="AP233" s="160">
        <f>SUM('III TRIMESTRE'!AP233:AU233+'IV TRIMESTRE'!AP233:AU233)</f>
        <v>0</v>
      </c>
      <c r="AQ233" s="149"/>
      <c r="AR233" s="149"/>
      <c r="AS233" s="149"/>
      <c r="AT233" s="149"/>
      <c r="AU233" s="159"/>
      <c r="AV233" s="160">
        <f>SUM('III TRIMESTRE'!AV233:AY233+'IV TRIMESTRE'!AV233:AY233)</f>
        <v>0</v>
      </c>
      <c r="AW233" s="149"/>
      <c r="AX233" s="149"/>
      <c r="AY233" s="159"/>
    </row>
    <row r="235" spans="2:51">
      <c r="B235" s="190" t="s">
        <v>193</v>
      </c>
      <c r="C235" s="191"/>
      <c r="D235" s="190" t="s">
        <v>4</v>
      </c>
      <c r="E235" s="152"/>
      <c r="F235" s="191"/>
      <c r="G235" s="190" t="s">
        <v>4</v>
      </c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  <c r="Z235" s="152"/>
      <c r="AA235" s="152"/>
      <c r="AB235" s="152"/>
      <c r="AC235" s="152"/>
      <c r="AD235" s="152"/>
      <c r="AE235" s="152"/>
      <c r="AF235" s="152"/>
      <c r="AG235" s="152"/>
      <c r="AH235" s="152"/>
      <c r="AI235" s="191"/>
      <c r="AK235" s="195" t="s">
        <v>4</v>
      </c>
      <c r="AL235" s="152"/>
      <c r="AM235" s="152"/>
      <c r="AN235" s="152"/>
      <c r="AO235" s="152"/>
      <c r="AP235" s="152"/>
      <c r="AQ235" s="152"/>
      <c r="AR235" s="152"/>
      <c r="AS235" s="152"/>
      <c r="AT235" s="152"/>
      <c r="AU235" s="191"/>
    </row>
    <row r="236" spans="2:51">
      <c r="B236" s="196" t="s">
        <v>169</v>
      </c>
      <c r="C236" s="197"/>
      <c r="D236" s="179" t="s">
        <v>194</v>
      </c>
      <c r="E236" s="180"/>
      <c r="F236" s="181"/>
      <c r="G236" s="179" t="s">
        <v>195</v>
      </c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  <c r="AA236" s="180"/>
      <c r="AB236" s="180"/>
      <c r="AC236" s="180"/>
      <c r="AD236" s="180"/>
      <c r="AE236" s="180"/>
      <c r="AF236" s="180"/>
      <c r="AG236" s="180"/>
      <c r="AH236" s="180"/>
      <c r="AI236" s="181"/>
      <c r="AK236" s="179" t="s">
        <v>196</v>
      </c>
      <c r="AL236" s="180"/>
      <c r="AM236" s="180"/>
      <c r="AN236" s="180"/>
      <c r="AO236" s="180"/>
      <c r="AP236" s="180"/>
      <c r="AQ236" s="180"/>
      <c r="AR236" s="180"/>
      <c r="AS236" s="180"/>
      <c r="AT236" s="180"/>
      <c r="AU236" s="181"/>
    </row>
    <row r="237" spans="2:51" ht="16.5">
      <c r="B237" s="198"/>
      <c r="C237" s="199"/>
      <c r="D237" s="35" t="s">
        <v>170</v>
      </c>
      <c r="E237" s="35" t="s">
        <v>171</v>
      </c>
      <c r="F237" s="35" t="s">
        <v>172</v>
      </c>
      <c r="G237" s="194" t="s">
        <v>170</v>
      </c>
      <c r="H237" s="180"/>
      <c r="I237" s="180"/>
      <c r="J237" s="181"/>
      <c r="K237" s="194" t="s">
        <v>171</v>
      </c>
      <c r="L237" s="180"/>
      <c r="M237" s="180"/>
      <c r="N237" s="180"/>
      <c r="O237" s="181"/>
      <c r="P237" s="194" t="s">
        <v>172</v>
      </c>
      <c r="Q237" s="181"/>
      <c r="R237" s="194" t="s">
        <v>173</v>
      </c>
      <c r="S237" s="180"/>
      <c r="T237" s="180"/>
      <c r="U237" s="181"/>
      <c r="V237" s="194" t="s">
        <v>174</v>
      </c>
      <c r="W237" s="180"/>
      <c r="X237" s="180"/>
      <c r="Y237" s="180"/>
      <c r="Z237" s="180"/>
      <c r="AA237" s="181"/>
      <c r="AB237" s="194" t="s">
        <v>180</v>
      </c>
      <c r="AC237" s="180"/>
      <c r="AD237" s="180"/>
      <c r="AE237" s="180"/>
      <c r="AF237" s="180"/>
      <c r="AG237" s="181"/>
      <c r="AH237" s="194" t="s">
        <v>181</v>
      </c>
      <c r="AI237" s="181"/>
      <c r="AK237" s="194" t="s">
        <v>170</v>
      </c>
      <c r="AL237" s="180"/>
      <c r="AM237" s="180"/>
      <c r="AN237" s="180"/>
      <c r="AO237" s="181"/>
      <c r="AP237" s="194" t="s">
        <v>171</v>
      </c>
      <c r="AQ237" s="180"/>
      <c r="AR237" s="180"/>
      <c r="AS237" s="180"/>
      <c r="AT237" s="180"/>
      <c r="AU237" s="181"/>
    </row>
    <row r="238" spans="2:51" ht="16.5">
      <c r="B238" s="187" t="s">
        <v>131</v>
      </c>
      <c r="C238" s="159"/>
      <c r="D238" s="34">
        <f>SUM('III TRIMESTRE'!D238+'IV TRIMESTRE'!D238)</f>
        <v>0</v>
      </c>
      <c r="E238" s="34">
        <f>SUM('III TRIMESTRE'!E238+'IV TRIMESTRE'!E238)</f>
        <v>0</v>
      </c>
      <c r="F238" s="34">
        <f>SUM('III TRIMESTRE'!F238+'IV TRIMESTRE'!F238)</f>
        <v>0</v>
      </c>
      <c r="H238" s="160">
        <f>SUM('III TRIMESTRE'!H238:J238+'IV TRIMESTRE'!H238:J238)</f>
        <v>0</v>
      </c>
      <c r="I238" s="149"/>
      <c r="J238" s="159"/>
      <c r="L238" s="160">
        <f>SUM('III TRIMESTRE'!L238:O238+'IV TRIMESTRE'!L238:O238)</f>
        <v>0</v>
      </c>
      <c r="M238" s="149"/>
      <c r="N238" s="149"/>
      <c r="O238" s="159"/>
      <c r="P238" s="36">
        <v>0</v>
      </c>
      <c r="Q238" s="34">
        <f>SUM('III TRIMESTRE'!Q238+'IV TRIMESTRE'!Q238)</f>
        <v>0</v>
      </c>
      <c r="S238" s="160">
        <f>SUM('III TRIMESTRE'!S238:U238+'IV TRIMESTRE'!S238:U238)</f>
        <v>0</v>
      </c>
      <c r="T238" s="149"/>
      <c r="U238" s="159"/>
      <c r="W238" s="160">
        <f>SUM('III TRIMESTRE'!W238:AA238+'IV TRIMESTRE'!W238:AA238)</f>
        <v>0</v>
      </c>
      <c r="X238" s="149"/>
      <c r="Y238" s="149"/>
      <c r="Z238" s="149"/>
      <c r="AA238" s="159"/>
      <c r="AC238" s="160">
        <f>SUM('III TRIMESTRE'!AC238:AG238+'IV TRIMESTRE'!AC238:AG238)</f>
        <v>0</v>
      </c>
      <c r="AD238" s="149"/>
      <c r="AE238" s="149"/>
      <c r="AF238" s="149"/>
      <c r="AG238" s="159"/>
      <c r="AI238" s="34">
        <f>SUM('III TRIMESTRE'!AI238+'IV TRIMESTRE'!AI238)</f>
        <v>0</v>
      </c>
      <c r="AK238" s="160">
        <f>SUM('III TRIMESTRE'!AK238:AO238+'IV TRIMESTRE'!AK238:AO238)</f>
        <v>0</v>
      </c>
      <c r="AL238" s="149"/>
      <c r="AM238" s="149"/>
      <c r="AN238" s="149"/>
      <c r="AO238" s="159"/>
      <c r="AP238" s="160">
        <f>SUM('III TRIMESTRE'!AP238:AU238+'IV TRIMESTRE'!AP238:AU238)</f>
        <v>0</v>
      </c>
      <c r="AQ238" s="149"/>
      <c r="AR238" s="149"/>
      <c r="AS238" s="149"/>
      <c r="AT238" s="149"/>
      <c r="AU238" s="159"/>
    </row>
    <row r="239" spans="2:51" ht="16.5">
      <c r="B239" s="187" t="s">
        <v>132</v>
      </c>
      <c r="C239" s="159"/>
      <c r="D239" s="34">
        <f>SUM('III TRIMESTRE'!D239+'IV TRIMESTRE'!D239)</f>
        <v>0</v>
      </c>
      <c r="E239" s="34">
        <f>SUM('III TRIMESTRE'!E239+'IV TRIMESTRE'!E239)</f>
        <v>0</v>
      </c>
      <c r="F239" s="34">
        <f>SUM('III TRIMESTRE'!F239+'IV TRIMESTRE'!F239)</f>
        <v>0</v>
      </c>
      <c r="H239" s="160">
        <f>SUM('III TRIMESTRE'!H239:J239+'IV TRIMESTRE'!H239:J239)</f>
        <v>0</v>
      </c>
      <c r="I239" s="149"/>
      <c r="J239" s="159"/>
      <c r="L239" s="160">
        <f>SUM('III TRIMESTRE'!L239:O239+'IV TRIMESTRE'!L239:O239)</f>
        <v>0</v>
      </c>
      <c r="M239" s="149"/>
      <c r="N239" s="149"/>
      <c r="O239" s="159"/>
      <c r="P239" s="36">
        <v>0</v>
      </c>
      <c r="Q239" s="34">
        <f>SUM('III TRIMESTRE'!Q239+'IV TRIMESTRE'!Q239)</f>
        <v>0</v>
      </c>
      <c r="S239" s="160">
        <f>SUM('III TRIMESTRE'!S239:U239+'IV TRIMESTRE'!S239:U239)</f>
        <v>0</v>
      </c>
      <c r="T239" s="149"/>
      <c r="U239" s="159"/>
      <c r="W239" s="160">
        <f>SUM('III TRIMESTRE'!W239:AA239+'IV TRIMESTRE'!W239:AA239)</f>
        <v>0</v>
      </c>
      <c r="X239" s="149"/>
      <c r="Y239" s="149"/>
      <c r="Z239" s="149"/>
      <c r="AA239" s="159"/>
      <c r="AC239" s="160">
        <f>SUM('III TRIMESTRE'!AC239:AG239+'IV TRIMESTRE'!AC239:AG239)</f>
        <v>0</v>
      </c>
      <c r="AD239" s="149"/>
      <c r="AE239" s="149"/>
      <c r="AF239" s="149"/>
      <c r="AG239" s="159"/>
      <c r="AI239" s="34">
        <f>SUM('III TRIMESTRE'!AI239+'IV TRIMESTRE'!AI239)</f>
        <v>0</v>
      </c>
      <c r="AK239" s="160">
        <f>SUM('III TRIMESTRE'!AK239:AO239+'IV TRIMESTRE'!AK239:AO239)</f>
        <v>0</v>
      </c>
      <c r="AL239" s="149"/>
      <c r="AM239" s="149"/>
      <c r="AN239" s="149"/>
      <c r="AO239" s="159"/>
      <c r="AP239" s="160">
        <f>SUM('III TRIMESTRE'!AP239:AU239+'IV TRIMESTRE'!AP239:AU239)</f>
        <v>0</v>
      </c>
      <c r="AQ239" s="149"/>
      <c r="AR239" s="149"/>
      <c r="AS239" s="149"/>
      <c r="AT239" s="149"/>
      <c r="AU239" s="159"/>
    </row>
    <row r="240" spans="2:51" ht="16.5">
      <c r="B240" s="187" t="s">
        <v>133</v>
      </c>
      <c r="C240" s="159"/>
      <c r="D240" s="34">
        <f>SUM('III TRIMESTRE'!D240+'IV TRIMESTRE'!D240)</f>
        <v>0</v>
      </c>
      <c r="E240" s="34">
        <f>SUM('III TRIMESTRE'!E240+'IV TRIMESTRE'!E240)</f>
        <v>0</v>
      </c>
      <c r="F240" s="34">
        <f>SUM('III TRIMESTRE'!F240+'IV TRIMESTRE'!F240)</f>
        <v>0</v>
      </c>
      <c r="H240" s="160">
        <f>SUM('III TRIMESTRE'!H240:J240+'IV TRIMESTRE'!H240:J240)</f>
        <v>0</v>
      </c>
      <c r="I240" s="149"/>
      <c r="J240" s="159"/>
      <c r="L240" s="160">
        <f>SUM('III TRIMESTRE'!L240:O240+'IV TRIMESTRE'!L240:O240)</f>
        <v>0</v>
      </c>
      <c r="M240" s="149"/>
      <c r="N240" s="149"/>
      <c r="O240" s="159"/>
      <c r="P240" s="36">
        <v>0</v>
      </c>
      <c r="Q240" s="34">
        <f>SUM('III TRIMESTRE'!Q240+'IV TRIMESTRE'!Q240)</f>
        <v>0</v>
      </c>
      <c r="S240" s="160">
        <f>SUM('III TRIMESTRE'!S240:U240+'IV TRIMESTRE'!S240:U240)</f>
        <v>0</v>
      </c>
      <c r="T240" s="149"/>
      <c r="U240" s="159"/>
      <c r="W240" s="160">
        <f>SUM('III TRIMESTRE'!W240:AA240+'IV TRIMESTRE'!W240:AA240)</f>
        <v>0</v>
      </c>
      <c r="X240" s="149"/>
      <c r="Y240" s="149"/>
      <c r="Z240" s="149"/>
      <c r="AA240" s="159"/>
      <c r="AC240" s="160">
        <f>SUM('III TRIMESTRE'!AC240:AG240+'IV TRIMESTRE'!AC240:AG240)</f>
        <v>0</v>
      </c>
      <c r="AD240" s="149"/>
      <c r="AE240" s="149"/>
      <c r="AF240" s="149"/>
      <c r="AG240" s="159"/>
      <c r="AI240" s="34">
        <f>SUM('III TRIMESTRE'!AI240+'IV TRIMESTRE'!AI240)</f>
        <v>0</v>
      </c>
      <c r="AK240" s="160">
        <f>SUM('III TRIMESTRE'!AK240:AO240+'IV TRIMESTRE'!AK240:AO240)</f>
        <v>0</v>
      </c>
      <c r="AL240" s="149"/>
      <c r="AM240" s="149"/>
      <c r="AN240" s="149"/>
      <c r="AO240" s="159"/>
      <c r="AP240" s="160">
        <f>SUM('III TRIMESTRE'!AP240:AU240+'IV TRIMESTRE'!AP240:AU240)</f>
        <v>0</v>
      </c>
      <c r="AQ240" s="149"/>
      <c r="AR240" s="149"/>
      <c r="AS240" s="149"/>
      <c r="AT240" s="149"/>
      <c r="AU240" s="159"/>
    </row>
    <row r="241" spans="2:47" ht="16.5">
      <c r="B241" s="187" t="s">
        <v>134</v>
      </c>
      <c r="C241" s="159"/>
      <c r="D241" s="34">
        <f>SUM('III TRIMESTRE'!D241+'IV TRIMESTRE'!D241)</f>
        <v>0</v>
      </c>
      <c r="E241" s="34">
        <f>SUM('III TRIMESTRE'!E241+'IV TRIMESTRE'!E241)</f>
        <v>0</v>
      </c>
      <c r="F241" s="34">
        <f>SUM('III TRIMESTRE'!F241+'IV TRIMESTRE'!F241)</f>
        <v>0</v>
      </c>
      <c r="H241" s="160">
        <f>SUM('III TRIMESTRE'!H241:J241+'IV TRIMESTRE'!H241:J241)</f>
        <v>0</v>
      </c>
      <c r="I241" s="149"/>
      <c r="J241" s="159"/>
      <c r="L241" s="160">
        <f>SUM('III TRIMESTRE'!L241:O241+'IV TRIMESTRE'!L241:O241)</f>
        <v>0</v>
      </c>
      <c r="M241" s="149"/>
      <c r="N241" s="149"/>
      <c r="O241" s="159"/>
      <c r="P241" s="36">
        <v>0</v>
      </c>
      <c r="Q241" s="34">
        <f>SUM('III TRIMESTRE'!Q241+'IV TRIMESTRE'!Q241)</f>
        <v>0</v>
      </c>
      <c r="S241" s="160">
        <f>SUM('III TRIMESTRE'!S241:U241+'IV TRIMESTRE'!S241:U241)</f>
        <v>0</v>
      </c>
      <c r="T241" s="149"/>
      <c r="U241" s="159"/>
      <c r="W241" s="160">
        <f>SUM('III TRIMESTRE'!W241:AA241+'IV TRIMESTRE'!W241:AA241)</f>
        <v>0</v>
      </c>
      <c r="X241" s="149"/>
      <c r="Y241" s="149"/>
      <c r="Z241" s="149"/>
      <c r="AA241" s="159"/>
      <c r="AC241" s="160">
        <f>SUM('III TRIMESTRE'!AC241:AG241+'IV TRIMESTRE'!AC241:AG241)</f>
        <v>0</v>
      </c>
      <c r="AD241" s="149"/>
      <c r="AE241" s="149"/>
      <c r="AF241" s="149"/>
      <c r="AG241" s="159"/>
      <c r="AI241" s="34">
        <f>SUM('III TRIMESTRE'!AI241+'IV TRIMESTRE'!AI241)</f>
        <v>0</v>
      </c>
      <c r="AK241" s="160">
        <f>SUM('III TRIMESTRE'!AK241:AO241+'IV TRIMESTRE'!AK241:AO241)</f>
        <v>0</v>
      </c>
      <c r="AL241" s="149"/>
      <c r="AM241" s="149"/>
      <c r="AN241" s="149"/>
      <c r="AO241" s="159"/>
      <c r="AP241" s="160">
        <f>SUM('III TRIMESTRE'!AP241:AU241+'IV TRIMESTRE'!AP241:AU241)</f>
        <v>0</v>
      </c>
      <c r="AQ241" s="149"/>
      <c r="AR241" s="149"/>
      <c r="AS241" s="149"/>
      <c r="AT241" s="149"/>
      <c r="AU241" s="159"/>
    </row>
    <row r="242" spans="2:47" ht="16.5">
      <c r="B242" s="187" t="s">
        <v>135</v>
      </c>
      <c r="C242" s="159"/>
      <c r="D242" s="34">
        <f>SUM('III TRIMESTRE'!D242+'IV TRIMESTRE'!D242)</f>
        <v>0</v>
      </c>
      <c r="E242" s="34">
        <f>SUM('III TRIMESTRE'!E242+'IV TRIMESTRE'!E242)</f>
        <v>0</v>
      </c>
      <c r="F242" s="34">
        <f>SUM('III TRIMESTRE'!F242+'IV TRIMESTRE'!F242)</f>
        <v>0</v>
      </c>
      <c r="H242" s="160">
        <f>SUM('III TRIMESTRE'!H242:J242+'IV TRIMESTRE'!H242:J242)</f>
        <v>0</v>
      </c>
      <c r="I242" s="149"/>
      <c r="J242" s="159"/>
      <c r="L242" s="160">
        <f>SUM('III TRIMESTRE'!L242:O242+'IV TRIMESTRE'!L242:O242)</f>
        <v>0</v>
      </c>
      <c r="M242" s="149"/>
      <c r="N242" s="149"/>
      <c r="O242" s="159"/>
      <c r="P242" s="36">
        <v>0</v>
      </c>
      <c r="Q242" s="34">
        <f>SUM('III TRIMESTRE'!Q242+'IV TRIMESTRE'!Q242)</f>
        <v>0</v>
      </c>
      <c r="S242" s="160">
        <f>SUM('III TRIMESTRE'!S242:U242+'IV TRIMESTRE'!S242:U242)</f>
        <v>0</v>
      </c>
      <c r="T242" s="149"/>
      <c r="U242" s="159"/>
      <c r="W242" s="160">
        <f>SUM('III TRIMESTRE'!W242:AA242+'IV TRIMESTRE'!W242:AA242)</f>
        <v>0</v>
      </c>
      <c r="X242" s="149"/>
      <c r="Y242" s="149"/>
      <c r="Z242" s="149"/>
      <c r="AA242" s="159"/>
      <c r="AC242" s="160">
        <f>SUM('III TRIMESTRE'!AC242:AG242+'IV TRIMESTRE'!AC242:AG242)</f>
        <v>0</v>
      </c>
      <c r="AD242" s="149"/>
      <c r="AE242" s="149"/>
      <c r="AF242" s="149"/>
      <c r="AG242" s="159"/>
      <c r="AI242" s="34">
        <f>SUM('III TRIMESTRE'!AI242+'IV TRIMESTRE'!AI242)</f>
        <v>0</v>
      </c>
      <c r="AK242" s="160">
        <f>SUM('III TRIMESTRE'!AK242:AO242+'IV TRIMESTRE'!AK242:AO242)</f>
        <v>0</v>
      </c>
      <c r="AL242" s="149"/>
      <c r="AM242" s="149"/>
      <c r="AN242" s="149"/>
      <c r="AO242" s="159"/>
      <c r="AP242" s="160">
        <f>SUM('III TRIMESTRE'!AP242:AU242+'IV TRIMESTRE'!AP242:AU242)</f>
        <v>0</v>
      </c>
      <c r="AQ242" s="149"/>
      <c r="AR242" s="149"/>
      <c r="AS242" s="149"/>
      <c r="AT242" s="149"/>
      <c r="AU242" s="159"/>
    </row>
    <row r="243" spans="2:47" ht="16.5">
      <c r="B243" s="187" t="s">
        <v>136</v>
      </c>
      <c r="C243" s="159"/>
      <c r="D243" s="34">
        <f>SUM('III TRIMESTRE'!D243+'IV TRIMESTRE'!D243)</f>
        <v>0</v>
      </c>
      <c r="E243" s="34">
        <f>SUM('III TRIMESTRE'!E243+'IV TRIMESTRE'!E243)</f>
        <v>0</v>
      </c>
      <c r="F243" s="34">
        <f>SUM('III TRIMESTRE'!F243+'IV TRIMESTRE'!F243)</f>
        <v>0</v>
      </c>
      <c r="H243" s="160">
        <f>SUM('III TRIMESTRE'!H243:J243+'IV TRIMESTRE'!H243:J243)</f>
        <v>0</v>
      </c>
      <c r="I243" s="149"/>
      <c r="J243" s="159"/>
      <c r="L243" s="160">
        <f>SUM('III TRIMESTRE'!L243:O243+'IV TRIMESTRE'!L243:O243)</f>
        <v>0</v>
      </c>
      <c r="M243" s="149"/>
      <c r="N243" s="149"/>
      <c r="O243" s="159"/>
      <c r="P243" s="36">
        <v>0</v>
      </c>
      <c r="Q243" s="34">
        <f>SUM('III TRIMESTRE'!Q243+'IV TRIMESTRE'!Q243)</f>
        <v>0</v>
      </c>
      <c r="S243" s="160">
        <f>SUM('III TRIMESTRE'!S243:U243+'IV TRIMESTRE'!S243:U243)</f>
        <v>0</v>
      </c>
      <c r="T243" s="149"/>
      <c r="U243" s="159"/>
      <c r="W243" s="160">
        <f>SUM('III TRIMESTRE'!W243:AA243+'IV TRIMESTRE'!W243:AA243)</f>
        <v>0</v>
      </c>
      <c r="X243" s="149"/>
      <c r="Y243" s="149"/>
      <c r="Z243" s="149"/>
      <c r="AA243" s="159"/>
      <c r="AC243" s="160">
        <f>SUM('III TRIMESTRE'!AC243:AG243+'IV TRIMESTRE'!AC243:AG243)</f>
        <v>0</v>
      </c>
      <c r="AD243" s="149"/>
      <c r="AE243" s="149"/>
      <c r="AF243" s="149"/>
      <c r="AG243" s="159"/>
      <c r="AI243" s="34">
        <f>SUM('III TRIMESTRE'!AI243+'IV TRIMESTRE'!AI243)</f>
        <v>0</v>
      </c>
      <c r="AK243" s="160">
        <f>SUM('III TRIMESTRE'!AK243:AO243+'IV TRIMESTRE'!AK243:AO243)</f>
        <v>0</v>
      </c>
      <c r="AL243" s="149"/>
      <c r="AM243" s="149"/>
      <c r="AN243" s="149"/>
      <c r="AO243" s="159"/>
      <c r="AP243" s="160">
        <f>SUM('III TRIMESTRE'!AP243:AU243+'IV TRIMESTRE'!AP243:AU243)</f>
        <v>0</v>
      </c>
      <c r="AQ243" s="149"/>
      <c r="AR243" s="149"/>
      <c r="AS243" s="149"/>
      <c r="AT243" s="149"/>
      <c r="AU243" s="159"/>
    </row>
    <row r="245" spans="2:47">
      <c r="B245" s="196" t="s">
        <v>169</v>
      </c>
      <c r="C245" s="197"/>
      <c r="D245" s="179" t="s">
        <v>197</v>
      </c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1"/>
    </row>
    <row r="246" spans="2:47" ht="16.5">
      <c r="B246" s="198"/>
      <c r="C246" s="199"/>
      <c r="D246" s="35" t="s">
        <v>170</v>
      </c>
      <c r="E246" s="35" t="s">
        <v>171</v>
      </c>
      <c r="F246" s="35" t="s">
        <v>172</v>
      </c>
      <c r="H246" s="194" t="s">
        <v>173</v>
      </c>
      <c r="I246" s="180"/>
      <c r="J246" s="181"/>
      <c r="L246" s="194" t="s">
        <v>174</v>
      </c>
      <c r="M246" s="180"/>
      <c r="N246" s="180"/>
      <c r="O246" s="181"/>
    </row>
    <row r="247" spans="2:47" ht="16.5">
      <c r="B247" s="187" t="s">
        <v>131</v>
      </c>
      <c r="C247" s="159"/>
      <c r="D247" s="34">
        <f>SUM('III TRIMESTRE'!D247+'IV TRIMESTRE'!D247)</f>
        <v>0</v>
      </c>
      <c r="E247" s="34">
        <f>SUM('III TRIMESTRE'!E247+'IV TRIMESTRE'!E247)</f>
        <v>0</v>
      </c>
      <c r="F247" s="34">
        <f>SUM('III TRIMESTRE'!F247+'IV TRIMESTRE'!F247)</f>
        <v>0</v>
      </c>
      <c r="H247" s="160">
        <f>SUM('III TRIMESTRE'!H247:J247+'IV TRIMESTRE'!H247:J247)</f>
        <v>0</v>
      </c>
      <c r="I247" s="149"/>
      <c r="J247" s="159"/>
      <c r="L247" s="160">
        <f>SUM('III TRIMESTRE'!L247:O247+'IV TRIMESTRE'!L247:O247)</f>
        <v>0</v>
      </c>
      <c r="M247" s="149"/>
      <c r="N247" s="149"/>
      <c r="O247" s="159"/>
    </row>
    <row r="248" spans="2:47" ht="16.5">
      <c r="B248" s="187" t="s">
        <v>132</v>
      </c>
      <c r="C248" s="159"/>
      <c r="D248" s="34">
        <f>SUM('III TRIMESTRE'!D248+'IV TRIMESTRE'!D248)</f>
        <v>0</v>
      </c>
      <c r="E248" s="34">
        <f>SUM('III TRIMESTRE'!E248+'IV TRIMESTRE'!E248)</f>
        <v>0</v>
      </c>
      <c r="F248" s="34">
        <f>SUM('III TRIMESTRE'!F248+'IV TRIMESTRE'!F248)</f>
        <v>0</v>
      </c>
      <c r="H248" s="160">
        <f>SUM('III TRIMESTRE'!H248:J248+'IV TRIMESTRE'!H248:J248)</f>
        <v>0</v>
      </c>
      <c r="I248" s="149"/>
      <c r="J248" s="159"/>
      <c r="L248" s="160">
        <f>SUM('III TRIMESTRE'!L248:O248+'IV TRIMESTRE'!L248:O248)</f>
        <v>0</v>
      </c>
      <c r="M248" s="149"/>
      <c r="N248" s="149"/>
      <c r="O248" s="159"/>
    </row>
    <row r="249" spans="2:47" ht="16.5">
      <c r="B249" s="187" t="s">
        <v>133</v>
      </c>
      <c r="C249" s="159"/>
      <c r="D249" s="34">
        <f>SUM('III TRIMESTRE'!D249+'IV TRIMESTRE'!D249)</f>
        <v>0</v>
      </c>
      <c r="E249" s="34">
        <f>SUM('III TRIMESTRE'!E249+'IV TRIMESTRE'!E249)</f>
        <v>0</v>
      </c>
      <c r="F249" s="34">
        <f>SUM('III TRIMESTRE'!F249+'IV TRIMESTRE'!F249)</f>
        <v>0</v>
      </c>
      <c r="H249" s="160">
        <f>SUM('III TRIMESTRE'!H249:J249+'IV TRIMESTRE'!H249:J249)</f>
        <v>0</v>
      </c>
      <c r="I249" s="149"/>
      <c r="J249" s="159"/>
      <c r="L249" s="160">
        <f>SUM('III TRIMESTRE'!L249:O249+'IV TRIMESTRE'!L249:O249)</f>
        <v>0</v>
      </c>
      <c r="M249" s="149"/>
      <c r="N249" s="149"/>
      <c r="O249" s="159"/>
    </row>
    <row r="250" spans="2:47" ht="16.5">
      <c r="B250" s="187" t="s">
        <v>134</v>
      </c>
      <c r="C250" s="159"/>
      <c r="D250" s="34">
        <f>SUM('III TRIMESTRE'!D250+'IV TRIMESTRE'!D250)</f>
        <v>0</v>
      </c>
      <c r="E250" s="34">
        <f>SUM('III TRIMESTRE'!E250+'IV TRIMESTRE'!E250)</f>
        <v>0</v>
      </c>
      <c r="F250" s="34">
        <f>SUM('III TRIMESTRE'!F250+'IV TRIMESTRE'!F250)</f>
        <v>0</v>
      </c>
      <c r="H250" s="160">
        <f>SUM('III TRIMESTRE'!H250:J250+'IV TRIMESTRE'!H250:J250)</f>
        <v>0</v>
      </c>
      <c r="I250" s="149"/>
      <c r="J250" s="159"/>
      <c r="L250" s="160">
        <f>SUM('III TRIMESTRE'!L250:O250+'IV TRIMESTRE'!L250:O250)</f>
        <v>0</v>
      </c>
      <c r="M250" s="149"/>
      <c r="N250" s="149"/>
      <c r="O250" s="159"/>
    </row>
    <row r="251" spans="2:47" ht="16.5">
      <c r="B251" s="187" t="s">
        <v>135</v>
      </c>
      <c r="C251" s="159"/>
      <c r="D251" s="34">
        <f>SUM('III TRIMESTRE'!D251+'IV TRIMESTRE'!D251)</f>
        <v>0</v>
      </c>
      <c r="E251" s="34">
        <f>SUM('III TRIMESTRE'!E251+'IV TRIMESTRE'!E251)</f>
        <v>0</v>
      </c>
      <c r="F251" s="34">
        <f>SUM('III TRIMESTRE'!F251+'IV TRIMESTRE'!F251)</f>
        <v>0</v>
      </c>
      <c r="H251" s="160">
        <f>SUM('III TRIMESTRE'!H251:J251+'IV TRIMESTRE'!H251:J251)</f>
        <v>0</v>
      </c>
      <c r="I251" s="149"/>
      <c r="J251" s="159"/>
      <c r="L251" s="160">
        <f>SUM('III TRIMESTRE'!L251:O251+'IV TRIMESTRE'!L251:O251)</f>
        <v>0</v>
      </c>
      <c r="M251" s="149"/>
      <c r="N251" s="149"/>
      <c r="O251" s="159"/>
    </row>
    <row r="252" spans="2:47" ht="16.5">
      <c r="B252" s="187" t="s">
        <v>136</v>
      </c>
      <c r="C252" s="159"/>
      <c r="D252" s="34">
        <f>SUM('III TRIMESTRE'!D252+'IV TRIMESTRE'!D252)</f>
        <v>0</v>
      </c>
      <c r="E252" s="34">
        <f>SUM('III TRIMESTRE'!E252+'IV TRIMESTRE'!E252)</f>
        <v>0</v>
      </c>
      <c r="F252" s="34">
        <f>SUM('III TRIMESTRE'!F252+'IV TRIMESTRE'!F252)</f>
        <v>0</v>
      </c>
      <c r="H252" s="160">
        <f>SUM('III TRIMESTRE'!H252:J252+'IV TRIMESTRE'!H252:J252)</f>
        <v>0</v>
      </c>
      <c r="I252" s="149"/>
      <c r="J252" s="159"/>
      <c r="L252" s="160">
        <f>SUM('III TRIMESTRE'!L252:O252+'IV TRIMESTRE'!L252:O252)</f>
        <v>0</v>
      </c>
      <c r="M252" s="149"/>
      <c r="N252" s="149"/>
      <c r="O252" s="159"/>
    </row>
  </sheetData>
  <mergeCells count="1526">
    <mergeCell ref="B252:C252"/>
    <mergeCell ref="H252:J252"/>
    <mergeCell ref="L252:O252"/>
    <mergeCell ref="U210:Z210"/>
    <mergeCell ref="U211:Z211"/>
    <mergeCell ref="U213:Z213"/>
    <mergeCell ref="U214:Z214"/>
    <mergeCell ref="U215:Z215"/>
    <mergeCell ref="U216:Z216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B245:C246"/>
    <mergeCell ref="D245:O245"/>
    <mergeCell ref="H246:J246"/>
    <mergeCell ref="L246:O246"/>
    <mergeCell ref="B247:C247"/>
    <mergeCell ref="H247:J247"/>
    <mergeCell ref="L247:O247"/>
    <mergeCell ref="AK242:AO242"/>
    <mergeCell ref="AP242:AU242"/>
    <mergeCell ref="B243:C243"/>
    <mergeCell ref="H243:J243"/>
    <mergeCell ref="L243:O243"/>
    <mergeCell ref="S243:U243"/>
    <mergeCell ref="W243:AA243"/>
    <mergeCell ref="AC243:AG243"/>
    <mergeCell ref="AK243:AO243"/>
    <mergeCell ref="AP243:AU243"/>
    <mergeCell ref="B242:C242"/>
    <mergeCell ref="H242:J242"/>
    <mergeCell ref="L242:O242"/>
    <mergeCell ref="S242:U242"/>
    <mergeCell ref="W242:AA242"/>
    <mergeCell ref="AC242:AG242"/>
    <mergeCell ref="AK240:AO240"/>
    <mergeCell ref="AP240:AU240"/>
    <mergeCell ref="B241:C241"/>
    <mergeCell ref="H241:J241"/>
    <mergeCell ref="L241:O241"/>
    <mergeCell ref="S241:U241"/>
    <mergeCell ref="W241:AA241"/>
    <mergeCell ref="AC241:AG241"/>
    <mergeCell ref="AK241:AO241"/>
    <mergeCell ref="AP241:AU241"/>
    <mergeCell ref="B240:C240"/>
    <mergeCell ref="H240:J240"/>
    <mergeCell ref="L240:O240"/>
    <mergeCell ref="S240:U240"/>
    <mergeCell ref="W240:AA240"/>
    <mergeCell ref="AC240:AG240"/>
    <mergeCell ref="AP238:AU238"/>
    <mergeCell ref="B239:C239"/>
    <mergeCell ref="H239:J239"/>
    <mergeCell ref="L239:O239"/>
    <mergeCell ref="S239:U239"/>
    <mergeCell ref="W239:AA239"/>
    <mergeCell ref="AC239:AG239"/>
    <mergeCell ref="AK239:AO239"/>
    <mergeCell ref="AP239:AU239"/>
    <mergeCell ref="AH237:AI237"/>
    <mergeCell ref="AK237:AO237"/>
    <mergeCell ref="AP237:AU237"/>
    <mergeCell ref="B238:C238"/>
    <mergeCell ref="H238:J238"/>
    <mergeCell ref="L238:O238"/>
    <mergeCell ref="S238:U238"/>
    <mergeCell ref="W238:AA238"/>
    <mergeCell ref="AC238:AG238"/>
    <mergeCell ref="AK238:AO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N215"/>
    <mergeCell ref="O215:T215"/>
    <mergeCell ref="C216:H216"/>
    <mergeCell ref="J216:N216"/>
    <mergeCell ref="O216:T216"/>
    <mergeCell ref="C213:H213"/>
    <mergeCell ref="J213:N213"/>
    <mergeCell ref="O213:T213"/>
    <mergeCell ref="C214:H214"/>
    <mergeCell ref="J214:N214"/>
    <mergeCell ref="O214:T214"/>
    <mergeCell ref="C211:H211"/>
    <mergeCell ref="J211:N211"/>
    <mergeCell ref="O211:T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N210"/>
    <mergeCell ref="O210:T210"/>
    <mergeCell ref="AM205:AQ205"/>
    <mergeCell ref="C206:H206"/>
    <mergeCell ref="J206:N206"/>
    <mergeCell ref="O206:T206"/>
    <mergeCell ref="U206:Z206"/>
    <mergeCell ref="AA206:AF206"/>
    <mergeCell ref="AG206:AN206"/>
    <mergeCell ref="AO206:AT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N200:AS200"/>
    <mergeCell ref="B201:H201"/>
    <mergeCell ref="I201:M201"/>
    <mergeCell ref="N201:S201"/>
    <mergeCell ref="T201:Y201"/>
    <mergeCell ref="Z201:AE201"/>
    <mergeCell ref="AF201:AM201"/>
    <mergeCell ref="AN201:AS201"/>
    <mergeCell ref="B200:H200"/>
    <mergeCell ref="I200:M200"/>
    <mergeCell ref="N200:S200"/>
    <mergeCell ref="T200:Y200"/>
    <mergeCell ref="Z200:AE200"/>
    <mergeCell ref="AF200:AM200"/>
    <mergeCell ref="AL198:AQ198"/>
    <mergeCell ref="B199:H199"/>
    <mergeCell ref="I199:M199"/>
    <mergeCell ref="N199:S199"/>
    <mergeCell ref="T199:Y199"/>
    <mergeCell ref="Z199:AE199"/>
    <mergeCell ref="AF199:AM199"/>
    <mergeCell ref="AN199:AS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T192"/>
    <mergeCell ref="AU192:AW192"/>
    <mergeCell ref="C193:H193"/>
    <mergeCell ref="J193:M193"/>
    <mergeCell ref="O193:T193"/>
    <mergeCell ref="U193:Z193"/>
    <mergeCell ref="AA193:AF193"/>
    <mergeCell ref="AG193:AN193"/>
    <mergeCell ref="AO193:AT193"/>
    <mergeCell ref="AU193:AW193"/>
    <mergeCell ref="C192:H192"/>
    <mergeCell ref="J192:M192"/>
    <mergeCell ref="O192:T192"/>
    <mergeCell ref="U192:Z192"/>
    <mergeCell ref="AA192:AF192"/>
    <mergeCell ref="AG192:AN192"/>
    <mergeCell ref="AO190:AS190"/>
    <mergeCell ref="AU190:AW190"/>
    <mergeCell ref="C191:H191"/>
    <mergeCell ref="J191:M191"/>
    <mergeCell ref="O191:T191"/>
    <mergeCell ref="U191:Z191"/>
    <mergeCell ref="AA191:AF191"/>
    <mergeCell ref="AG191:AN191"/>
    <mergeCell ref="AO191:AT191"/>
    <mergeCell ref="AU191:AW191"/>
    <mergeCell ref="C190:H190"/>
    <mergeCell ref="J190:M190"/>
    <mergeCell ref="O190:S190"/>
    <mergeCell ref="U190:Y190"/>
    <mergeCell ref="AA190:AE190"/>
    <mergeCell ref="AG190:AM190"/>
    <mergeCell ref="AO188:AT188"/>
    <mergeCell ref="AU188:AW188"/>
    <mergeCell ref="C189:H189"/>
    <mergeCell ref="J189:M189"/>
    <mergeCell ref="O189:T189"/>
    <mergeCell ref="U189:Z189"/>
    <mergeCell ref="AA189:AF189"/>
    <mergeCell ref="AG189:AN189"/>
    <mergeCell ref="AO189:AT189"/>
    <mergeCell ref="AU189:AW189"/>
    <mergeCell ref="C188:H188"/>
    <mergeCell ref="J188:M188"/>
    <mergeCell ref="O188:T188"/>
    <mergeCell ref="U188:Z188"/>
    <mergeCell ref="AA188:AF188"/>
    <mergeCell ref="AG188:AN188"/>
    <mergeCell ref="AO186:AT186"/>
    <mergeCell ref="AU186:AW186"/>
    <mergeCell ref="C187:H187"/>
    <mergeCell ref="J187:M187"/>
    <mergeCell ref="O187:T187"/>
    <mergeCell ref="U187:Z187"/>
    <mergeCell ref="AA187:AF187"/>
    <mergeCell ref="AG187:AN187"/>
    <mergeCell ref="AO187:AT187"/>
    <mergeCell ref="AU187:AW187"/>
    <mergeCell ref="C186:H186"/>
    <mergeCell ref="J186:M186"/>
    <mergeCell ref="O186:T186"/>
    <mergeCell ref="U186:Z186"/>
    <mergeCell ref="AA186:AF186"/>
    <mergeCell ref="AG186:AN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T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T163"/>
    <mergeCell ref="U163:Z163"/>
    <mergeCell ref="AA163:AF163"/>
    <mergeCell ref="AG163:AN163"/>
    <mergeCell ref="AO161:AT161"/>
    <mergeCell ref="AU161:AW161"/>
    <mergeCell ref="C162:H162"/>
    <mergeCell ref="J162:M162"/>
    <mergeCell ref="O162:T162"/>
    <mergeCell ref="U162:Z162"/>
    <mergeCell ref="AA162:AF162"/>
    <mergeCell ref="AG162:AN162"/>
    <mergeCell ref="AO162:AT162"/>
    <mergeCell ref="AU162:AW162"/>
    <mergeCell ref="C161:H161"/>
    <mergeCell ref="J161:M161"/>
    <mergeCell ref="O161:T161"/>
    <mergeCell ref="U161:Z161"/>
    <mergeCell ref="AA161:AF161"/>
    <mergeCell ref="AG161:AN161"/>
    <mergeCell ref="AO159:AT159"/>
    <mergeCell ref="AU159:AW159"/>
    <mergeCell ref="C160:H160"/>
    <mergeCell ref="J160:M160"/>
    <mergeCell ref="O160:T160"/>
    <mergeCell ref="U160:Z160"/>
    <mergeCell ref="AA160:AF160"/>
    <mergeCell ref="AG160:AN160"/>
    <mergeCell ref="AO160:AT160"/>
    <mergeCell ref="AU160:AW160"/>
    <mergeCell ref="C159:H159"/>
    <mergeCell ref="J159:M159"/>
    <mergeCell ref="O159:T159"/>
    <mergeCell ref="U159:Z159"/>
    <mergeCell ref="AA159:AF159"/>
    <mergeCell ref="AG159:AN159"/>
    <mergeCell ref="AO157:AS157"/>
    <mergeCell ref="AU157:AW157"/>
    <mergeCell ref="C158:H158"/>
    <mergeCell ref="J158:M158"/>
    <mergeCell ref="O158:T158"/>
    <mergeCell ref="U158:Z158"/>
    <mergeCell ref="AA158:AF158"/>
    <mergeCell ref="AG158:AN158"/>
    <mergeCell ref="AO158:AT158"/>
    <mergeCell ref="AU158:AW158"/>
    <mergeCell ref="C157:H157"/>
    <mergeCell ref="J157:M157"/>
    <mergeCell ref="O157:S157"/>
    <mergeCell ref="U157:Y157"/>
    <mergeCell ref="AA157:AE157"/>
    <mergeCell ref="AG157:AM157"/>
    <mergeCell ref="AO155:AT155"/>
    <mergeCell ref="AU155:AW155"/>
    <mergeCell ref="C156:H156"/>
    <mergeCell ref="J156:M156"/>
    <mergeCell ref="O156:T156"/>
    <mergeCell ref="U156:Z156"/>
    <mergeCell ref="AA156:AF156"/>
    <mergeCell ref="AG156:AN156"/>
    <mergeCell ref="AO156:AT156"/>
    <mergeCell ref="AU156:AW156"/>
    <mergeCell ref="C155:H155"/>
    <mergeCell ref="J155:M155"/>
    <mergeCell ref="O155:T155"/>
    <mergeCell ref="U155:Z155"/>
    <mergeCell ref="AA155:AF155"/>
    <mergeCell ref="AG155:AN155"/>
    <mergeCell ref="AO153:AT153"/>
    <mergeCell ref="AU153:AW153"/>
    <mergeCell ref="C154:H154"/>
    <mergeCell ref="J154:M154"/>
    <mergeCell ref="O154:T154"/>
    <mergeCell ref="U154:Z154"/>
    <mergeCell ref="AA154:AF154"/>
    <mergeCell ref="AG154:AN154"/>
    <mergeCell ref="AO154:AT154"/>
    <mergeCell ref="AU154:AW154"/>
    <mergeCell ref="C153:H153"/>
    <mergeCell ref="J153:M153"/>
    <mergeCell ref="O153:T153"/>
    <mergeCell ref="U153:Z153"/>
    <mergeCell ref="AA153:AF153"/>
    <mergeCell ref="AG153:AN153"/>
    <mergeCell ref="AO151:AT151"/>
    <mergeCell ref="AU151:AW151"/>
    <mergeCell ref="C152:H152"/>
    <mergeCell ref="J152:M152"/>
    <mergeCell ref="O152:T152"/>
    <mergeCell ref="U152:Z152"/>
    <mergeCell ref="AA152:AF152"/>
    <mergeCell ref="AG152:AN152"/>
    <mergeCell ref="AO152:AT152"/>
    <mergeCell ref="AU152:AW152"/>
    <mergeCell ref="C151:H151"/>
    <mergeCell ref="J151:M151"/>
    <mergeCell ref="O151:T151"/>
    <mergeCell ref="U151:Z151"/>
    <mergeCell ref="AA151:AF151"/>
    <mergeCell ref="AG151:AN151"/>
    <mergeCell ref="AO149:AT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T149"/>
    <mergeCell ref="U149:Z149"/>
    <mergeCell ref="AA149:AF149"/>
    <mergeCell ref="AG149:AN149"/>
    <mergeCell ref="AO147:AT147"/>
    <mergeCell ref="AU147:AW147"/>
    <mergeCell ref="C148:H148"/>
    <mergeCell ref="J148:M148"/>
    <mergeCell ref="O148:T148"/>
    <mergeCell ref="U148:Z148"/>
    <mergeCell ref="AA148:AF148"/>
    <mergeCell ref="AG148:AN148"/>
    <mergeCell ref="AO148:AT148"/>
    <mergeCell ref="AU148:AW148"/>
    <mergeCell ref="C147:H147"/>
    <mergeCell ref="J147:M147"/>
    <mergeCell ref="O147:T147"/>
    <mergeCell ref="U147:Z147"/>
    <mergeCell ref="AA147:AF147"/>
    <mergeCell ref="AG147:AN147"/>
    <mergeCell ref="AO145:AT145"/>
    <mergeCell ref="AU145:AW145"/>
    <mergeCell ref="C146:H146"/>
    <mergeCell ref="J146:M146"/>
    <mergeCell ref="O146:T146"/>
    <mergeCell ref="U146:Z146"/>
    <mergeCell ref="AA146:AF146"/>
    <mergeCell ref="AG146:AN146"/>
    <mergeCell ref="AO146:AT146"/>
    <mergeCell ref="AU146:AW146"/>
    <mergeCell ref="C145:H145"/>
    <mergeCell ref="J145:M145"/>
    <mergeCell ref="O145:T145"/>
    <mergeCell ref="U145:Z145"/>
    <mergeCell ref="AA145:AF145"/>
    <mergeCell ref="AG145:AN145"/>
    <mergeCell ref="AO143:AS143"/>
    <mergeCell ref="AU143:AW143"/>
    <mergeCell ref="C144:H144"/>
    <mergeCell ref="J144:M144"/>
    <mergeCell ref="O144:T144"/>
    <mergeCell ref="U144:Z144"/>
    <mergeCell ref="AA144:AF144"/>
    <mergeCell ref="AG144:AN144"/>
    <mergeCell ref="AO144:AT144"/>
    <mergeCell ref="AU144:AW144"/>
    <mergeCell ref="C143:H143"/>
    <mergeCell ref="J143:M143"/>
    <mergeCell ref="O143:S143"/>
    <mergeCell ref="U143:Y143"/>
    <mergeCell ref="AA143:AE143"/>
    <mergeCell ref="AG143:AM143"/>
    <mergeCell ref="AO141:AT141"/>
    <mergeCell ref="AU141:AW141"/>
    <mergeCell ref="C142:H142"/>
    <mergeCell ref="J142:M142"/>
    <mergeCell ref="O142:T142"/>
    <mergeCell ref="U142:Z142"/>
    <mergeCell ref="AA142:AF142"/>
    <mergeCell ref="AG142:AN142"/>
    <mergeCell ref="AO142:AT142"/>
    <mergeCell ref="AU142:AW142"/>
    <mergeCell ref="C141:H141"/>
    <mergeCell ref="J141:M141"/>
    <mergeCell ref="O141:T141"/>
    <mergeCell ref="U141:Z141"/>
    <mergeCell ref="AA141:AF141"/>
    <mergeCell ref="AG141:AN141"/>
    <mergeCell ref="AO139:AT139"/>
    <mergeCell ref="AU139:AW139"/>
    <mergeCell ref="C140:H140"/>
    <mergeCell ref="J140:M140"/>
    <mergeCell ref="O140:T140"/>
    <mergeCell ref="U140:Z140"/>
    <mergeCell ref="AA140:AF140"/>
    <mergeCell ref="AG140:AN140"/>
    <mergeCell ref="AO140:AT140"/>
    <mergeCell ref="AU140:AW140"/>
    <mergeCell ref="C139:H139"/>
    <mergeCell ref="J139:M139"/>
    <mergeCell ref="O139:T139"/>
    <mergeCell ref="U139:Z139"/>
    <mergeCell ref="AA139:AF139"/>
    <mergeCell ref="AG139:AN139"/>
    <mergeCell ref="AO137:AT137"/>
    <mergeCell ref="AU137:AW137"/>
    <mergeCell ref="C138:H138"/>
    <mergeCell ref="J138:M138"/>
    <mergeCell ref="O138:T138"/>
    <mergeCell ref="U138:Z138"/>
    <mergeCell ref="AA138:AF138"/>
    <mergeCell ref="AG138:AN138"/>
    <mergeCell ref="AO138:AT138"/>
    <mergeCell ref="AU138:AW138"/>
    <mergeCell ref="C137:H137"/>
    <mergeCell ref="J137:M137"/>
    <mergeCell ref="O137:T137"/>
    <mergeCell ref="U137:Z137"/>
    <mergeCell ref="AA137:AF137"/>
    <mergeCell ref="AG137:AN137"/>
    <mergeCell ref="AO135:AT135"/>
    <mergeCell ref="AU135:AW135"/>
    <mergeCell ref="C136:H136"/>
    <mergeCell ref="J136:M136"/>
    <mergeCell ref="O136:T136"/>
    <mergeCell ref="U136:Z136"/>
    <mergeCell ref="AA136:AF136"/>
    <mergeCell ref="AG136:AN136"/>
    <mergeCell ref="AO136:AT136"/>
    <mergeCell ref="AU136:AW136"/>
    <mergeCell ref="C135:H135"/>
    <mergeCell ref="J135:M135"/>
    <mergeCell ref="O135:T135"/>
    <mergeCell ref="U135:Z135"/>
    <mergeCell ref="AA135:AF135"/>
    <mergeCell ref="AG135:AN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BE252"/>
  <sheetViews>
    <sheetView showGridLines="0" workbookViewId="0">
      <selection activeCell="F252" sqref="F252"/>
    </sheetView>
  </sheetViews>
  <sheetFormatPr baseColWidth="10" defaultRowHeight="15"/>
  <cols>
    <col min="1" max="1" width="0.5703125" style="36" customWidth="1"/>
    <col min="2" max="2" width="0" style="36" hidden="1" customWidth="1"/>
    <col min="3" max="3" width="26.42578125" style="36" customWidth="1"/>
    <col min="4" max="6" width="7.42578125" style="36" customWidth="1"/>
    <col min="7" max="7" width="0" style="36" hidden="1" customWidth="1"/>
    <col min="8" max="8" width="3.42578125" style="36" customWidth="1"/>
    <col min="9" max="9" width="0" style="36" hidden="1" customWidth="1"/>
    <col min="10" max="10" width="4" style="36" customWidth="1"/>
    <col min="11" max="11" width="0" style="36" hidden="1" customWidth="1"/>
    <col min="12" max="12" width="0.85546875" style="36" customWidth="1"/>
    <col min="13" max="13" width="5" style="36" customWidth="1"/>
    <col min="14" max="14" width="0" style="36" hidden="1" customWidth="1"/>
    <col min="15" max="15" width="1.5703125" style="36" customWidth="1"/>
    <col min="16" max="16" width="0" style="36" hidden="1" customWidth="1"/>
    <col min="17" max="17" width="7.42578125" style="36" customWidth="1"/>
    <col min="18" max="18" width="0" style="36" hidden="1" customWidth="1"/>
    <col min="19" max="19" width="1.140625" style="36" customWidth="1"/>
    <col min="20" max="20" width="0" style="36" hidden="1" customWidth="1"/>
    <col min="21" max="21" width="6.28515625" style="36" customWidth="1"/>
    <col min="22" max="22" width="0" style="36" hidden="1" customWidth="1"/>
    <col min="23" max="23" width="3.5703125" style="36" customWidth="1"/>
    <col min="24" max="24" width="0" style="36" hidden="1" customWidth="1"/>
    <col min="25" max="25" width="0.28515625" style="36" customWidth="1"/>
    <col min="26" max="26" width="0" style="36" hidden="1" customWidth="1"/>
    <col min="27" max="27" width="3.5703125" style="36" customWidth="1"/>
    <col min="28" max="28" width="0" style="36" hidden="1" customWidth="1"/>
    <col min="29" max="29" width="6.28515625" style="36" customWidth="1"/>
    <col min="30" max="30" width="0" style="36" hidden="1" customWidth="1"/>
    <col min="31" max="31" width="0.28515625" style="36" customWidth="1"/>
    <col min="32" max="32" width="0" style="36" hidden="1" customWidth="1"/>
    <col min="33" max="33" width="0.85546875" style="36" customWidth="1"/>
    <col min="34" max="34" width="0" style="36" hidden="1" customWidth="1"/>
    <col min="35" max="35" width="7.42578125" style="36" customWidth="1"/>
    <col min="36" max="36" width="0" style="36" hidden="1" customWidth="1"/>
    <col min="37" max="37" width="1.28515625" style="36" customWidth="1"/>
    <col min="38" max="38" width="0" style="36" hidden="1" customWidth="1"/>
    <col min="39" max="39" width="0.5703125" style="36" customWidth="1"/>
    <col min="40" max="40" width="0" style="36" hidden="1" customWidth="1"/>
    <col min="41" max="41" width="5.5703125" style="36" customWidth="1"/>
    <col min="42" max="42" width="3.85546875" style="36" customWidth="1"/>
    <col min="43" max="43" width="0.140625" style="36" customWidth="1"/>
    <col min="44" max="44" width="0" style="36" hidden="1" customWidth="1"/>
    <col min="45" max="45" width="0.5703125" style="36" customWidth="1"/>
    <col min="46" max="46" width="0" style="36" hidden="1" customWidth="1"/>
    <col min="47" max="47" width="2.85546875" style="36" customWidth="1"/>
    <col min="48" max="48" width="7.28515625" style="36" customWidth="1"/>
    <col min="49" max="50" width="0" style="36" hidden="1" customWidth="1"/>
    <col min="51" max="51" width="0.140625" style="36" customWidth="1"/>
    <col min="52" max="52" width="10" style="36" customWidth="1"/>
    <col min="53" max="53" width="0" style="36" hidden="1" customWidth="1"/>
    <col min="54" max="54" width="19.5703125" style="36" customWidth="1"/>
    <col min="55" max="55" width="0" style="36" hidden="1" customWidth="1"/>
    <col min="56" max="16384" width="11.42578125" style="36"/>
  </cols>
  <sheetData>
    <row r="1" spans="2:57" ht="35.65" customHeight="1"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2:57" ht="27.4" customHeight="1"/>
    <row r="3" spans="2:57" ht="26.25" customHeight="1">
      <c r="B3" s="156" t="s">
        <v>0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</row>
    <row r="4" spans="2:57" ht="20.100000000000001" customHeight="1"/>
    <row r="5" spans="2:57" ht="18" customHeight="1">
      <c r="C5" s="157" t="s">
        <v>417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</row>
    <row r="6" spans="2:57" ht="0.95" customHeight="1"/>
    <row r="7" spans="2:57" ht="18" customHeight="1">
      <c r="C7" s="157" t="s">
        <v>2</v>
      </c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</row>
    <row r="8" spans="2:57" ht="16.350000000000001" customHeight="1"/>
    <row r="9" spans="2:57" ht="11.65" customHeight="1"/>
    <row r="10" spans="2:57" ht="18" customHeight="1">
      <c r="B10" s="158" t="s">
        <v>3</v>
      </c>
      <c r="C10" s="149"/>
      <c r="D10" s="149"/>
      <c r="E10" s="149"/>
      <c r="F10" s="149"/>
      <c r="G10" s="149"/>
      <c r="H10" s="159"/>
      <c r="I10" s="148" t="s">
        <v>4</v>
      </c>
      <c r="J10" s="149"/>
      <c r="K10" s="149"/>
      <c r="L10" s="149"/>
      <c r="M10" s="150"/>
      <c r="N10" s="148" t="s">
        <v>4</v>
      </c>
      <c r="O10" s="149"/>
      <c r="P10" s="149"/>
      <c r="Q10" s="149"/>
      <c r="R10" s="149"/>
      <c r="S10" s="150"/>
      <c r="T10" s="148" t="s">
        <v>4</v>
      </c>
      <c r="U10" s="149"/>
      <c r="V10" s="149"/>
      <c r="W10" s="149"/>
      <c r="X10" s="149"/>
      <c r="Y10" s="150"/>
      <c r="Z10" s="148" t="s">
        <v>4</v>
      </c>
      <c r="AA10" s="149"/>
      <c r="AB10" s="149"/>
      <c r="AC10" s="149"/>
      <c r="AD10" s="149"/>
      <c r="AE10" s="150"/>
      <c r="AF10" s="148" t="s">
        <v>4</v>
      </c>
      <c r="AG10" s="149"/>
      <c r="AH10" s="149"/>
      <c r="AI10" s="149"/>
      <c r="AJ10" s="149"/>
      <c r="AK10" s="149"/>
      <c r="AL10" s="149"/>
      <c r="AM10" s="150"/>
      <c r="AN10" s="148" t="s">
        <v>4</v>
      </c>
      <c r="AO10" s="149"/>
      <c r="AP10" s="149"/>
      <c r="AQ10" s="149"/>
      <c r="AR10" s="149"/>
      <c r="AS10" s="150"/>
      <c r="BE10" s="14"/>
    </row>
    <row r="11" spans="2:57" ht="18.2" customHeight="1">
      <c r="B11" s="151" t="s">
        <v>5</v>
      </c>
      <c r="C11" s="152"/>
      <c r="D11" s="152"/>
      <c r="E11" s="152"/>
      <c r="F11" s="152"/>
      <c r="G11" s="152"/>
      <c r="H11" s="153"/>
      <c r="I11" s="154" t="s">
        <v>6</v>
      </c>
      <c r="J11" s="152"/>
      <c r="K11" s="152"/>
      <c r="L11" s="152"/>
      <c r="M11" s="153"/>
      <c r="N11" s="154" t="s">
        <v>7</v>
      </c>
      <c r="O11" s="152"/>
      <c r="P11" s="152"/>
      <c r="Q11" s="152"/>
      <c r="R11" s="152"/>
      <c r="S11" s="153"/>
      <c r="T11" s="154" t="s">
        <v>8</v>
      </c>
      <c r="U11" s="152"/>
      <c r="V11" s="152"/>
      <c r="W11" s="152"/>
      <c r="X11" s="152"/>
      <c r="Y11" s="153"/>
      <c r="Z11" s="154" t="s">
        <v>9</v>
      </c>
      <c r="AA11" s="152"/>
      <c r="AB11" s="152"/>
      <c r="AC11" s="152"/>
      <c r="AD11" s="152"/>
      <c r="AE11" s="153"/>
      <c r="AF11" s="154" t="s">
        <v>10</v>
      </c>
      <c r="AG11" s="152"/>
      <c r="AH11" s="152"/>
      <c r="AI11" s="152"/>
      <c r="AJ11" s="152"/>
      <c r="AK11" s="152"/>
      <c r="AL11" s="152"/>
      <c r="AM11" s="153"/>
      <c r="AN11" s="154" t="s">
        <v>11</v>
      </c>
      <c r="AO11" s="152"/>
      <c r="AP11" s="152"/>
      <c r="AQ11" s="152"/>
      <c r="AR11" s="152"/>
      <c r="AS11" s="153"/>
    </row>
    <row r="12" spans="2:57" ht="16.7" customHeight="1">
      <c r="B12" s="161" t="s">
        <v>12</v>
      </c>
      <c r="C12" s="149"/>
      <c r="D12" s="149"/>
      <c r="E12" s="149"/>
      <c r="F12" s="149"/>
      <c r="G12" s="149"/>
      <c r="H12" s="159"/>
      <c r="I12" s="160">
        <f>SUM(N12:AS12)</f>
        <v>111</v>
      </c>
      <c r="J12" s="149"/>
      <c r="K12" s="149"/>
      <c r="L12" s="149"/>
      <c r="M12" s="159"/>
      <c r="N12" s="160">
        <f>SUM('I SEMESTRE'!N12:S12+'II SEMESTRE'!N12:S12)</f>
        <v>23</v>
      </c>
      <c r="O12" s="149"/>
      <c r="P12" s="149"/>
      <c r="Q12" s="149"/>
      <c r="R12" s="149"/>
      <c r="S12" s="159"/>
      <c r="T12" s="160">
        <f>SUM('I SEMESTRE'!T12:Y12+'II SEMESTRE'!T12:Y12)</f>
        <v>11</v>
      </c>
      <c r="U12" s="149"/>
      <c r="V12" s="149"/>
      <c r="W12" s="149"/>
      <c r="X12" s="149"/>
      <c r="Y12" s="159"/>
      <c r="Z12" s="160">
        <f>SUM('I SEMESTRE'!Z12:AE12+'II SEMESTRE'!Z12:AE12)</f>
        <v>36</v>
      </c>
      <c r="AA12" s="149"/>
      <c r="AB12" s="149"/>
      <c r="AC12" s="149"/>
      <c r="AD12" s="149"/>
      <c r="AE12" s="159"/>
      <c r="AF12" s="160">
        <f>SUM('I SEMESTRE'!AF12:AM12+'II SEMESTRE'!AF12:AM12)</f>
        <v>31</v>
      </c>
      <c r="AG12" s="149"/>
      <c r="AH12" s="149"/>
      <c r="AI12" s="149"/>
      <c r="AJ12" s="149"/>
      <c r="AK12" s="149"/>
      <c r="AL12" s="149"/>
      <c r="AM12" s="159"/>
      <c r="AN12" s="160">
        <f>SUM('I SEMESTRE'!AN12:AS12+'II SEMESTRE'!AN12:AS12)</f>
        <v>10</v>
      </c>
      <c r="AO12" s="149"/>
      <c r="AP12" s="149"/>
      <c r="AQ12" s="149"/>
      <c r="AR12" s="149"/>
      <c r="AS12" s="159"/>
    </row>
    <row r="13" spans="2:57" ht="16.7" customHeight="1">
      <c r="B13" s="161" t="s">
        <v>13</v>
      </c>
      <c r="C13" s="149"/>
      <c r="D13" s="149"/>
      <c r="E13" s="149"/>
      <c r="F13" s="149"/>
      <c r="G13" s="149"/>
      <c r="H13" s="159"/>
      <c r="I13" s="160">
        <f t="shared" ref="I13:I15" si="0">SUM(N13:AS13)</f>
        <v>14</v>
      </c>
      <c r="J13" s="149"/>
      <c r="K13" s="149"/>
      <c r="L13" s="149"/>
      <c r="M13" s="159"/>
      <c r="N13" s="160">
        <f>SUM('I SEMESTRE'!N13:S13+'II SEMESTRE'!N13:S13)</f>
        <v>1</v>
      </c>
      <c r="O13" s="149"/>
      <c r="P13" s="149"/>
      <c r="Q13" s="149"/>
      <c r="R13" s="149"/>
      <c r="S13" s="159"/>
      <c r="T13" s="160">
        <f>SUM('I SEMESTRE'!T13:Y13+'II SEMESTRE'!T13:Y13)</f>
        <v>2</v>
      </c>
      <c r="U13" s="149"/>
      <c r="V13" s="149"/>
      <c r="W13" s="149"/>
      <c r="X13" s="149"/>
      <c r="Y13" s="159"/>
      <c r="Z13" s="160">
        <f>SUM('I SEMESTRE'!Z13:AE13+'II SEMESTRE'!Z13:AE13)</f>
        <v>5</v>
      </c>
      <c r="AA13" s="149"/>
      <c r="AB13" s="149"/>
      <c r="AC13" s="149"/>
      <c r="AD13" s="149"/>
      <c r="AE13" s="159"/>
      <c r="AF13" s="160">
        <f>SUM('I SEMESTRE'!AF13:AM13+'II SEMESTRE'!AF13:AM13)</f>
        <v>5</v>
      </c>
      <c r="AG13" s="149"/>
      <c r="AH13" s="149"/>
      <c r="AI13" s="149"/>
      <c r="AJ13" s="149"/>
      <c r="AK13" s="149"/>
      <c r="AL13" s="149"/>
      <c r="AM13" s="159"/>
      <c r="AN13" s="160">
        <f>SUM('I SEMESTRE'!AN13:AS13+'II SEMESTRE'!AN13:AS13)</f>
        <v>1</v>
      </c>
      <c r="AO13" s="149"/>
      <c r="AP13" s="149"/>
      <c r="AQ13" s="149"/>
      <c r="AR13" s="149"/>
      <c r="AS13" s="159"/>
    </row>
    <row r="14" spans="2:57" ht="16.7" customHeight="1">
      <c r="B14" s="161" t="s">
        <v>14</v>
      </c>
      <c r="C14" s="149"/>
      <c r="D14" s="149"/>
      <c r="E14" s="149"/>
      <c r="F14" s="149"/>
      <c r="G14" s="149"/>
      <c r="H14" s="159"/>
      <c r="I14" s="160">
        <f t="shared" si="0"/>
        <v>4</v>
      </c>
      <c r="J14" s="149"/>
      <c r="K14" s="149"/>
      <c r="L14" s="149"/>
      <c r="M14" s="159"/>
      <c r="N14" s="160">
        <f>SUM('I SEMESTRE'!N14:S14+'II SEMESTRE'!N14:S14)</f>
        <v>1</v>
      </c>
      <c r="O14" s="149"/>
      <c r="P14" s="149"/>
      <c r="Q14" s="149"/>
      <c r="R14" s="149"/>
      <c r="S14" s="159"/>
      <c r="T14" s="160">
        <f>SUM('I SEMESTRE'!T14:Y14+'II SEMESTRE'!T14:Y14)</f>
        <v>0</v>
      </c>
      <c r="U14" s="149"/>
      <c r="V14" s="149"/>
      <c r="W14" s="149"/>
      <c r="X14" s="149"/>
      <c r="Y14" s="159"/>
      <c r="Z14" s="160">
        <f>SUM('I SEMESTRE'!Z14:AE14+'II SEMESTRE'!Z14:AE14)</f>
        <v>1</v>
      </c>
      <c r="AA14" s="149"/>
      <c r="AB14" s="149"/>
      <c r="AC14" s="149"/>
      <c r="AD14" s="149"/>
      <c r="AE14" s="159"/>
      <c r="AF14" s="160">
        <f>SUM('I SEMESTRE'!AF14:AM14+'II SEMESTRE'!AF14:AM14)</f>
        <v>1</v>
      </c>
      <c r="AG14" s="149"/>
      <c r="AH14" s="149"/>
      <c r="AI14" s="149"/>
      <c r="AJ14" s="149"/>
      <c r="AK14" s="149"/>
      <c r="AL14" s="149"/>
      <c r="AM14" s="159"/>
      <c r="AN14" s="160">
        <f>SUM('I SEMESTRE'!AN14:AS14+'II SEMESTRE'!AN14:AS14)</f>
        <v>1</v>
      </c>
      <c r="AO14" s="149"/>
      <c r="AP14" s="149"/>
      <c r="AQ14" s="149"/>
      <c r="AR14" s="149"/>
      <c r="AS14" s="159"/>
    </row>
    <row r="15" spans="2:57" ht="16.7" customHeight="1">
      <c r="B15" s="161" t="s">
        <v>15</v>
      </c>
      <c r="C15" s="149"/>
      <c r="D15" s="149"/>
      <c r="E15" s="149"/>
      <c r="F15" s="149"/>
      <c r="G15" s="149"/>
      <c r="H15" s="159"/>
      <c r="I15" s="160">
        <f t="shared" si="0"/>
        <v>4</v>
      </c>
      <c r="J15" s="149"/>
      <c r="K15" s="149"/>
      <c r="L15" s="149"/>
      <c r="M15" s="159"/>
      <c r="N15" s="160">
        <f>SUM('I SEMESTRE'!N15:S15+'II SEMESTRE'!N15:S15)</f>
        <v>2</v>
      </c>
      <c r="O15" s="149"/>
      <c r="P15" s="149"/>
      <c r="Q15" s="149"/>
      <c r="R15" s="149"/>
      <c r="S15" s="159"/>
      <c r="T15" s="160">
        <f>SUM('I SEMESTRE'!T15:Y15+'II SEMESTRE'!T15:Y15)</f>
        <v>0</v>
      </c>
      <c r="U15" s="149"/>
      <c r="V15" s="149"/>
      <c r="W15" s="149"/>
      <c r="X15" s="149"/>
      <c r="Y15" s="159"/>
      <c r="Z15" s="160">
        <f>SUM('I SEMESTRE'!Z15:AE15+'II SEMESTRE'!Z15:AE15)</f>
        <v>0</v>
      </c>
      <c r="AA15" s="149"/>
      <c r="AB15" s="149"/>
      <c r="AC15" s="149"/>
      <c r="AD15" s="149"/>
      <c r="AE15" s="159"/>
      <c r="AF15" s="160">
        <f>SUM('I SEMESTRE'!AF15:AM15+'II SEMESTRE'!AF15:AM15)</f>
        <v>0</v>
      </c>
      <c r="AG15" s="149"/>
      <c r="AH15" s="149"/>
      <c r="AI15" s="149"/>
      <c r="AJ15" s="149"/>
      <c r="AK15" s="149"/>
      <c r="AL15" s="149"/>
      <c r="AM15" s="159"/>
      <c r="AN15" s="160">
        <f>SUM('I SEMESTRE'!AN15:AS15+'II SEMESTRE'!AN15:AS15)</f>
        <v>2</v>
      </c>
      <c r="AO15" s="149"/>
      <c r="AP15" s="149"/>
      <c r="AQ15" s="149"/>
      <c r="AR15" s="149"/>
      <c r="AS15" s="159"/>
    </row>
    <row r="16" spans="2:57" ht="18.2" customHeight="1">
      <c r="B16" s="151" t="s">
        <v>16</v>
      </c>
      <c r="C16" s="152"/>
      <c r="D16" s="152"/>
      <c r="E16" s="152"/>
      <c r="F16" s="152"/>
      <c r="G16" s="152"/>
      <c r="H16" s="153"/>
      <c r="I16" s="154" t="s">
        <v>6</v>
      </c>
      <c r="J16" s="152"/>
      <c r="K16" s="152"/>
      <c r="L16" s="152"/>
      <c r="M16" s="153"/>
      <c r="N16" s="154" t="s">
        <v>7</v>
      </c>
      <c r="O16" s="152"/>
      <c r="P16" s="152"/>
      <c r="Q16" s="152"/>
      <c r="R16" s="152"/>
      <c r="S16" s="153"/>
      <c r="T16" s="154" t="s">
        <v>8</v>
      </c>
      <c r="U16" s="152"/>
      <c r="V16" s="152"/>
      <c r="W16" s="152"/>
      <c r="X16" s="152"/>
      <c r="Y16" s="153"/>
      <c r="Z16" s="154" t="s">
        <v>9</v>
      </c>
      <c r="AA16" s="152"/>
      <c r="AB16" s="152"/>
      <c r="AC16" s="152"/>
      <c r="AD16" s="152"/>
      <c r="AE16" s="153"/>
      <c r="AF16" s="154" t="s">
        <v>10</v>
      </c>
      <c r="AG16" s="152"/>
      <c r="AH16" s="152"/>
      <c r="AI16" s="152"/>
      <c r="AJ16" s="152"/>
      <c r="AK16" s="152"/>
      <c r="AL16" s="152"/>
      <c r="AM16" s="153"/>
      <c r="AN16" s="154" t="s">
        <v>11</v>
      </c>
      <c r="AO16" s="152"/>
      <c r="AP16" s="152"/>
      <c r="AQ16" s="152"/>
      <c r="AR16" s="152"/>
      <c r="AS16" s="153"/>
    </row>
    <row r="17" spans="2:45" ht="15" customHeight="1">
      <c r="B17" s="161" t="s">
        <v>17</v>
      </c>
      <c r="C17" s="149"/>
      <c r="D17" s="149"/>
      <c r="E17" s="149"/>
      <c r="F17" s="149"/>
      <c r="G17" s="149"/>
      <c r="H17" s="159"/>
      <c r="I17" s="160">
        <f t="shared" ref="I17:I20" si="1">SUM(N17:AS17)</f>
        <v>1</v>
      </c>
      <c r="J17" s="149"/>
      <c r="K17" s="149"/>
      <c r="L17" s="149"/>
      <c r="M17" s="159"/>
      <c r="N17" s="160">
        <f>SUM('I SEMESTRE'!N17:S17+'II SEMESTRE'!N17:S17)</f>
        <v>0</v>
      </c>
      <c r="O17" s="149"/>
      <c r="P17" s="149"/>
      <c r="Q17" s="149"/>
      <c r="R17" s="149"/>
      <c r="S17" s="159"/>
      <c r="T17" s="160">
        <f>SUM('I SEMESTRE'!T17:Y17+'II SEMESTRE'!T17:Y17)</f>
        <v>0</v>
      </c>
      <c r="U17" s="149"/>
      <c r="V17" s="149"/>
      <c r="W17" s="149"/>
      <c r="X17" s="149"/>
      <c r="Y17" s="159"/>
      <c r="Z17" s="160">
        <f>SUM('I SEMESTRE'!Z17:AE17+'II SEMESTRE'!Z17:AE17)</f>
        <v>1</v>
      </c>
      <c r="AA17" s="149"/>
      <c r="AB17" s="149"/>
      <c r="AC17" s="149"/>
      <c r="AD17" s="149"/>
      <c r="AE17" s="159"/>
      <c r="AF17" s="160">
        <f>SUM('I SEMESTRE'!AF17:AM17+'II SEMESTRE'!AF17:AM17)</f>
        <v>0</v>
      </c>
      <c r="AG17" s="149"/>
      <c r="AH17" s="149"/>
      <c r="AI17" s="149"/>
      <c r="AJ17" s="149"/>
      <c r="AK17" s="149"/>
      <c r="AL17" s="149"/>
      <c r="AM17" s="159"/>
      <c r="AN17" s="160">
        <f>SUM('I SEMESTRE'!AN17:AS17+'II SEMESTRE'!AN17:AS17)</f>
        <v>0</v>
      </c>
      <c r="AO17" s="149"/>
      <c r="AP17" s="149"/>
      <c r="AQ17" s="149"/>
      <c r="AR17" s="149"/>
      <c r="AS17" s="159"/>
    </row>
    <row r="18" spans="2:45" ht="15" customHeight="1">
      <c r="B18" s="161" t="s">
        <v>18</v>
      </c>
      <c r="C18" s="149"/>
      <c r="D18" s="149"/>
      <c r="E18" s="149"/>
      <c r="F18" s="149"/>
      <c r="G18" s="149"/>
      <c r="H18" s="159"/>
      <c r="I18" s="160">
        <f t="shared" si="1"/>
        <v>29</v>
      </c>
      <c r="J18" s="149"/>
      <c r="K18" s="149"/>
      <c r="L18" s="149"/>
      <c r="M18" s="159"/>
      <c r="N18" s="160">
        <f>SUM('I SEMESTRE'!N18:S18+'II SEMESTRE'!N18:S18)</f>
        <v>5</v>
      </c>
      <c r="O18" s="149"/>
      <c r="P18" s="149"/>
      <c r="Q18" s="149"/>
      <c r="R18" s="149"/>
      <c r="S18" s="159"/>
      <c r="T18" s="160">
        <f>SUM('I SEMESTRE'!T18:Y18+'II SEMESTRE'!T18:Y18)</f>
        <v>3</v>
      </c>
      <c r="U18" s="149"/>
      <c r="V18" s="149"/>
      <c r="W18" s="149"/>
      <c r="X18" s="149"/>
      <c r="Y18" s="159"/>
      <c r="Z18" s="160">
        <f>SUM('I SEMESTRE'!Z18:AE18+'II SEMESTRE'!Z18:AE18)</f>
        <v>9</v>
      </c>
      <c r="AA18" s="149"/>
      <c r="AB18" s="149"/>
      <c r="AC18" s="149"/>
      <c r="AD18" s="149"/>
      <c r="AE18" s="159"/>
      <c r="AF18" s="160">
        <f>SUM('I SEMESTRE'!AF18:AM18+'II SEMESTRE'!AF18:AM18)</f>
        <v>11</v>
      </c>
      <c r="AG18" s="149"/>
      <c r="AH18" s="149"/>
      <c r="AI18" s="149"/>
      <c r="AJ18" s="149"/>
      <c r="AK18" s="149"/>
      <c r="AL18" s="149"/>
      <c r="AM18" s="159"/>
      <c r="AN18" s="160">
        <f>SUM('I SEMESTRE'!AN18:AS18+'II SEMESTRE'!AN18:AS18)</f>
        <v>1</v>
      </c>
      <c r="AO18" s="149"/>
      <c r="AP18" s="149"/>
      <c r="AQ18" s="149"/>
      <c r="AR18" s="149"/>
      <c r="AS18" s="159"/>
    </row>
    <row r="19" spans="2:45" ht="15" customHeight="1">
      <c r="B19" s="161" t="s">
        <v>19</v>
      </c>
      <c r="C19" s="149"/>
      <c r="D19" s="149"/>
      <c r="E19" s="149"/>
      <c r="F19" s="149"/>
      <c r="G19" s="149"/>
      <c r="H19" s="159"/>
      <c r="I19" s="160">
        <f t="shared" si="1"/>
        <v>14</v>
      </c>
      <c r="J19" s="149"/>
      <c r="K19" s="149"/>
      <c r="L19" s="149"/>
      <c r="M19" s="159"/>
      <c r="N19" s="160">
        <f>SUM('I SEMESTRE'!N19:S19+'II SEMESTRE'!N19:S19)</f>
        <v>4</v>
      </c>
      <c r="O19" s="149"/>
      <c r="P19" s="149"/>
      <c r="Q19" s="149"/>
      <c r="R19" s="149"/>
      <c r="S19" s="159"/>
      <c r="T19" s="160">
        <f>SUM('I SEMESTRE'!T19:Y19+'II SEMESTRE'!T19:Y19)</f>
        <v>0</v>
      </c>
      <c r="U19" s="149"/>
      <c r="V19" s="149"/>
      <c r="W19" s="149"/>
      <c r="X19" s="149"/>
      <c r="Y19" s="159"/>
      <c r="Z19" s="160">
        <f>SUM('I SEMESTRE'!Z19:AE19+'II SEMESTRE'!Z19:AE19)</f>
        <v>2</v>
      </c>
      <c r="AA19" s="149"/>
      <c r="AB19" s="149"/>
      <c r="AC19" s="149"/>
      <c r="AD19" s="149"/>
      <c r="AE19" s="159"/>
      <c r="AF19" s="160">
        <f>SUM('I SEMESTRE'!AF19:AM19+'II SEMESTRE'!AF19:AM19)</f>
        <v>5</v>
      </c>
      <c r="AG19" s="149"/>
      <c r="AH19" s="149"/>
      <c r="AI19" s="149"/>
      <c r="AJ19" s="149"/>
      <c r="AK19" s="149"/>
      <c r="AL19" s="149"/>
      <c r="AM19" s="159"/>
      <c r="AN19" s="160">
        <f>SUM('I SEMESTRE'!AN19:AS19+'II SEMESTRE'!AN19:AS19)</f>
        <v>3</v>
      </c>
      <c r="AO19" s="149"/>
      <c r="AP19" s="149"/>
      <c r="AQ19" s="149"/>
      <c r="AR19" s="149"/>
      <c r="AS19" s="159"/>
    </row>
    <row r="20" spans="2:45" ht="15" customHeight="1">
      <c r="B20" s="161" t="s">
        <v>20</v>
      </c>
      <c r="C20" s="149"/>
      <c r="D20" s="149"/>
      <c r="E20" s="149"/>
      <c r="F20" s="149"/>
      <c r="G20" s="149"/>
      <c r="H20" s="159"/>
      <c r="I20" s="160">
        <f t="shared" si="1"/>
        <v>63</v>
      </c>
      <c r="J20" s="149"/>
      <c r="K20" s="149"/>
      <c r="L20" s="149"/>
      <c r="M20" s="159"/>
      <c r="N20" s="160">
        <f>SUM('I SEMESTRE'!N20:S20+'II SEMESTRE'!N20:S20)</f>
        <v>9</v>
      </c>
      <c r="O20" s="149"/>
      <c r="P20" s="149"/>
      <c r="Q20" s="149"/>
      <c r="R20" s="149"/>
      <c r="S20" s="159"/>
      <c r="T20" s="160">
        <f>SUM('I SEMESTRE'!T20:Y20+'II SEMESTRE'!T20:Y20)</f>
        <v>6</v>
      </c>
      <c r="U20" s="149"/>
      <c r="V20" s="149"/>
      <c r="W20" s="149"/>
      <c r="X20" s="149"/>
      <c r="Y20" s="159"/>
      <c r="Z20" s="160">
        <f>SUM('I SEMESTRE'!Z20:AE20+'II SEMESTRE'!Z20:AE20)</f>
        <v>24</v>
      </c>
      <c r="AA20" s="149"/>
      <c r="AB20" s="149"/>
      <c r="AC20" s="149"/>
      <c r="AD20" s="149"/>
      <c r="AE20" s="159"/>
      <c r="AF20" s="160">
        <f>SUM('I SEMESTRE'!AF20:AM20+'II SEMESTRE'!AF20:AM20)</f>
        <v>17</v>
      </c>
      <c r="AG20" s="149"/>
      <c r="AH20" s="149"/>
      <c r="AI20" s="149"/>
      <c r="AJ20" s="149"/>
      <c r="AK20" s="149"/>
      <c r="AL20" s="149"/>
      <c r="AM20" s="159"/>
      <c r="AN20" s="160">
        <f>SUM('I SEMESTRE'!AN20:AS20+'II SEMESTRE'!AN20:AS20)</f>
        <v>7</v>
      </c>
      <c r="AO20" s="149"/>
      <c r="AP20" s="149"/>
      <c r="AQ20" s="149"/>
      <c r="AR20" s="149"/>
      <c r="AS20" s="159"/>
    </row>
    <row r="23" spans="2:45">
      <c r="B23" s="158" t="s">
        <v>21</v>
      </c>
      <c r="C23" s="149"/>
      <c r="D23" s="149"/>
      <c r="E23" s="149"/>
      <c r="F23" s="149"/>
      <c r="G23" s="149"/>
      <c r="H23" s="159"/>
      <c r="I23" s="148" t="s">
        <v>4</v>
      </c>
      <c r="J23" s="149"/>
      <c r="K23" s="149"/>
      <c r="L23" s="149"/>
      <c r="M23" s="150"/>
      <c r="N23" s="148" t="s">
        <v>4</v>
      </c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50"/>
    </row>
    <row r="24" spans="2:45">
      <c r="B24" s="166" t="s">
        <v>22</v>
      </c>
      <c r="C24" s="163"/>
      <c r="D24" s="163"/>
      <c r="E24" s="163"/>
      <c r="F24" s="163"/>
      <c r="G24" s="163"/>
      <c r="H24" s="164"/>
      <c r="I24" s="162" t="s">
        <v>6</v>
      </c>
      <c r="J24" s="163"/>
      <c r="K24" s="163"/>
      <c r="L24" s="163"/>
      <c r="M24" s="164"/>
      <c r="N24" s="162" t="s">
        <v>7</v>
      </c>
      <c r="O24" s="163"/>
      <c r="P24" s="163"/>
      <c r="Q24" s="163"/>
      <c r="R24" s="163"/>
      <c r="S24" s="164"/>
      <c r="T24" s="162" t="s">
        <v>8</v>
      </c>
      <c r="U24" s="163"/>
      <c r="V24" s="163"/>
      <c r="W24" s="163"/>
      <c r="X24" s="163"/>
      <c r="Y24" s="164"/>
      <c r="Z24" s="162" t="s">
        <v>9</v>
      </c>
      <c r="AA24" s="163"/>
      <c r="AB24" s="163"/>
      <c r="AC24" s="163"/>
      <c r="AD24" s="163"/>
      <c r="AE24" s="164"/>
      <c r="AF24" s="162" t="s">
        <v>10</v>
      </c>
      <c r="AG24" s="163"/>
      <c r="AH24" s="163"/>
      <c r="AI24" s="163"/>
      <c r="AJ24" s="163"/>
      <c r="AK24" s="163"/>
      <c r="AL24" s="163"/>
      <c r="AM24" s="164"/>
      <c r="AN24" s="162" t="s">
        <v>11</v>
      </c>
      <c r="AO24" s="163"/>
      <c r="AP24" s="163"/>
      <c r="AQ24" s="163"/>
      <c r="AR24" s="163"/>
      <c r="AS24" s="164"/>
    </row>
    <row r="25" spans="2:45" ht="15" customHeight="1">
      <c r="B25" s="165" t="s">
        <v>23</v>
      </c>
      <c r="C25" s="149"/>
      <c r="D25" s="149"/>
      <c r="E25" s="149"/>
      <c r="F25" s="149"/>
      <c r="G25" s="149"/>
      <c r="H25" s="159"/>
      <c r="I25" s="160">
        <f t="shared" ref="I25:I27" si="2">SUM(N25:AS25)</f>
        <v>0</v>
      </c>
      <c r="J25" s="149"/>
      <c r="K25" s="149"/>
      <c r="L25" s="149"/>
      <c r="M25" s="159"/>
      <c r="N25" s="160">
        <f>SUM('I SEMESTRE'!N25:S25+'II SEMESTRE'!N25:S25)</f>
        <v>0</v>
      </c>
      <c r="O25" s="149"/>
      <c r="P25" s="149"/>
      <c r="Q25" s="149"/>
      <c r="R25" s="149"/>
      <c r="S25" s="159"/>
      <c r="T25" s="160">
        <f>SUM('I SEMESTRE'!T25:Y25+'II SEMESTRE'!T25:Y25)</f>
        <v>0</v>
      </c>
      <c r="U25" s="149"/>
      <c r="V25" s="149"/>
      <c r="W25" s="149"/>
      <c r="X25" s="149"/>
      <c r="Y25" s="159"/>
      <c r="Z25" s="160">
        <f>SUM('I SEMESTRE'!Z25:AE25+'II SEMESTRE'!Z25:AE25)</f>
        <v>0</v>
      </c>
      <c r="AA25" s="149"/>
      <c r="AB25" s="149"/>
      <c r="AC25" s="149"/>
      <c r="AD25" s="149"/>
      <c r="AE25" s="159"/>
      <c r="AF25" s="160">
        <f>SUM('I SEMESTRE'!AF25:AM25+'II SEMESTRE'!AF25:AM25)</f>
        <v>0</v>
      </c>
      <c r="AG25" s="149"/>
      <c r="AH25" s="149"/>
      <c r="AI25" s="149"/>
      <c r="AJ25" s="149"/>
      <c r="AK25" s="149"/>
      <c r="AL25" s="149"/>
      <c r="AM25" s="159"/>
      <c r="AN25" s="160">
        <f>SUM('I SEMESTRE'!AN25:AS25+'II SEMESTRE'!AN25:AS25)</f>
        <v>0</v>
      </c>
      <c r="AO25" s="149"/>
      <c r="AP25" s="149"/>
      <c r="AQ25" s="149"/>
      <c r="AR25" s="149"/>
      <c r="AS25" s="159"/>
    </row>
    <row r="26" spans="2:45" ht="15" customHeight="1">
      <c r="B26" s="165" t="s">
        <v>24</v>
      </c>
      <c r="C26" s="149"/>
      <c r="D26" s="149"/>
      <c r="E26" s="149"/>
      <c r="F26" s="149"/>
      <c r="G26" s="149"/>
      <c r="H26" s="159"/>
      <c r="I26" s="160">
        <f t="shared" si="2"/>
        <v>312</v>
      </c>
      <c r="J26" s="149"/>
      <c r="K26" s="149"/>
      <c r="L26" s="149"/>
      <c r="M26" s="159"/>
      <c r="N26" s="160">
        <f>SUM('I SEMESTRE'!N26:S26+'II SEMESTRE'!N26:S26)</f>
        <v>1</v>
      </c>
      <c r="O26" s="149"/>
      <c r="P26" s="149"/>
      <c r="Q26" s="149"/>
      <c r="R26" s="149"/>
      <c r="S26" s="159"/>
      <c r="T26" s="160">
        <f>SUM('I SEMESTRE'!T26:Y26+'II SEMESTRE'!T26:Y26)</f>
        <v>3</v>
      </c>
      <c r="U26" s="149"/>
      <c r="V26" s="149"/>
      <c r="W26" s="149"/>
      <c r="X26" s="149"/>
      <c r="Y26" s="159"/>
      <c r="Z26" s="160">
        <f>SUM('I SEMESTRE'!Z26:AE26+'II SEMESTRE'!Z26:AE26)</f>
        <v>58</v>
      </c>
      <c r="AA26" s="149"/>
      <c r="AB26" s="149"/>
      <c r="AC26" s="149"/>
      <c r="AD26" s="149"/>
      <c r="AE26" s="159"/>
      <c r="AF26" s="160">
        <f>SUM('I SEMESTRE'!AF26:AM26+'II SEMESTRE'!AF26:AM26)</f>
        <v>159</v>
      </c>
      <c r="AG26" s="149"/>
      <c r="AH26" s="149"/>
      <c r="AI26" s="149"/>
      <c r="AJ26" s="149"/>
      <c r="AK26" s="149"/>
      <c r="AL26" s="149"/>
      <c r="AM26" s="159"/>
      <c r="AN26" s="160">
        <f>SUM('I SEMESTRE'!AN26:AS26+'II SEMESTRE'!AN26:AS26)</f>
        <v>91</v>
      </c>
      <c r="AO26" s="149"/>
      <c r="AP26" s="149"/>
      <c r="AQ26" s="149"/>
      <c r="AR26" s="149"/>
      <c r="AS26" s="159"/>
    </row>
    <row r="27" spans="2:45" ht="15" customHeight="1">
      <c r="B27" s="165" t="s">
        <v>25</v>
      </c>
      <c r="C27" s="149"/>
      <c r="D27" s="149"/>
      <c r="E27" s="149"/>
      <c r="F27" s="149"/>
      <c r="G27" s="149"/>
      <c r="H27" s="159"/>
      <c r="I27" s="160">
        <f t="shared" si="2"/>
        <v>51</v>
      </c>
      <c r="J27" s="149"/>
      <c r="K27" s="149"/>
      <c r="L27" s="149"/>
      <c r="M27" s="159"/>
      <c r="N27" s="160">
        <f>SUM('I SEMESTRE'!N27:S27+'II SEMESTRE'!N27:S27)</f>
        <v>49</v>
      </c>
      <c r="O27" s="149"/>
      <c r="P27" s="149"/>
      <c r="Q27" s="149"/>
      <c r="R27" s="149"/>
      <c r="S27" s="159"/>
      <c r="T27" s="160">
        <f>SUM('I SEMESTRE'!T27:Y27+'II SEMESTRE'!T27:Y27)</f>
        <v>2</v>
      </c>
      <c r="U27" s="149"/>
      <c r="V27" s="149"/>
      <c r="W27" s="149"/>
      <c r="X27" s="149"/>
      <c r="Y27" s="159"/>
      <c r="Z27" s="160">
        <f>SUM('I SEMESTRE'!Z27:AE27+'II SEMESTRE'!Z27:AE27)</f>
        <v>0</v>
      </c>
      <c r="AA27" s="149"/>
      <c r="AB27" s="149"/>
      <c r="AC27" s="149"/>
      <c r="AD27" s="149"/>
      <c r="AE27" s="159"/>
      <c r="AF27" s="160">
        <f>SUM('I SEMESTRE'!AF27:AM27+'II SEMESTRE'!AF27:AM27)</f>
        <v>0</v>
      </c>
      <c r="AG27" s="149"/>
      <c r="AH27" s="149"/>
      <c r="AI27" s="149"/>
      <c r="AJ27" s="149"/>
      <c r="AK27" s="149"/>
      <c r="AL27" s="149"/>
      <c r="AM27" s="159"/>
      <c r="AN27" s="160">
        <f>SUM('I SEMESTRE'!AN27:AS27+'II SEMESTRE'!AN27:AS27)</f>
        <v>0</v>
      </c>
      <c r="AO27" s="149"/>
      <c r="AP27" s="149"/>
      <c r="AQ27" s="149"/>
      <c r="AR27" s="149"/>
      <c r="AS27" s="159"/>
    </row>
    <row r="29" spans="2:45">
      <c r="B29" s="167" t="s">
        <v>26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</row>
    <row r="30" spans="2:4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</row>
    <row r="32" spans="2:45">
      <c r="B32" s="169" t="s">
        <v>27</v>
      </c>
      <c r="C32" s="170"/>
      <c r="D32" s="170"/>
      <c r="E32" s="170"/>
      <c r="F32" s="170"/>
      <c r="G32" s="170"/>
      <c r="H32" s="171"/>
      <c r="I32" s="172" t="s">
        <v>28</v>
      </c>
      <c r="J32" s="170"/>
      <c r="K32" s="170"/>
      <c r="L32" s="170"/>
      <c r="M32" s="171"/>
    </row>
    <row r="33" spans="2:50">
      <c r="B33" s="165" t="s">
        <v>29</v>
      </c>
      <c r="C33" s="149"/>
      <c r="D33" s="149"/>
      <c r="E33" s="149"/>
      <c r="F33" s="149"/>
      <c r="G33" s="149"/>
      <c r="H33" s="159"/>
      <c r="I33" s="160">
        <f>SUM('I SEMESTRE'!I33:M33+'II SEMESTRE'!I33:M33)</f>
        <v>0</v>
      </c>
      <c r="J33" s="149"/>
      <c r="K33" s="149"/>
      <c r="L33" s="149"/>
      <c r="M33" s="159"/>
    </row>
    <row r="34" spans="2:50" ht="15" customHeight="1">
      <c r="B34" s="165" t="s">
        <v>30</v>
      </c>
      <c r="C34" s="149"/>
      <c r="D34" s="149"/>
      <c r="E34" s="149"/>
      <c r="F34" s="149"/>
      <c r="G34" s="149"/>
      <c r="H34" s="159"/>
      <c r="I34" s="160">
        <f>SUM('I SEMESTRE'!I34:M34+'II SEMESTRE'!I34:M34)</f>
        <v>0</v>
      </c>
      <c r="J34" s="149"/>
      <c r="K34" s="149"/>
      <c r="L34" s="149"/>
      <c r="M34" s="159"/>
    </row>
    <row r="35" spans="2:50" ht="15" customHeight="1">
      <c r="B35" s="165" t="s">
        <v>31</v>
      </c>
      <c r="C35" s="149"/>
      <c r="D35" s="149"/>
      <c r="E35" s="149"/>
      <c r="F35" s="149"/>
      <c r="G35" s="149"/>
      <c r="H35" s="159"/>
      <c r="I35" s="160">
        <f>SUM('I SEMESTRE'!I35:M35+'II SEMESTRE'!I35:M35)</f>
        <v>0</v>
      </c>
      <c r="J35" s="149"/>
      <c r="K35" s="149"/>
      <c r="L35" s="149"/>
      <c r="M35" s="159"/>
    </row>
    <row r="36" spans="2:50" ht="15" customHeight="1">
      <c r="B36" s="165" t="s">
        <v>32</v>
      </c>
      <c r="C36" s="149"/>
      <c r="D36" s="149"/>
      <c r="E36" s="149"/>
      <c r="F36" s="149"/>
      <c r="G36" s="149"/>
      <c r="H36" s="159"/>
      <c r="I36" s="160">
        <f>SUM('I SEMESTRE'!I36:M36+'II SEMESTRE'!I36:M36)</f>
        <v>216</v>
      </c>
      <c r="J36" s="149"/>
      <c r="K36" s="149"/>
      <c r="L36" s="149"/>
      <c r="M36" s="159"/>
    </row>
    <row r="37" spans="2:50" ht="15" customHeight="1">
      <c r="B37" s="165" t="s">
        <v>33</v>
      </c>
      <c r="C37" s="149"/>
      <c r="D37" s="149"/>
      <c r="E37" s="149"/>
      <c r="F37" s="149"/>
      <c r="G37" s="149"/>
      <c r="H37" s="159"/>
      <c r="I37" s="160">
        <f>SUM('I SEMESTRE'!I37:M37+'II SEMESTRE'!I37:M37)</f>
        <v>0</v>
      </c>
      <c r="J37" s="149"/>
      <c r="K37" s="149"/>
      <c r="L37" s="149"/>
      <c r="M37" s="159"/>
    </row>
    <row r="39" spans="2:50">
      <c r="B39" s="169" t="s">
        <v>34</v>
      </c>
      <c r="C39" s="170"/>
      <c r="D39" s="170"/>
      <c r="E39" s="170"/>
      <c r="F39" s="170"/>
      <c r="G39" s="170"/>
      <c r="H39" s="171"/>
      <c r="I39" s="176" t="s">
        <v>4</v>
      </c>
      <c r="J39" s="170"/>
      <c r="K39" s="170"/>
      <c r="L39" s="170"/>
      <c r="M39" s="170"/>
      <c r="N39" s="174" t="s">
        <v>4</v>
      </c>
      <c r="O39" s="170"/>
      <c r="P39" s="170"/>
      <c r="Q39" s="170"/>
      <c r="R39" s="170"/>
      <c r="S39" s="170"/>
      <c r="T39" s="174" t="s">
        <v>4</v>
      </c>
      <c r="U39" s="170"/>
      <c r="V39" s="170"/>
      <c r="W39" s="170"/>
      <c r="X39" s="170"/>
      <c r="Y39" s="170"/>
      <c r="Z39" s="174" t="s">
        <v>4</v>
      </c>
      <c r="AA39" s="170"/>
      <c r="AB39" s="170"/>
      <c r="AC39" s="170"/>
      <c r="AD39" s="170"/>
      <c r="AE39" s="170"/>
      <c r="AF39" s="174" t="s">
        <v>4</v>
      </c>
      <c r="AG39" s="170"/>
      <c r="AH39" s="170"/>
      <c r="AI39" s="170"/>
      <c r="AJ39" s="170"/>
      <c r="AK39" s="170"/>
      <c r="AL39" s="170"/>
      <c r="AM39" s="170"/>
      <c r="AN39" s="174" t="s">
        <v>4</v>
      </c>
      <c r="AO39" s="170"/>
      <c r="AP39" s="170"/>
      <c r="AQ39" s="170"/>
      <c r="AR39" s="170"/>
      <c r="AS39" s="170"/>
      <c r="AT39" s="174" t="s">
        <v>4</v>
      </c>
      <c r="AU39" s="170"/>
      <c r="AV39" s="170"/>
    </row>
    <row r="40" spans="2:50">
      <c r="B40" s="175" t="s">
        <v>35</v>
      </c>
      <c r="C40" s="170"/>
      <c r="D40" s="170"/>
      <c r="E40" s="170"/>
      <c r="F40" s="170"/>
      <c r="G40" s="170"/>
      <c r="H40" s="171"/>
      <c r="I40" s="172" t="s">
        <v>6</v>
      </c>
      <c r="J40" s="170"/>
      <c r="K40" s="170"/>
      <c r="L40" s="170"/>
      <c r="M40" s="171"/>
      <c r="N40" s="172" t="s">
        <v>36</v>
      </c>
      <c r="O40" s="170"/>
      <c r="P40" s="170"/>
      <c r="Q40" s="170"/>
      <c r="R40" s="170"/>
      <c r="S40" s="171"/>
      <c r="T40" s="172" t="s">
        <v>37</v>
      </c>
      <c r="U40" s="170"/>
      <c r="V40" s="170"/>
      <c r="W40" s="170"/>
      <c r="X40" s="170"/>
      <c r="Y40" s="171"/>
      <c r="Z40" s="172" t="s">
        <v>38</v>
      </c>
      <c r="AA40" s="170"/>
      <c r="AB40" s="170"/>
      <c r="AC40" s="170"/>
      <c r="AD40" s="170"/>
      <c r="AE40" s="171"/>
      <c r="AF40" s="172" t="s">
        <v>39</v>
      </c>
      <c r="AG40" s="170"/>
      <c r="AH40" s="170"/>
      <c r="AI40" s="170"/>
      <c r="AJ40" s="170"/>
      <c r="AK40" s="170"/>
      <c r="AL40" s="170"/>
      <c r="AM40" s="171"/>
      <c r="AN40" s="172" t="s">
        <v>40</v>
      </c>
      <c r="AO40" s="170"/>
      <c r="AP40" s="170"/>
      <c r="AQ40" s="170"/>
      <c r="AR40" s="170"/>
      <c r="AS40" s="171"/>
      <c r="AT40" s="172" t="s">
        <v>41</v>
      </c>
      <c r="AU40" s="170"/>
      <c r="AV40" s="171"/>
    </row>
    <row r="41" spans="2:50">
      <c r="B41" s="173" t="s">
        <v>42</v>
      </c>
      <c r="C41" s="149"/>
      <c r="D41" s="149"/>
      <c r="E41" s="149"/>
      <c r="F41" s="149"/>
      <c r="G41" s="149"/>
      <c r="H41" s="159"/>
      <c r="I41" s="160">
        <f>SUM(N41:AV41)</f>
        <v>2</v>
      </c>
      <c r="J41" s="149"/>
      <c r="K41" s="149"/>
      <c r="L41" s="149"/>
      <c r="M41" s="159"/>
      <c r="N41" s="160">
        <f>SUM('I SEMESTRE'!N41:S41+'II SEMESTRE'!N41:S41)</f>
        <v>0</v>
      </c>
      <c r="O41" s="149"/>
      <c r="P41" s="149"/>
      <c r="Q41" s="149"/>
      <c r="R41" s="149"/>
      <c r="S41" s="159"/>
      <c r="T41" s="160">
        <f>SUM('I SEMESTRE'!T41:Y41+'II SEMESTRE'!T41:Y41)</f>
        <v>0</v>
      </c>
      <c r="U41" s="149"/>
      <c r="V41" s="149"/>
      <c r="W41" s="149"/>
      <c r="X41" s="149"/>
      <c r="Y41" s="159"/>
      <c r="Z41" s="160">
        <f>SUM('I SEMESTRE'!Z41:AE41+'II SEMESTRE'!Z41:AE41)</f>
        <v>0</v>
      </c>
      <c r="AA41" s="149"/>
      <c r="AB41" s="149"/>
      <c r="AC41" s="149"/>
      <c r="AD41" s="149"/>
      <c r="AE41" s="159"/>
      <c r="AF41" s="160">
        <f>SUM('I SEMESTRE'!AF41:AM41+'II SEMESTRE'!AF41:AM41)</f>
        <v>1</v>
      </c>
      <c r="AG41" s="149"/>
      <c r="AH41" s="149"/>
      <c r="AI41" s="149"/>
      <c r="AJ41" s="149"/>
      <c r="AK41" s="149"/>
      <c r="AL41" s="149"/>
      <c r="AM41" s="159"/>
      <c r="AN41" s="160">
        <f>SUM('I SEMESTRE'!AN41:AS41+'II SEMESTRE'!AN41:AS41)</f>
        <v>0</v>
      </c>
      <c r="AO41" s="149"/>
      <c r="AP41" s="149"/>
      <c r="AQ41" s="149"/>
      <c r="AR41" s="149"/>
      <c r="AS41" s="159"/>
      <c r="AT41" s="160">
        <f>SUM('I SEMESTRE'!AT41:AV41+'II SEMESTRE'!AT41:AV41)</f>
        <v>1</v>
      </c>
      <c r="AU41" s="149"/>
      <c r="AV41" s="159"/>
      <c r="AW41" s="36" t="s">
        <v>226</v>
      </c>
      <c r="AX41" s="36" t="s">
        <v>226</v>
      </c>
    </row>
    <row r="42" spans="2:50" ht="15" customHeight="1">
      <c r="B42" s="173" t="s">
        <v>43</v>
      </c>
      <c r="C42" s="149"/>
      <c r="D42" s="149"/>
      <c r="E42" s="149"/>
      <c r="F42" s="149"/>
      <c r="G42" s="149"/>
      <c r="H42" s="159"/>
      <c r="I42" s="160">
        <f t="shared" ref="I42:I43" si="3">SUM(N42:AV42)</f>
        <v>1</v>
      </c>
      <c r="J42" s="149"/>
      <c r="K42" s="149"/>
      <c r="L42" s="149"/>
      <c r="M42" s="159"/>
      <c r="N42" s="160">
        <f>SUM('I SEMESTRE'!N42:S42+'II SEMESTRE'!N42:S42)</f>
        <v>0</v>
      </c>
      <c r="O42" s="149"/>
      <c r="P42" s="149"/>
      <c r="Q42" s="149"/>
      <c r="R42" s="149"/>
      <c r="S42" s="159"/>
      <c r="T42" s="160">
        <f>SUM('I SEMESTRE'!T42:Y42+'II SEMESTRE'!T42:Y42)</f>
        <v>0</v>
      </c>
      <c r="U42" s="149"/>
      <c r="V42" s="149"/>
      <c r="W42" s="149"/>
      <c r="X42" s="149"/>
      <c r="Y42" s="159"/>
      <c r="Z42" s="160">
        <f>SUM('I SEMESTRE'!Z42:AE42+'II SEMESTRE'!Z42:AE42)</f>
        <v>0</v>
      </c>
      <c r="AA42" s="149"/>
      <c r="AB42" s="149"/>
      <c r="AC42" s="149"/>
      <c r="AD42" s="149"/>
      <c r="AE42" s="159"/>
      <c r="AF42" s="160">
        <f>SUM('I SEMESTRE'!AF42:AM42+'II SEMESTRE'!AF42:AM42)</f>
        <v>1</v>
      </c>
      <c r="AG42" s="149"/>
      <c r="AH42" s="149"/>
      <c r="AI42" s="149"/>
      <c r="AJ42" s="149"/>
      <c r="AK42" s="149"/>
      <c r="AL42" s="149"/>
      <c r="AM42" s="159"/>
      <c r="AN42" s="160">
        <f>SUM('I SEMESTRE'!AN42:AS42+'II SEMESTRE'!AN42:AS42)</f>
        <v>0</v>
      </c>
      <c r="AO42" s="149"/>
      <c r="AP42" s="149"/>
      <c r="AQ42" s="149"/>
      <c r="AR42" s="149"/>
      <c r="AS42" s="159"/>
      <c r="AT42" s="160">
        <f>SUM('I SEMESTRE'!AT42:AV42+'II SEMESTRE'!AT42:AV42)</f>
        <v>0</v>
      </c>
      <c r="AU42" s="149"/>
      <c r="AV42" s="159"/>
      <c r="AW42" s="36" t="s">
        <v>226</v>
      </c>
      <c r="AX42" s="36" t="s">
        <v>226</v>
      </c>
    </row>
    <row r="43" spans="2:50" ht="15" customHeight="1">
      <c r="B43" s="173" t="s">
        <v>44</v>
      </c>
      <c r="C43" s="149"/>
      <c r="D43" s="149"/>
      <c r="E43" s="149"/>
      <c r="F43" s="149"/>
      <c r="G43" s="149"/>
      <c r="H43" s="159"/>
      <c r="I43" s="160">
        <f t="shared" si="3"/>
        <v>5</v>
      </c>
      <c r="J43" s="149"/>
      <c r="K43" s="149"/>
      <c r="L43" s="149"/>
      <c r="M43" s="159"/>
      <c r="N43" s="160">
        <f>SUM('I SEMESTRE'!N43:S43+'II SEMESTRE'!N43:S43)</f>
        <v>1</v>
      </c>
      <c r="O43" s="149"/>
      <c r="P43" s="149"/>
      <c r="Q43" s="149"/>
      <c r="R43" s="149"/>
      <c r="S43" s="159"/>
      <c r="T43" s="160">
        <f>SUM('I SEMESTRE'!T43:Y43+'II SEMESTRE'!T43:Y43)</f>
        <v>0</v>
      </c>
      <c r="U43" s="149"/>
      <c r="V43" s="149"/>
      <c r="W43" s="149"/>
      <c r="X43" s="149"/>
      <c r="Y43" s="159"/>
      <c r="Z43" s="160">
        <f>SUM('I SEMESTRE'!Z43:AE43+'II SEMESTRE'!Z43:AE43)</f>
        <v>1</v>
      </c>
      <c r="AA43" s="149"/>
      <c r="AB43" s="149"/>
      <c r="AC43" s="149"/>
      <c r="AD43" s="149"/>
      <c r="AE43" s="159"/>
      <c r="AF43" s="160">
        <f>SUM('I SEMESTRE'!AF43:AM43+'II SEMESTRE'!AF43:AM43)</f>
        <v>0</v>
      </c>
      <c r="AG43" s="149"/>
      <c r="AH43" s="149"/>
      <c r="AI43" s="149"/>
      <c r="AJ43" s="149"/>
      <c r="AK43" s="149"/>
      <c r="AL43" s="149"/>
      <c r="AM43" s="159"/>
      <c r="AN43" s="160">
        <f>SUM('I SEMESTRE'!AN43:AS43+'II SEMESTRE'!AN43:AS43)</f>
        <v>1</v>
      </c>
      <c r="AO43" s="149"/>
      <c r="AP43" s="149"/>
      <c r="AQ43" s="149"/>
      <c r="AR43" s="149"/>
      <c r="AS43" s="159"/>
      <c r="AT43" s="160">
        <f>SUM('I SEMESTRE'!AT43:AV43+'II SEMESTRE'!AT43:AV43)</f>
        <v>2</v>
      </c>
      <c r="AU43" s="149"/>
      <c r="AV43" s="159"/>
      <c r="AW43" s="36" t="s">
        <v>226</v>
      </c>
      <c r="AX43" s="36" t="s">
        <v>226</v>
      </c>
    </row>
    <row r="44" spans="2:50">
      <c r="B44" s="175" t="s">
        <v>45</v>
      </c>
      <c r="C44" s="170"/>
      <c r="D44" s="170"/>
      <c r="E44" s="170"/>
      <c r="F44" s="170"/>
      <c r="G44" s="170"/>
      <c r="H44" s="171"/>
      <c r="I44" s="172" t="s">
        <v>6</v>
      </c>
      <c r="J44" s="170"/>
      <c r="K44" s="170"/>
      <c r="L44" s="170"/>
      <c r="M44" s="171"/>
      <c r="N44" s="172" t="s">
        <v>36</v>
      </c>
      <c r="O44" s="170"/>
      <c r="P44" s="170"/>
      <c r="Q44" s="170"/>
      <c r="R44" s="170"/>
      <c r="S44" s="171"/>
      <c r="T44" s="172" t="s">
        <v>37</v>
      </c>
      <c r="U44" s="170"/>
      <c r="V44" s="170"/>
      <c r="W44" s="170"/>
      <c r="X44" s="170"/>
      <c r="Y44" s="171"/>
      <c r="Z44" s="172" t="s">
        <v>38</v>
      </c>
      <c r="AA44" s="170"/>
      <c r="AB44" s="170"/>
      <c r="AC44" s="170"/>
      <c r="AD44" s="170"/>
      <c r="AE44" s="171"/>
      <c r="AF44" s="172" t="s">
        <v>39</v>
      </c>
      <c r="AG44" s="170"/>
      <c r="AH44" s="170"/>
      <c r="AI44" s="170"/>
      <c r="AJ44" s="170"/>
      <c r="AK44" s="170"/>
      <c r="AL44" s="170"/>
      <c r="AM44" s="171"/>
      <c r="AN44" s="172" t="s">
        <v>40</v>
      </c>
      <c r="AO44" s="170"/>
      <c r="AP44" s="170"/>
      <c r="AQ44" s="170"/>
      <c r="AR44" s="170"/>
      <c r="AS44" s="171"/>
      <c r="AT44" s="172" t="s">
        <v>41</v>
      </c>
      <c r="AU44" s="170"/>
      <c r="AV44" s="171"/>
    </row>
    <row r="45" spans="2:50" ht="15" customHeight="1">
      <c r="B45" s="173" t="s">
        <v>46</v>
      </c>
      <c r="C45" s="149"/>
      <c r="D45" s="149"/>
      <c r="E45" s="149"/>
      <c r="F45" s="149"/>
      <c r="G45" s="149"/>
      <c r="H45" s="159"/>
      <c r="I45" s="160">
        <f t="shared" ref="I45:I47" si="4">SUM(N45:AV45)</f>
        <v>7</v>
      </c>
      <c r="J45" s="149"/>
      <c r="K45" s="149"/>
      <c r="L45" s="149"/>
      <c r="M45" s="159"/>
      <c r="N45" s="160">
        <f>SUM('I SEMESTRE'!N45:S45+'II SEMESTRE'!N45:S45)</f>
        <v>1</v>
      </c>
      <c r="O45" s="149"/>
      <c r="P45" s="149"/>
      <c r="Q45" s="149"/>
      <c r="R45" s="149"/>
      <c r="S45" s="159"/>
      <c r="T45" s="160">
        <f>SUM('I SEMESTRE'!T45:Y45+'II SEMESTRE'!T45:Y45)</f>
        <v>2</v>
      </c>
      <c r="U45" s="149"/>
      <c r="V45" s="149"/>
      <c r="W45" s="149"/>
      <c r="X45" s="149"/>
      <c r="Y45" s="159"/>
      <c r="Z45" s="160">
        <f>SUM('I SEMESTRE'!Z45:AE45+'II SEMESTRE'!Z45:AE45)</f>
        <v>2</v>
      </c>
      <c r="AA45" s="149"/>
      <c r="AB45" s="149"/>
      <c r="AC45" s="149"/>
      <c r="AD45" s="149"/>
      <c r="AE45" s="159"/>
      <c r="AF45" s="160">
        <f>SUM('I SEMESTRE'!AF45:AM45+'II SEMESTRE'!AF45:AM45)</f>
        <v>0</v>
      </c>
      <c r="AG45" s="149"/>
      <c r="AH45" s="149"/>
      <c r="AI45" s="149"/>
      <c r="AJ45" s="149"/>
      <c r="AK45" s="149"/>
      <c r="AL45" s="149"/>
      <c r="AM45" s="159"/>
      <c r="AN45" s="160">
        <f>SUM('I SEMESTRE'!AN45:AS45+'II SEMESTRE'!AN45:AS45)</f>
        <v>2</v>
      </c>
      <c r="AO45" s="149"/>
      <c r="AP45" s="149"/>
      <c r="AQ45" s="149"/>
      <c r="AR45" s="149"/>
      <c r="AS45" s="159"/>
      <c r="AT45" s="160">
        <f>SUM('I SEMESTRE'!AT45:AV45+'II SEMESTRE'!AT45:AV45)</f>
        <v>0</v>
      </c>
      <c r="AU45" s="149"/>
      <c r="AV45" s="159"/>
    </row>
    <row r="46" spans="2:50" ht="15" customHeight="1">
      <c r="B46" s="173" t="s">
        <v>47</v>
      </c>
      <c r="C46" s="149"/>
      <c r="D46" s="149"/>
      <c r="E46" s="149"/>
      <c r="F46" s="149"/>
      <c r="G46" s="149"/>
      <c r="H46" s="159"/>
      <c r="I46" s="160">
        <f t="shared" si="4"/>
        <v>3</v>
      </c>
      <c r="J46" s="149"/>
      <c r="K46" s="149"/>
      <c r="L46" s="149"/>
      <c r="M46" s="159"/>
      <c r="N46" s="160">
        <f>SUM('I SEMESTRE'!N46:S46+'II SEMESTRE'!N46:S46)</f>
        <v>0</v>
      </c>
      <c r="O46" s="149"/>
      <c r="P46" s="149"/>
      <c r="Q46" s="149"/>
      <c r="R46" s="149"/>
      <c r="S46" s="159"/>
      <c r="T46" s="160">
        <f>SUM('I SEMESTRE'!T46:Y46+'II SEMESTRE'!T46:Y46)</f>
        <v>1</v>
      </c>
      <c r="U46" s="149"/>
      <c r="V46" s="149"/>
      <c r="W46" s="149"/>
      <c r="X46" s="149"/>
      <c r="Y46" s="159"/>
      <c r="Z46" s="160">
        <f>SUM('I SEMESTRE'!Z46:AE46+'II SEMESTRE'!Z46:AE46)</f>
        <v>0</v>
      </c>
      <c r="AA46" s="149"/>
      <c r="AB46" s="149"/>
      <c r="AC46" s="149"/>
      <c r="AD46" s="149"/>
      <c r="AE46" s="159"/>
      <c r="AF46" s="160">
        <f>SUM('I SEMESTRE'!AF46:AM46+'II SEMESTRE'!AF46:AM46)</f>
        <v>0</v>
      </c>
      <c r="AG46" s="149"/>
      <c r="AH46" s="149"/>
      <c r="AI46" s="149"/>
      <c r="AJ46" s="149"/>
      <c r="AK46" s="149"/>
      <c r="AL46" s="149"/>
      <c r="AM46" s="159"/>
      <c r="AN46" s="160">
        <f>SUM('I SEMESTRE'!AN46:AS46+'II SEMESTRE'!AN46:AS46)</f>
        <v>1</v>
      </c>
      <c r="AO46" s="149"/>
      <c r="AP46" s="149"/>
      <c r="AQ46" s="149"/>
      <c r="AR46" s="149"/>
      <c r="AS46" s="159"/>
      <c r="AT46" s="160">
        <f>SUM('I SEMESTRE'!AT46:AV46+'II SEMESTRE'!AT46:AV46)</f>
        <v>1</v>
      </c>
      <c r="AU46" s="149"/>
      <c r="AV46" s="159"/>
    </row>
    <row r="47" spans="2:50" ht="15" customHeight="1">
      <c r="B47" s="173" t="s">
        <v>48</v>
      </c>
      <c r="C47" s="149"/>
      <c r="D47" s="149"/>
      <c r="E47" s="149"/>
      <c r="F47" s="149"/>
      <c r="G47" s="149"/>
      <c r="H47" s="159"/>
      <c r="I47" s="160">
        <f t="shared" si="4"/>
        <v>9</v>
      </c>
      <c r="J47" s="149"/>
      <c r="K47" s="149"/>
      <c r="L47" s="149"/>
      <c r="M47" s="159"/>
      <c r="N47" s="160">
        <f>SUM('I SEMESTRE'!N47:S47+'II SEMESTRE'!N47:S47)</f>
        <v>3</v>
      </c>
      <c r="O47" s="149"/>
      <c r="P47" s="149"/>
      <c r="Q47" s="149"/>
      <c r="R47" s="149"/>
      <c r="S47" s="159"/>
      <c r="T47" s="160">
        <f>SUM('I SEMESTRE'!T47:Y47+'II SEMESTRE'!T47:Y47)</f>
        <v>1</v>
      </c>
      <c r="U47" s="149"/>
      <c r="V47" s="149"/>
      <c r="W47" s="149"/>
      <c r="X47" s="149"/>
      <c r="Y47" s="159"/>
      <c r="Z47" s="160">
        <f>SUM('I SEMESTRE'!Z47:AE47+'II SEMESTRE'!Z47:AE47)</f>
        <v>3</v>
      </c>
      <c r="AA47" s="149"/>
      <c r="AB47" s="149"/>
      <c r="AC47" s="149"/>
      <c r="AD47" s="149"/>
      <c r="AE47" s="159"/>
      <c r="AF47" s="160">
        <f>SUM('I SEMESTRE'!AF47:AM47+'II SEMESTRE'!AF47:AM47)</f>
        <v>1</v>
      </c>
      <c r="AG47" s="149"/>
      <c r="AH47" s="149"/>
      <c r="AI47" s="149"/>
      <c r="AJ47" s="149"/>
      <c r="AK47" s="149"/>
      <c r="AL47" s="149"/>
      <c r="AM47" s="159"/>
      <c r="AN47" s="160">
        <f>SUM('I SEMESTRE'!AN47:AS47+'II SEMESTRE'!AN47:AS47)</f>
        <v>0</v>
      </c>
      <c r="AO47" s="149"/>
      <c r="AP47" s="149"/>
      <c r="AQ47" s="149"/>
      <c r="AR47" s="149"/>
      <c r="AS47" s="159"/>
      <c r="AT47" s="160">
        <f>SUM('I SEMESTRE'!AT47:AV47+'II SEMESTRE'!AT47:AV47)</f>
        <v>1</v>
      </c>
      <c r="AU47" s="149"/>
      <c r="AV47" s="159"/>
    </row>
    <row r="48" spans="2:50">
      <c r="B48" s="175" t="s">
        <v>49</v>
      </c>
      <c r="C48" s="170"/>
      <c r="D48" s="170"/>
      <c r="E48" s="170"/>
      <c r="F48" s="170"/>
      <c r="G48" s="170"/>
      <c r="H48" s="171"/>
      <c r="I48" s="172" t="s">
        <v>6</v>
      </c>
      <c r="J48" s="170"/>
      <c r="K48" s="170"/>
      <c r="L48" s="170"/>
      <c r="M48" s="171"/>
      <c r="N48" s="172" t="s">
        <v>36</v>
      </c>
      <c r="O48" s="170"/>
      <c r="P48" s="170"/>
      <c r="Q48" s="170"/>
      <c r="R48" s="170"/>
      <c r="S48" s="171"/>
      <c r="T48" s="172" t="s">
        <v>37</v>
      </c>
      <c r="U48" s="170"/>
      <c r="V48" s="170"/>
      <c r="W48" s="170"/>
      <c r="X48" s="170"/>
      <c r="Y48" s="171"/>
      <c r="Z48" s="172" t="s">
        <v>38</v>
      </c>
      <c r="AA48" s="170"/>
      <c r="AB48" s="170"/>
      <c r="AC48" s="170"/>
      <c r="AD48" s="170"/>
      <c r="AE48" s="171"/>
      <c r="AF48" s="172" t="s">
        <v>39</v>
      </c>
      <c r="AG48" s="170"/>
      <c r="AH48" s="170"/>
      <c r="AI48" s="170"/>
      <c r="AJ48" s="170"/>
      <c r="AK48" s="170"/>
      <c r="AL48" s="170"/>
      <c r="AM48" s="171"/>
      <c r="AN48" s="172" t="s">
        <v>40</v>
      </c>
      <c r="AO48" s="170"/>
      <c r="AP48" s="170"/>
      <c r="AQ48" s="170"/>
      <c r="AR48" s="170"/>
      <c r="AS48" s="171"/>
      <c r="AT48" s="172" t="s">
        <v>41</v>
      </c>
      <c r="AU48" s="170"/>
      <c r="AV48" s="171"/>
    </row>
    <row r="49" spans="2:52" ht="15" customHeight="1">
      <c r="B49" s="173" t="s">
        <v>50</v>
      </c>
      <c r="C49" s="149"/>
      <c r="D49" s="149"/>
      <c r="E49" s="149"/>
      <c r="F49" s="149"/>
      <c r="G49" s="149"/>
      <c r="H49" s="159"/>
      <c r="I49" s="160">
        <f t="shared" ref="I49:I53" si="5">SUM(N49:AV49)</f>
        <v>8</v>
      </c>
      <c r="J49" s="149"/>
      <c r="K49" s="149"/>
      <c r="L49" s="149"/>
      <c r="M49" s="159"/>
      <c r="N49" s="160">
        <f>SUM('I SEMESTRE'!N49:S49+'II SEMESTRE'!N49:S49)</f>
        <v>1</v>
      </c>
      <c r="O49" s="149"/>
      <c r="P49" s="149"/>
      <c r="Q49" s="149"/>
      <c r="R49" s="149"/>
      <c r="S49" s="159"/>
      <c r="T49" s="160">
        <f>SUM('I SEMESTRE'!T49:Y49+'II SEMESTRE'!T49:Y49)</f>
        <v>2</v>
      </c>
      <c r="U49" s="149"/>
      <c r="V49" s="149"/>
      <c r="W49" s="149"/>
      <c r="X49" s="149"/>
      <c r="Y49" s="159"/>
      <c r="Z49" s="160">
        <f>SUM('I SEMESTRE'!Z49:AE49+'II SEMESTRE'!Z49:AE49)</f>
        <v>3</v>
      </c>
      <c r="AA49" s="149"/>
      <c r="AB49" s="149"/>
      <c r="AC49" s="149"/>
      <c r="AD49" s="149"/>
      <c r="AE49" s="159"/>
      <c r="AF49" s="160">
        <f>SUM('I SEMESTRE'!AF49:AM49+'II SEMESTRE'!AF49:AM49)</f>
        <v>0</v>
      </c>
      <c r="AG49" s="149"/>
      <c r="AH49" s="149"/>
      <c r="AI49" s="149"/>
      <c r="AJ49" s="149"/>
      <c r="AK49" s="149"/>
      <c r="AL49" s="149"/>
      <c r="AM49" s="159"/>
      <c r="AN49" s="160">
        <f>SUM('I SEMESTRE'!AN49:AS49+'II SEMESTRE'!AN49:AS49)</f>
        <v>2</v>
      </c>
      <c r="AO49" s="149"/>
      <c r="AP49" s="149"/>
      <c r="AQ49" s="149"/>
      <c r="AR49" s="149"/>
      <c r="AS49" s="159"/>
      <c r="AT49" s="160">
        <f>SUM('I SEMESTRE'!AT49:AV49+'II SEMESTRE'!AT49:AV49)</f>
        <v>0</v>
      </c>
      <c r="AU49" s="149"/>
      <c r="AV49" s="159"/>
    </row>
    <row r="50" spans="2:52" ht="15" customHeight="1">
      <c r="B50" s="173" t="s">
        <v>46</v>
      </c>
      <c r="C50" s="149"/>
      <c r="D50" s="149"/>
      <c r="E50" s="149"/>
      <c r="F50" s="149"/>
      <c r="G50" s="149"/>
      <c r="H50" s="159"/>
      <c r="I50" s="160">
        <f t="shared" si="5"/>
        <v>27</v>
      </c>
      <c r="J50" s="149"/>
      <c r="K50" s="149"/>
      <c r="L50" s="149"/>
      <c r="M50" s="159"/>
      <c r="N50" s="160">
        <f>SUM('I SEMESTRE'!N50:S50+'II SEMESTRE'!N50:S50)</f>
        <v>4</v>
      </c>
      <c r="O50" s="149"/>
      <c r="P50" s="149"/>
      <c r="Q50" s="149"/>
      <c r="R50" s="149"/>
      <c r="S50" s="159"/>
      <c r="T50" s="160">
        <f>SUM('I SEMESTRE'!T50:Y50+'II SEMESTRE'!T50:Y50)</f>
        <v>4</v>
      </c>
      <c r="U50" s="149"/>
      <c r="V50" s="149"/>
      <c r="W50" s="149"/>
      <c r="X50" s="149"/>
      <c r="Y50" s="159"/>
      <c r="Z50" s="160">
        <f>SUM('I SEMESTRE'!Z50:AE50+'II SEMESTRE'!Z50:AE50)</f>
        <v>6</v>
      </c>
      <c r="AA50" s="149"/>
      <c r="AB50" s="149"/>
      <c r="AC50" s="149"/>
      <c r="AD50" s="149"/>
      <c r="AE50" s="159"/>
      <c r="AF50" s="160">
        <f>SUM('I SEMESTRE'!AF50:AM50+'II SEMESTRE'!AF50:AM50)</f>
        <v>3</v>
      </c>
      <c r="AG50" s="149"/>
      <c r="AH50" s="149"/>
      <c r="AI50" s="149"/>
      <c r="AJ50" s="149"/>
      <c r="AK50" s="149"/>
      <c r="AL50" s="149"/>
      <c r="AM50" s="159"/>
      <c r="AN50" s="160">
        <f>SUM('I SEMESTRE'!AN50:AS50+'II SEMESTRE'!AN50:AS50)</f>
        <v>6</v>
      </c>
      <c r="AO50" s="149"/>
      <c r="AP50" s="149"/>
      <c r="AQ50" s="149"/>
      <c r="AR50" s="149"/>
      <c r="AS50" s="159"/>
      <c r="AT50" s="160">
        <f>SUM('I SEMESTRE'!AT50:AV50+'II SEMESTRE'!AT50:AV50)</f>
        <v>4</v>
      </c>
      <c r="AU50" s="149"/>
      <c r="AV50" s="159"/>
    </row>
    <row r="51" spans="2:52" ht="15" customHeight="1">
      <c r="B51" s="173" t="s">
        <v>47</v>
      </c>
      <c r="C51" s="149"/>
      <c r="D51" s="149"/>
      <c r="E51" s="149"/>
      <c r="F51" s="149"/>
      <c r="G51" s="149"/>
      <c r="H51" s="159"/>
      <c r="I51" s="160">
        <f t="shared" si="5"/>
        <v>0</v>
      </c>
      <c r="J51" s="149"/>
      <c r="K51" s="149"/>
      <c r="L51" s="149"/>
      <c r="M51" s="159"/>
      <c r="N51" s="160">
        <f>SUM('I SEMESTRE'!N51:S51+'II SEMESTRE'!N51:S51)</f>
        <v>0</v>
      </c>
      <c r="O51" s="149"/>
      <c r="P51" s="149"/>
      <c r="Q51" s="149"/>
      <c r="R51" s="149"/>
      <c r="S51" s="159"/>
      <c r="T51" s="160">
        <f>SUM('I SEMESTRE'!T51:Y51+'II SEMESTRE'!T51:Y51)</f>
        <v>0</v>
      </c>
      <c r="U51" s="149"/>
      <c r="V51" s="149"/>
      <c r="W51" s="149"/>
      <c r="X51" s="149"/>
      <c r="Y51" s="159"/>
      <c r="Z51" s="160">
        <f>SUM('I SEMESTRE'!Z51:AE51+'II SEMESTRE'!Z51:AE51)</f>
        <v>0</v>
      </c>
      <c r="AA51" s="149"/>
      <c r="AB51" s="149"/>
      <c r="AC51" s="149"/>
      <c r="AD51" s="149"/>
      <c r="AE51" s="159"/>
      <c r="AF51" s="160">
        <f>SUM('I SEMESTRE'!AF51:AM51+'II SEMESTRE'!AF51:AM51)</f>
        <v>0</v>
      </c>
      <c r="AG51" s="149"/>
      <c r="AH51" s="149"/>
      <c r="AI51" s="149"/>
      <c r="AJ51" s="149"/>
      <c r="AK51" s="149"/>
      <c r="AL51" s="149"/>
      <c r="AM51" s="159"/>
      <c r="AN51" s="160">
        <f>SUM('I SEMESTRE'!AN51:AS51+'II SEMESTRE'!AN51:AS51)</f>
        <v>0</v>
      </c>
      <c r="AO51" s="149"/>
      <c r="AP51" s="149"/>
      <c r="AQ51" s="149"/>
      <c r="AR51" s="149"/>
      <c r="AS51" s="159"/>
      <c r="AT51" s="160">
        <f>SUM('I SEMESTRE'!AT51:AV51+'II SEMESTRE'!AT51:AV51)</f>
        <v>0</v>
      </c>
      <c r="AU51" s="149"/>
      <c r="AV51" s="159"/>
    </row>
    <row r="52" spans="2:52" ht="15" customHeight="1">
      <c r="B52" s="173" t="s">
        <v>51</v>
      </c>
      <c r="C52" s="149"/>
      <c r="D52" s="149"/>
      <c r="E52" s="149"/>
      <c r="F52" s="149"/>
      <c r="G52" s="149"/>
      <c r="H52" s="159"/>
      <c r="I52" s="160">
        <f t="shared" si="5"/>
        <v>1</v>
      </c>
      <c r="J52" s="149"/>
      <c r="K52" s="149"/>
      <c r="L52" s="149"/>
      <c r="M52" s="159"/>
      <c r="N52" s="160">
        <f>SUM('I SEMESTRE'!N52:S52+'II SEMESTRE'!N52:S52)</f>
        <v>0</v>
      </c>
      <c r="O52" s="149"/>
      <c r="P52" s="149"/>
      <c r="Q52" s="149"/>
      <c r="R52" s="149"/>
      <c r="S52" s="159"/>
      <c r="T52" s="160">
        <f>SUM('I SEMESTRE'!T52:Y52+'II SEMESTRE'!T52:Y52)</f>
        <v>0</v>
      </c>
      <c r="U52" s="149"/>
      <c r="V52" s="149"/>
      <c r="W52" s="149"/>
      <c r="X52" s="149"/>
      <c r="Y52" s="159"/>
      <c r="Z52" s="160">
        <f>SUM('I SEMESTRE'!Z52:AE52+'II SEMESTRE'!Z52:AE52)</f>
        <v>0</v>
      </c>
      <c r="AA52" s="149"/>
      <c r="AB52" s="149"/>
      <c r="AC52" s="149"/>
      <c r="AD52" s="149"/>
      <c r="AE52" s="159"/>
      <c r="AF52" s="160">
        <f>SUM('I SEMESTRE'!AF52:AM52+'II SEMESTRE'!AF52:AM52)</f>
        <v>0</v>
      </c>
      <c r="AG52" s="149"/>
      <c r="AH52" s="149"/>
      <c r="AI52" s="149"/>
      <c r="AJ52" s="149"/>
      <c r="AK52" s="149"/>
      <c r="AL52" s="149"/>
      <c r="AM52" s="159"/>
      <c r="AN52" s="160">
        <f>SUM('I SEMESTRE'!AN52:AS52+'II SEMESTRE'!AN52:AS52)</f>
        <v>1</v>
      </c>
      <c r="AO52" s="149"/>
      <c r="AP52" s="149"/>
      <c r="AQ52" s="149"/>
      <c r="AR52" s="149"/>
      <c r="AS52" s="159"/>
      <c r="AT52" s="160">
        <f>SUM('I SEMESTRE'!AT52:AV52+'II SEMESTRE'!AT52:AV52)</f>
        <v>0</v>
      </c>
      <c r="AU52" s="149"/>
      <c r="AV52" s="159"/>
    </row>
    <row r="53" spans="2:52" ht="15" customHeight="1">
      <c r="B53" s="173" t="s">
        <v>52</v>
      </c>
      <c r="C53" s="149"/>
      <c r="D53" s="149"/>
      <c r="E53" s="149"/>
      <c r="F53" s="149"/>
      <c r="G53" s="149"/>
      <c r="H53" s="159"/>
      <c r="I53" s="160">
        <f t="shared" si="5"/>
        <v>4</v>
      </c>
      <c r="J53" s="149"/>
      <c r="K53" s="149"/>
      <c r="L53" s="149"/>
      <c r="M53" s="159"/>
      <c r="N53" s="160">
        <f>SUM('I SEMESTRE'!N53:S53+'II SEMESTRE'!N53:S53)</f>
        <v>0</v>
      </c>
      <c r="O53" s="149"/>
      <c r="P53" s="149"/>
      <c r="Q53" s="149"/>
      <c r="R53" s="149"/>
      <c r="S53" s="159"/>
      <c r="T53" s="160">
        <f>SUM('I SEMESTRE'!T53:Y53+'II SEMESTRE'!T53:Y53)</f>
        <v>0</v>
      </c>
      <c r="U53" s="149"/>
      <c r="V53" s="149"/>
      <c r="W53" s="149"/>
      <c r="X53" s="149"/>
      <c r="Y53" s="159"/>
      <c r="Z53" s="160">
        <f>SUM('I SEMESTRE'!Z53:AE53+'II SEMESTRE'!Z53:AE53)</f>
        <v>2</v>
      </c>
      <c r="AA53" s="149"/>
      <c r="AB53" s="149"/>
      <c r="AC53" s="149"/>
      <c r="AD53" s="149"/>
      <c r="AE53" s="159"/>
      <c r="AF53" s="160">
        <f>SUM('I SEMESTRE'!AF53:AM53+'II SEMESTRE'!AF53:AM53)</f>
        <v>1</v>
      </c>
      <c r="AG53" s="149"/>
      <c r="AH53" s="149"/>
      <c r="AI53" s="149"/>
      <c r="AJ53" s="149"/>
      <c r="AK53" s="149"/>
      <c r="AL53" s="149"/>
      <c r="AM53" s="159"/>
      <c r="AN53" s="160">
        <f>SUM('I SEMESTRE'!AN53:AS53+'II SEMESTRE'!AN53:AS53)</f>
        <v>0</v>
      </c>
      <c r="AO53" s="149"/>
      <c r="AP53" s="149"/>
      <c r="AQ53" s="149"/>
      <c r="AR53" s="149"/>
      <c r="AS53" s="159"/>
      <c r="AT53" s="160">
        <f>SUM('I SEMESTRE'!AT53:AV53+'II SEMESTRE'!AT53:AV53)</f>
        <v>1</v>
      </c>
      <c r="AU53" s="149"/>
      <c r="AV53" s="159"/>
    </row>
    <row r="54" spans="2:52">
      <c r="B54" s="175" t="s">
        <v>53</v>
      </c>
      <c r="C54" s="170"/>
      <c r="D54" s="170"/>
      <c r="E54" s="170"/>
      <c r="F54" s="170"/>
      <c r="G54" s="170"/>
      <c r="H54" s="171"/>
      <c r="I54" s="172" t="s">
        <v>6</v>
      </c>
      <c r="J54" s="170"/>
      <c r="K54" s="170"/>
      <c r="L54" s="170"/>
      <c r="M54" s="171"/>
      <c r="N54" s="172" t="s">
        <v>36</v>
      </c>
      <c r="O54" s="170"/>
      <c r="P54" s="170"/>
      <c r="Q54" s="170"/>
      <c r="R54" s="170"/>
      <c r="S54" s="171"/>
      <c r="T54" s="172" t="s">
        <v>37</v>
      </c>
      <c r="U54" s="170"/>
      <c r="V54" s="170"/>
      <c r="W54" s="170"/>
      <c r="X54" s="170"/>
      <c r="Y54" s="171"/>
      <c r="Z54" s="172" t="s">
        <v>38</v>
      </c>
      <c r="AA54" s="170"/>
      <c r="AB54" s="170"/>
      <c r="AC54" s="170"/>
      <c r="AD54" s="170"/>
      <c r="AE54" s="171"/>
      <c r="AF54" s="172" t="s">
        <v>39</v>
      </c>
      <c r="AG54" s="170"/>
      <c r="AH54" s="170"/>
      <c r="AI54" s="170"/>
      <c r="AJ54" s="170"/>
      <c r="AK54" s="170"/>
      <c r="AL54" s="170"/>
      <c r="AM54" s="171"/>
      <c r="AN54" s="172" t="s">
        <v>40</v>
      </c>
      <c r="AO54" s="170"/>
      <c r="AP54" s="170"/>
      <c r="AQ54" s="170"/>
      <c r="AR54" s="170"/>
      <c r="AS54" s="171"/>
      <c r="AT54" s="172" t="s">
        <v>41</v>
      </c>
      <c r="AU54" s="170"/>
      <c r="AV54" s="171"/>
    </row>
    <row r="55" spans="2:52" ht="15" customHeight="1">
      <c r="B55" s="173" t="s">
        <v>54</v>
      </c>
      <c r="C55" s="149"/>
      <c r="D55" s="149"/>
      <c r="E55" s="149"/>
      <c r="F55" s="149"/>
      <c r="G55" s="149"/>
      <c r="H55" s="159"/>
      <c r="I55" s="160">
        <f t="shared" ref="I55:I58" si="6">SUM(N55:AV55)</f>
        <v>1</v>
      </c>
      <c r="J55" s="149"/>
      <c r="K55" s="149"/>
      <c r="L55" s="149"/>
      <c r="M55" s="159"/>
      <c r="N55" s="160">
        <f>SUM('I SEMESTRE'!N55:S55+'II SEMESTRE'!N55:S55)</f>
        <v>1</v>
      </c>
      <c r="O55" s="149"/>
      <c r="P55" s="149"/>
      <c r="Q55" s="149"/>
      <c r="R55" s="149"/>
      <c r="S55" s="159"/>
      <c r="T55" s="160">
        <f>SUM('I SEMESTRE'!T55:Y55+'II SEMESTRE'!T55:Y55)</f>
        <v>0</v>
      </c>
      <c r="U55" s="149"/>
      <c r="V55" s="149"/>
      <c r="W55" s="149"/>
      <c r="X55" s="149"/>
      <c r="Y55" s="159"/>
      <c r="Z55" s="160">
        <f>SUM('I SEMESTRE'!Z55:AE55+'II SEMESTRE'!Z55:AE55)</f>
        <v>0</v>
      </c>
      <c r="AA55" s="149"/>
      <c r="AB55" s="149"/>
      <c r="AC55" s="149"/>
      <c r="AD55" s="149"/>
      <c r="AE55" s="159"/>
      <c r="AF55" s="160">
        <f>SUM('I SEMESTRE'!AF55:AM55+'II SEMESTRE'!AF55:AM55)</f>
        <v>0</v>
      </c>
      <c r="AG55" s="149"/>
      <c r="AH55" s="149"/>
      <c r="AI55" s="149"/>
      <c r="AJ55" s="149"/>
      <c r="AK55" s="149"/>
      <c r="AL55" s="149"/>
      <c r="AM55" s="159"/>
      <c r="AN55" s="160">
        <f>SUM('I SEMESTRE'!AN55:AS55+'II SEMESTRE'!AN55:AS55)</f>
        <v>0</v>
      </c>
      <c r="AO55" s="149"/>
      <c r="AP55" s="149"/>
      <c r="AQ55" s="149"/>
      <c r="AR55" s="149"/>
      <c r="AS55" s="159"/>
      <c r="AT55" s="160">
        <f>SUM('I SEMESTRE'!AT55:AV55+'II SEMESTRE'!AT55:AV55)</f>
        <v>0</v>
      </c>
      <c r="AU55" s="149"/>
      <c r="AV55" s="159"/>
    </row>
    <row r="56" spans="2:52" ht="15" customHeight="1">
      <c r="B56" s="173" t="s">
        <v>47</v>
      </c>
      <c r="C56" s="149"/>
      <c r="D56" s="149"/>
      <c r="E56" s="149"/>
      <c r="F56" s="149"/>
      <c r="G56" s="149"/>
      <c r="H56" s="159"/>
      <c r="I56" s="160">
        <f t="shared" si="6"/>
        <v>5</v>
      </c>
      <c r="J56" s="149"/>
      <c r="K56" s="149"/>
      <c r="L56" s="149"/>
      <c r="M56" s="159"/>
      <c r="N56" s="160">
        <f>SUM('I SEMESTRE'!N56:S56+'II SEMESTRE'!N56:S56)</f>
        <v>0</v>
      </c>
      <c r="O56" s="149"/>
      <c r="P56" s="149"/>
      <c r="Q56" s="149"/>
      <c r="R56" s="149"/>
      <c r="S56" s="159"/>
      <c r="T56" s="160">
        <f>SUM('I SEMESTRE'!T56:Y56+'II SEMESTRE'!T56:Y56)</f>
        <v>0</v>
      </c>
      <c r="U56" s="149"/>
      <c r="V56" s="149"/>
      <c r="W56" s="149"/>
      <c r="X56" s="149"/>
      <c r="Y56" s="159"/>
      <c r="Z56" s="160">
        <f>SUM('I SEMESTRE'!Z56:AE56+'II SEMESTRE'!Z56:AE56)</f>
        <v>0</v>
      </c>
      <c r="AA56" s="149"/>
      <c r="AB56" s="149"/>
      <c r="AC56" s="149"/>
      <c r="AD56" s="149"/>
      <c r="AE56" s="159"/>
      <c r="AF56" s="160">
        <f>SUM('I SEMESTRE'!AF56:AM56+'II SEMESTRE'!AF56:AM56)</f>
        <v>2</v>
      </c>
      <c r="AG56" s="149"/>
      <c r="AH56" s="149"/>
      <c r="AI56" s="149"/>
      <c r="AJ56" s="149"/>
      <c r="AK56" s="149"/>
      <c r="AL56" s="149"/>
      <c r="AM56" s="159"/>
      <c r="AN56" s="160">
        <f>SUM('I SEMESTRE'!AN56:AS56+'II SEMESTRE'!AN56:AS56)</f>
        <v>1</v>
      </c>
      <c r="AO56" s="149"/>
      <c r="AP56" s="149"/>
      <c r="AQ56" s="149"/>
      <c r="AR56" s="149"/>
      <c r="AS56" s="159"/>
      <c r="AT56" s="160">
        <f>SUM('I SEMESTRE'!AT56:AV56+'II SEMESTRE'!AT56:AV56)</f>
        <v>2</v>
      </c>
      <c r="AU56" s="149"/>
      <c r="AV56" s="159"/>
    </row>
    <row r="57" spans="2:52" ht="15" customHeight="1">
      <c r="B57" s="173" t="s">
        <v>55</v>
      </c>
      <c r="C57" s="149"/>
      <c r="D57" s="149"/>
      <c r="E57" s="149"/>
      <c r="F57" s="149"/>
      <c r="G57" s="149"/>
      <c r="H57" s="159"/>
      <c r="I57" s="160">
        <f t="shared" si="6"/>
        <v>1</v>
      </c>
      <c r="J57" s="149"/>
      <c r="K57" s="149"/>
      <c r="L57" s="149"/>
      <c r="M57" s="159"/>
      <c r="N57" s="160">
        <f>SUM('I SEMESTRE'!N57:S57+'II SEMESTRE'!N57:S57)</f>
        <v>0</v>
      </c>
      <c r="O57" s="149"/>
      <c r="P57" s="149"/>
      <c r="Q57" s="149"/>
      <c r="R57" s="149"/>
      <c r="S57" s="159"/>
      <c r="T57" s="160">
        <f>SUM('I SEMESTRE'!T57:Y57+'II SEMESTRE'!T57:Y57)</f>
        <v>0</v>
      </c>
      <c r="U57" s="149"/>
      <c r="V57" s="149"/>
      <c r="W57" s="149"/>
      <c r="X57" s="149"/>
      <c r="Y57" s="159"/>
      <c r="Z57" s="160">
        <f>SUM('I SEMESTRE'!Z57:AE57+'II SEMESTRE'!Z57:AE57)</f>
        <v>1</v>
      </c>
      <c r="AA57" s="149"/>
      <c r="AB57" s="149"/>
      <c r="AC57" s="149"/>
      <c r="AD57" s="149"/>
      <c r="AE57" s="159"/>
      <c r="AF57" s="160">
        <f>SUM('I SEMESTRE'!AF57:AM57+'II SEMESTRE'!AF57:AM57)</f>
        <v>0</v>
      </c>
      <c r="AG57" s="149"/>
      <c r="AH57" s="149"/>
      <c r="AI57" s="149"/>
      <c r="AJ57" s="149"/>
      <c r="AK57" s="149"/>
      <c r="AL57" s="149"/>
      <c r="AM57" s="159"/>
      <c r="AN57" s="160">
        <f>SUM('I SEMESTRE'!AN57:AS57+'II SEMESTRE'!AN57:AS57)</f>
        <v>0</v>
      </c>
      <c r="AO57" s="149"/>
      <c r="AP57" s="149"/>
      <c r="AQ57" s="149"/>
      <c r="AR57" s="149"/>
      <c r="AS57" s="159"/>
      <c r="AT57" s="160">
        <f>SUM('I SEMESTRE'!AT57:AV57+'II SEMESTRE'!AT57:AV57)</f>
        <v>0</v>
      </c>
      <c r="AU57" s="149"/>
      <c r="AV57" s="159"/>
    </row>
    <row r="58" spans="2:52" ht="15" customHeight="1">
      <c r="B58" s="173" t="s">
        <v>56</v>
      </c>
      <c r="C58" s="149"/>
      <c r="D58" s="149"/>
      <c r="E58" s="149"/>
      <c r="F58" s="149"/>
      <c r="G58" s="149"/>
      <c r="H58" s="159"/>
      <c r="I58" s="160">
        <f t="shared" si="6"/>
        <v>25</v>
      </c>
      <c r="J58" s="149"/>
      <c r="K58" s="149"/>
      <c r="L58" s="149"/>
      <c r="M58" s="159"/>
      <c r="N58" s="160">
        <f>SUM('I SEMESTRE'!N58:S58+'II SEMESTRE'!N58:S58)</f>
        <v>3</v>
      </c>
      <c r="O58" s="149"/>
      <c r="P58" s="149"/>
      <c r="Q58" s="149"/>
      <c r="R58" s="149"/>
      <c r="S58" s="159"/>
      <c r="T58" s="160">
        <f>SUM('I SEMESTRE'!T58:Y58+'II SEMESTRE'!T58:Y58)</f>
        <v>4</v>
      </c>
      <c r="U58" s="149"/>
      <c r="V58" s="149"/>
      <c r="W58" s="149"/>
      <c r="X58" s="149"/>
      <c r="Y58" s="159"/>
      <c r="Z58" s="160">
        <f>SUM('I SEMESTRE'!Z58:AE58+'II SEMESTRE'!Z58:AE58)</f>
        <v>10</v>
      </c>
      <c r="AA58" s="149"/>
      <c r="AB58" s="149"/>
      <c r="AC58" s="149"/>
      <c r="AD58" s="149"/>
      <c r="AE58" s="159"/>
      <c r="AF58" s="160">
        <f>SUM('I SEMESTRE'!AF58:AM58+'II SEMESTRE'!AF58:AM58)</f>
        <v>4</v>
      </c>
      <c r="AG58" s="149"/>
      <c r="AH58" s="149"/>
      <c r="AI58" s="149"/>
      <c r="AJ58" s="149"/>
      <c r="AK58" s="149"/>
      <c r="AL58" s="149"/>
      <c r="AM58" s="159"/>
      <c r="AN58" s="160">
        <f>SUM('I SEMESTRE'!AN58:AS58+'II SEMESTRE'!AN58:AS58)</f>
        <v>1</v>
      </c>
      <c r="AO58" s="149"/>
      <c r="AP58" s="149"/>
      <c r="AQ58" s="149"/>
      <c r="AR58" s="149"/>
      <c r="AS58" s="159"/>
      <c r="AT58" s="160">
        <f>SUM('I SEMESTRE'!AT58:AV58+'II SEMESTRE'!AT58:AV58)</f>
        <v>3</v>
      </c>
      <c r="AU58" s="149"/>
      <c r="AV58" s="159"/>
    </row>
    <row r="60" spans="2:52">
      <c r="B60" s="169" t="s">
        <v>57</v>
      </c>
      <c r="C60" s="170"/>
      <c r="D60" s="170"/>
      <c r="E60" s="170"/>
      <c r="F60" s="170"/>
      <c r="G60" s="170"/>
      <c r="H60" s="171"/>
      <c r="I60" s="176" t="s">
        <v>4</v>
      </c>
      <c r="J60" s="170"/>
      <c r="K60" s="170"/>
      <c r="L60" s="170"/>
      <c r="M60" s="170"/>
      <c r="N60" s="174" t="s">
        <v>4</v>
      </c>
      <c r="O60" s="170"/>
      <c r="P60" s="170"/>
      <c r="Q60" s="170"/>
      <c r="R60" s="170"/>
      <c r="S60" s="170"/>
      <c r="T60" s="174" t="s">
        <v>4</v>
      </c>
      <c r="U60" s="170"/>
      <c r="V60" s="170"/>
      <c r="W60" s="170"/>
      <c r="X60" s="170"/>
      <c r="Y60" s="170"/>
      <c r="Z60" s="174" t="s">
        <v>4</v>
      </c>
      <c r="AA60" s="170"/>
      <c r="AB60" s="170"/>
      <c r="AC60" s="170"/>
      <c r="AD60" s="170"/>
      <c r="AE60" s="170"/>
      <c r="AF60" s="174" t="s">
        <v>4</v>
      </c>
      <c r="AG60" s="170"/>
      <c r="AH60" s="170"/>
      <c r="AI60" s="170"/>
      <c r="AJ60" s="170"/>
      <c r="AK60" s="170"/>
      <c r="AL60" s="170"/>
      <c r="AM60" s="170"/>
      <c r="AN60" s="174" t="s">
        <v>4</v>
      </c>
      <c r="AO60" s="170"/>
      <c r="AP60" s="170"/>
      <c r="AQ60" s="170"/>
      <c r="AR60" s="170"/>
      <c r="AS60" s="170"/>
      <c r="AT60" s="174" t="s">
        <v>4</v>
      </c>
      <c r="AU60" s="170"/>
      <c r="AV60" s="170"/>
      <c r="AX60" s="174" t="s">
        <v>4</v>
      </c>
      <c r="AY60" s="170"/>
      <c r="AZ60" s="170"/>
    </row>
    <row r="61" spans="2:52">
      <c r="B61" s="175" t="s">
        <v>35</v>
      </c>
      <c r="C61" s="170"/>
      <c r="D61" s="170"/>
      <c r="E61" s="170"/>
      <c r="F61" s="170"/>
      <c r="G61" s="170"/>
      <c r="H61" s="171"/>
      <c r="I61" s="172" t="s">
        <v>6</v>
      </c>
      <c r="J61" s="170"/>
      <c r="K61" s="170"/>
      <c r="L61" s="170"/>
      <c r="M61" s="171"/>
      <c r="N61" s="172" t="s">
        <v>58</v>
      </c>
      <c r="O61" s="170"/>
      <c r="P61" s="170"/>
      <c r="Q61" s="170"/>
      <c r="R61" s="170"/>
      <c r="S61" s="171"/>
      <c r="T61" s="172" t="s">
        <v>59</v>
      </c>
      <c r="U61" s="170"/>
      <c r="V61" s="170"/>
      <c r="W61" s="170"/>
      <c r="X61" s="170"/>
      <c r="Y61" s="171"/>
      <c r="Z61" s="172" t="s">
        <v>60</v>
      </c>
      <c r="AA61" s="170"/>
      <c r="AB61" s="170"/>
      <c r="AC61" s="170"/>
      <c r="AD61" s="170"/>
      <c r="AE61" s="171"/>
      <c r="AF61" s="172" t="s">
        <v>61</v>
      </c>
      <c r="AG61" s="170"/>
      <c r="AH61" s="170"/>
      <c r="AI61" s="170"/>
      <c r="AJ61" s="170"/>
      <c r="AK61" s="170"/>
      <c r="AL61" s="170"/>
      <c r="AM61" s="171"/>
      <c r="AN61" s="172" t="s">
        <v>62</v>
      </c>
      <c r="AO61" s="170"/>
      <c r="AP61" s="170"/>
      <c r="AQ61" s="170"/>
      <c r="AR61" s="170"/>
      <c r="AS61" s="171"/>
      <c r="AT61" s="172" t="s">
        <v>63</v>
      </c>
      <c r="AU61" s="170"/>
      <c r="AV61" s="171"/>
      <c r="AX61" s="172" t="s">
        <v>64</v>
      </c>
      <c r="AY61" s="170"/>
      <c r="AZ61" s="171"/>
    </row>
    <row r="62" spans="2:52">
      <c r="B62" s="161" t="s">
        <v>65</v>
      </c>
      <c r="C62" s="149"/>
      <c r="D62" s="149"/>
      <c r="E62" s="149"/>
      <c r="F62" s="149"/>
      <c r="G62" s="149"/>
      <c r="H62" s="159"/>
      <c r="I62" s="160">
        <f>SUM(N62:AZ62)</f>
        <v>0</v>
      </c>
      <c r="J62" s="149"/>
      <c r="K62" s="149"/>
      <c r="L62" s="149"/>
      <c r="M62" s="159"/>
      <c r="N62" s="160">
        <f>SUM('I SEMESTRE'!N62:S62+'II SEMESTRE'!N62:S62)</f>
        <v>0</v>
      </c>
      <c r="O62" s="149"/>
      <c r="P62" s="149"/>
      <c r="Q62" s="149"/>
      <c r="R62" s="149"/>
      <c r="S62" s="159"/>
      <c r="T62" s="160">
        <f>SUM('I SEMESTRE'!T62:Y62+'II SEMESTRE'!T62:Y62)</f>
        <v>0</v>
      </c>
      <c r="U62" s="149"/>
      <c r="V62" s="149"/>
      <c r="W62" s="149"/>
      <c r="X62" s="149"/>
      <c r="Y62" s="159"/>
      <c r="Z62" s="160">
        <f>SUM('I SEMESTRE'!Z62:AE62+'II SEMESTRE'!Z62:AE62)</f>
        <v>0</v>
      </c>
      <c r="AA62" s="149"/>
      <c r="AB62" s="149"/>
      <c r="AC62" s="149"/>
      <c r="AD62" s="149"/>
      <c r="AE62" s="159"/>
      <c r="AF62" s="160">
        <f>SUM('I SEMESTRE'!AF62:AM62+'II SEMESTRE'!AF62:AM62)</f>
        <v>0</v>
      </c>
      <c r="AG62" s="149"/>
      <c r="AH62" s="149"/>
      <c r="AI62" s="149"/>
      <c r="AJ62" s="149"/>
      <c r="AK62" s="149"/>
      <c r="AL62" s="149"/>
      <c r="AM62" s="159"/>
      <c r="AN62" s="160">
        <f>SUM('I SEMESTRE'!AN62:AS62+'II SEMESTRE'!AN62:AS62)</f>
        <v>0</v>
      </c>
      <c r="AO62" s="149"/>
      <c r="AP62" s="149"/>
      <c r="AQ62" s="149"/>
      <c r="AR62" s="149"/>
      <c r="AS62" s="159"/>
      <c r="AT62" s="160">
        <f>SUM('I SEMESTRE'!AT62:AV62+'II SEMESTRE'!AT62:AV62)</f>
        <v>0</v>
      </c>
      <c r="AU62" s="149"/>
      <c r="AV62" s="159"/>
      <c r="AX62" s="160">
        <f>SUM('I SEMESTRE'!AX62:AZ62+'II SEMESTRE'!AX62:AZ62)</f>
        <v>0</v>
      </c>
      <c r="AY62" s="149"/>
      <c r="AZ62" s="159"/>
    </row>
    <row r="63" spans="2:52" ht="15" customHeight="1">
      <c r="B63" s="161" t="s">
        <v>66</v>
      </c>
      <c r="C63" s="149"/>
      <c r="D63" s="149"/>
      <c r="E63" s="149"/>
      <c r="F63" s="149"/>
      <c r="G63" s="149"/>
      <c r="H63" s="159"/>
      <c r="I63" s="160">
        <f>SUM(N63:AZ63)</f>
        <v>1</v>
      </c>
      <c r="J63" s="149"/>
      <c r="K63" s="149"/>
      <c r="L63" s="149"/>
      <c r="M63" s="159"/>
      <c r="N63" s="160">
        <f>SUM('I SEMESTRE'!N63:S63+'II SEMESTRE'!N63:S63)</f>
        <v>0</v>
      </c>
      <c r="O63" s="149"/>
      <c r="P63" s="149"/>
      <c r="Q63" s="149"/>
      <c r="R63" s="149"/>
      <c r="S63" s="159"/>
      <c r="T63" s="160">
        <f>SUM('I SEMESTRE'!T63:Y63+'II SEMESTRE'!T63:Y63)</f>
        <v>1</v>
      </c>
      <c r="U63" s="149"/>
      <c r="V63" s="149"/>
      <c r="W63" s="149"/>
      <c r="X63" s="149"/>
      <c r="Y63" s="159"/>
      <c r="Z63" s="160">
        <f>SUM('I SEMESTRE'!Z63:AE63+'II SEMESTRE'!Z63:AE63)</f>
        <v>0</v>
      </c>
      <c r="AA63" s="149"/>
      <c r="AB63" s="149"/>
      <c r="AC63" s="149"/>
      <c r="AD63" s="149"/>
      <c r="AE63" s="159"/>
      <c r="AF63" s="160">
        <f>SUM('I SEMESTRE'!AF63:AM63+'II SEMESTRE'!AF63:AM63)</f>
        <v>0</v>
      </c>
      <c r="AG63" s="149"/>
      <c r="AH63" s="149"/>
      <c r="AI63" s="149"/>
      <c r="AJ63" s="149"/>
      <c r="AK63" s="149"/>
      <c r="AL63" s="149"/>
      <c r="AM63" s="159"/>
      <c r="AN63" s="160">
        <f>SUM('I SEMESTRE'!AN63:AS63+'II SEMESTRE'!AN63:AS63)</f>
        <v>0</v>
      </c>
      <c r="AO63" s="149"/>
      <c r="AP63" s="149"/>
      <c r="AQ63" s="149"/>
      <c r="AR63" s="149"/>
      <c r="AS63" s="159"/>
      <c r="AT63" s="160">
        <f>SUM('I SEMESTRE'!AT63:AV63+'II SEMESTRE'!AT63:AV63)</f>
        <v>0</v>
      </c>
      <c r="AU63" s="149"/>
      <c r="AV63" s="159"/>
      <c r="AX63" s="160">
        <f>SUM('I SEMESTRE'!AX63:AZ63+'II SEMESTRE'!AX63:AZ63)</f>
        <v>0</v>
      </c>
      <c r="AY63" s="149"/>
      <c r="AZ63" s="159"/>
    </row>
    <row r="64" spans="2:52">
      <c r="B64" s="175" t="s">
        <v>67</v>
      </c>
      <c r="C64" s="170"/>
      <c r="D64" s="170"/>
      <c r="E64" s="170"/>
      <c r="F64" s="170"/>
      <c r="G64" s="170"/>
      <c r="H64" s="171"/>
      <c r="I64" s="172" t="s">
        <v>6</v>
      </c>
      <c r="J64" s="170"/>
      <c r="K64" s="170"/>
      <c r="L64" s="170"/>
      <c r="M64" s="171"/>
      <c r="N64" s="172" t="s">
        <v>58</v>
      </c>
      <c r="O64" s="170"/>
      <c r="P64" s="170"/>
      <c r="Q64" s="170"/>
      <c r="R64" s="170"/>
      <c r="S64" s="171"/>
      <c r="T64" s="172" t="s">
        <v>59</v>
      </c>
      <c r="U64" s="170"/>
      <c r="V64" s="170"/>
      <c r="W64" s="170"/>
      <c r="X64" s="170"/>
      <c r="Y64" s="171"/>
      <c r="Z64" s="172" t="s">
        <v>60</v>
      </c>
      <c r="AA64" s="170"/>
      <c r="AB64" s="170"/>
      <c r="AC64" s="170"/>
      <c r="AD64" s="170"/>
      <c r="AE64" s="171"/>
      <c r="AF64" s="172" t="s">
        <v>61</v>
      </c>
      <c r="AG64" s="170"/>
      <c r="AH64" s="170"/>
      <c r="AI64" s="170"/>
      <c r="AJ64" s="170"/>
      <c r="AK64" s="170"/>
      <c r="AL64" s="170"/>
      <c r="AM64" s="171"/>
      <c r="AN64" s="172" t="s">
        <v>62</v>
      </c>
      <c r="AO64" s="170"/>
      <c r="AP64" s="170"/>
      <c r="AQ64" s="170"/>
      <c r="AR64" s="170"/>
      <c r="AS64" s="171"/>
      <c r="AT64" s="172" t="s">
        <v>63</v>
      </c>
      <c r="AU64" s="170"/>
      <c r="AV64" s="171"/>
      <c r="AX64" s="172" t="s">
        <v>64</v>
      </c>
      <c r="AY64" s="170"/>
      <c r="AZ64" s="171"/>
    </row>
    <row r="65" spans="2:52" ht="15" customHeight="1">
      <c r="B65" s="161" t="s">
        <v>68</v>
      </c>
      <c r="C65" s="149"/>
      <c r="D65" s="149"/>
      <c r="E65" s="149"/>
      <c r="F65" s="149"/>
      <c r="G65" s="149"/>
      <c r="H65" s="159"/>
      <c r="I65" s="160">
        <f t="shared" ref="I65:I69" si="7">SUM(N65:AZ65)</f>
        <v>7</v>
      </c>
      <c r="J65" s="149"/>
      <c r="K65" s="149"/>
      <c r="L65" s="149"/>
      <c r="M65" s="159"/>
      <c r="N65" s="160">
        <f>SUM('I SEMESTRE'!N65:S65+'II SEMESTRE'!N65:S65)</f>
        <v>0</v>
      </c>
      <c r="O65" s="149"/>
      <c r="P65" s="149"/>
      <c r="Q65" s="149"/>
      <c r="R65" s="149"/>
      <c r="S65" s="159"/>
      <c r="T65" s="160">
        <f>SUM('I SEMESTRE'!T65:Y65+'II SEMESTRE'!T65:Y65)</f>
        <v>0</v>
      </c>
      <c r="U65" s="149"/>
      <c r="V65" s="149"/>
      <c r="W65" s="149"/>
      <c r="X65" s="149"/>
      <c r="Y65" s="159"/>
      <c r="Z65" s="160">
        <f>SUM('I SEMESTRE'!Z65:AE65+'II SEMESTRE'!Z65:AE65)</f>
        <v>1</v>
      </c>
      <c r="AA65" s="149"/>
      <c r="AB65" s="149"/>
      <c r="AC65" s="149"/>
      <c r="AD65" s="149"/>
      <c r="AE65" s="159"/>
      <c r="AF65" s="160">
        <f>SUM('I SEMESTRE'!AF65:AM65+'II SEMESTRE'!AF65:AM65)</f>
        <v>0</v>
      </c>
      <c r="AG65" s="149"/>
      <c r="AH65" s="149"/>
      <c r="AI65" s="149"/>
      <c r="AJ65" s="149"/>
      <c r="AK65" s="149"/>
      <c r="AL65" s="149"/>
      <c r="AM65" s="159"/>
      <c r="AN65" s="160">
        <f>SUM('I SEMESTRE'!AN65:AS65+'II SEMESTRE'!AN65:AS65)</f>
        <v>3</v>
      </c>
      <c r="AO65" s="149"/>
      <c r="AP65" s="149"/>
      <c r="AQ65" s="149"/>
      <c r="AR65" s="149"/>
      <c r="AS65" s="159"/>
      <c r="AT65" s="160">
        <f>SUM('I SEMESTRE'!AT65:AV65+'II SEMESTRE'!AT65:AV65)</f>
        <v>2</v>
      </c>
      <c r="AU65" s="149"/>
      <c r="AV65" s="159"/>
      <c r="AX65" s="160">
        <f>SUM('I SEMESTRE'!AX65:AZ65+'II SEMESTRE'!AX65:AZ65)</f>
        <v>1</v>
      </c>
      <c r="AY65" s="149"/>
      <c r="AZ65" s="159"/>
    </row>
    <row r="66" spans="2:52" ht="15" customHeight="1">
      <c r="B66" s="161" t="s">
        <v>69</v>
      </c>
      <c r="C66" s="149"/>
      <c r="D66" s="149"/>
      <c r="E66" s="149"/>
      <c r="F66" s="149"/>
      <c r="G66" s="149"/>
      <c r="H66" s="159"/>
      <c r="I66" s="160">
        <f t="shared" si="7"/>
        <v>6</v>
      </c>
      <c r="J66" s="149"/>
      <c r="K66" s="149"/>
      <c r="L66" s="149"/>
      <c r="M66" s="159"/>
      <c r="N66" s="160">
        <f>SUM('I SEMESTRE'!N66:S66+'II SEMESTRE'!N66:S66)</f>
        <v>0</v>
      </c>
      <c r="O66" s="149"/>
      <c r="P66" s="149"/>
      <c r="Q66" s="149"/>
      <c r="R66" s="149"/>
      <c r="S66" s="159"/>
      <c r="T66" s="160">
        <f>SUM('I SEMESTRE'!T66:Y66+'II SEMESTRE'!T66:Y66)</f>
        <v>2</v>
      </c>
      <c r="U66" s="149"/>
      <c r="V66" s="149"/>
      <c r="W66" s="149"/>
      <c r="X66" s="149"/>
      <c r="Y66" s="159"/>
      <c r="Z66" s="160">
        <f>SUM('I SEMESTRE'!Z66:AE66+'II SEMESTRE'!Z66:AE66)</f>
        <v>0</v>
      </c>
      <c r="AA66" s="149"/>
      <c r="AB66" s="149"/>
      <c r="AC66" s="149"/>
      <c r="AD66" s="149"/>
      <c r="AE66" s="159"/>
      <c r="AF66" s="160">
        <f>SUM('I SEMESTRE'!AF66:AM66+'II SEMESTRE'!AF66:AM66)</f>
        <v>0</v>
      </c>
      <c r="AG66" s="149"/>
      <c r="AH66" s="149"/>
      <c r="AI66" s="149"/>
      <c r="AJ66" s="149"/>
      <c r="AK66" s="149"/>
      <c r="AL66" s="149"/>
      <c r="AM66" s="159"/>
      <c r="AN66" s="160">
        <f>SUM('I SEMESTRE'!AN66:AS66+'II SEMESTRE'!AN66:AS66)</f>
        <v>1</v>
      </c>
      <c r="AO66" s="149"/>
      <c r="AP66" s="149"/>
      <c r="AQ66" s="149"/>
      <c r="AR66" s="149"/>
      <c r="AS66" s="159"/>
      <c r="AT66" s="160">
        <f>SUM('I SEMESTRE'!AT66:AV66+'II SEMESTRE'!AT66:AV66)</f>
        <v>1</v>
      </c>
      <c r="AU66" s="149"/>
      <c r="AV66" s="159"/>
      <c r="AX66" s="160">
        <f>SUM('I SEMESTRE'!AX66:AZ66+'II SEMESTRE'!AX66:AZ66)</f>
        <v>2</v>
      </c>
      <c r="AY66" s="149"/>
      <c r="AZ66" s="159"/>
    </row>
    <row r="67" spans="2:52" ht="15" customHeight="1">
      <c r="B67" s="161" t="s">
        <v>70</v>
      </c>
      <c r="C67" s="149"/>
      <c r="D67" s="149"/>
      <c r="E67" s="149"/>
      <c r="F67" s="149"/>
      <c r="G67" s="149"/>
      <c r="H67" s="159"/>
      <c r="I67" s="160">
        <f t="shared" si="7"/>
        <v>27</v>
      </c>
      <c r="J67" s="149"/>
      <c r="K67" s="149"/>
      <c r="L67" s="149"/>
      <c r="M67" s="159"/>
      <c r="N67" s="160">
        <f>SUM('I SEMESTRE'!N67:S67+'II SEMESTRE'!N67:S67)</f>
        <v>9</v>
      </c>
      <c r="O67" s="149"/>
      <c r="P67" s="149"/>
      <c r="Q67" s="149"/>
      <c r="R67" s="149"/>
      <c r="S67" s="159"/>
      <c r="T67" s="160">
        <f>SUM('I SEMESTRE'!T67:Y67+'II SEMESTRE'!T67:Y67)</f>
        <v>6</v>
      </c>
      <c r="U67" s="149"/>
      <c r="V67" s="149"/>
      <c r="W67" s="149"/>
      <c r="X67" s="149"/>
      <c r="Y67" s="159"/>
      <c r="Z67" s="160">
        <f>SUM('I SEMESTRE'!Z67:AE67+'II SEMESTRE'!Z67:AE67)</f>
        <v>4</v>
      </c>
      <c r="AA67" s="149"/>
      <c r="AB67" s="149"/>
      <c r="AC67" s="149"/>
      <c r="AD67" s="149"/>
      <c r="AE67" s="159"/>
      <c r="AF67" s="160">
        <f>SUM('I SEMESTRE'!AF67:AM67+'II SEMESTRE'!AF67:AM67)</f>
        <v>2</v>
      </c>
      <c r="AG67" s="149"/>
      <c r="AH67" s="149"/>
      <c r="AI67" s="149"/>
      <c r="AJ67" s="149"/>
      <c r="AK67" s="149"/>
      <c r="AL67" s="149"/>
      <c r="AM67" s="159"/>
      <c r="AN67" s="160">
        <f>SUM('I SEMESTRE'!AN67:AS67+'II SEMESTRE'!AN67:AS67)</f>
        <v>1</v>
      </c>
      <c r="AO67" s="149"/>
      <c r="AP67" s="149"/>
      <c r="AQ67" s="149"/>
      <c r="AR67" s="149"/>
      <c r="AS67" s="159"/>
      <c r="AT67" s="160">
        <f>SUM('I SEMESTRE'!AT67:AV67+'II SEMESTRE'!AT67:AV67)</f>
        <v>3</v>
      </c>
      <c r="AU67" s="149"/>
      <c r="AV67" s="159"/>
      <c r="AX67" s="160">
        <f>SUM('I SEMESTRE'!AX67:AZ67+'II SEMESTRE'!AX67:AZ67)</f>
        <v>2</v>
      </c>
      <c r="AY67" s="149"/>
      <c r="AZ67" s="159"/>
    </row>
    <row r="68" spans="2:52" ht="15" customHeight="1">
      <c r="B68" s="161" t="s">
        <v>71</v>
      </c>
      <c r="C68" s="149"/>
      <c r="D68" s="149"/>
      <c r="E68" s="149"/>
      <c r="F68" s="149"/>
      <c r="G68" s="149"/>
      <c r="H68" s="159"/>
      <c r="I68" s="160">
        <f t="shared" si="7"/>
        <v>1</v>
      </c>
      <c r="J68" s="149"/>
      <c r="K68" s="149"/>
      <c r="L68" s="149"/>
      <c r="M68" s="159"/>
      <c r="N68" s="160">
        <f>SUM('I SEMESTRE'!N68:S68+'II SEMESTRE'!N68:S68)</f>
        <v>0</v>
      </c>
      <c r="O68" s="149"/>
      <c r="P68" s="149"/>
      <c r="Q68" s="149"/>
      <c r="R68" s="149"/>
      <c r="S68" s="159"/>
      <c r="T68" s="160">
        <f>SUM('I SEMESTRE'!T68:Y68+'II SEMESTRE'!T68:Y68)</f>
        <v>0</v>
      </c>
      <c r="U68" s="149"/>
      <c r="V68" s="149"/>
      <c r="W68" s="149"/>
      <c r="X68" s="149"/>
      <c r="Y68" s="159"/>
      <c r="Z68" s="160">
        <f>SUM('I SEMESTRE'!Z68:AE68+'II SEMESTRE'!Z68:AE68)</f>
        <v>0</v>
      </c>
      <c r="AA68" s="149"/>
      <c r="AB68" s="149"/>
      <c r="AC68" s="149"/>
      <c r="AD68" s="149"/>
      <c r="AE68" s="159"/>
      <c r="AF68" s="160">
        <f>SUM('I SEMESTRE'!AF68:AM68+'II SEMESTRE'!AF68:AM68)</f>
        <v>0</v>
      </c>
      <c r="AG68" s="149"/>
      <c r="AH68" s="149"/>
      <c r="AI68" s="149"/>
      <c r="AJ68" s="149"/>
      <c r="AK68" s="149"/>
      <c r="AL68" s="149"/>
      <c r="AM68" s="159"/>
      <c r="AN68" s="160">
        <f>SUM('I SEMESTRE'!AN68:AS68+'II SEMESTRE'!AN68:AS68)</f>
        <v>0</v>
      </c>
      <c r="AO68" s="149"/>
      <c r="AP68" s="149"/>
      <c r="AQ68" s="149"/>
      <c r="AR68" s="149"/>
      <c r="AS68" s="159"/>
      <c r="AT68" s="160">
        <f>SUM('I SEMESTRE'!AT68:AV68+'II SEMESTRE'!AT68:AV68)</f>
        <v>0</v>
      </c>
      <c r="AU68" s="149"/>
      <c r="AV68" s="159"/>
      <c r="AX68" s="160">
        <f>SUM('I SEMESTRE'!AX68:AZ68+'II SEMESTRE'!AX68:AZ68)</f>
        <v>1</v>
      </c>
      <c r="AY68" s="149"/>
      <c r="AZ68" s="159"/>
    </row>
    <row r="69" spans="2:52" ht="15" customHeight="1">
      <c r="B69" s="161" t="s">
        <v>72</v>
      </c>
      <c r="C69" s="149"/>
      <c r="D69" s="149"/>
      <c r="E69" s="149"/>
      <c r="F69" s="149"/>
      <c r="G69" s="149"/>
      <c r="H69" s="159"/>
      <c r="I69" s="160">
        <f t="shared" si="7"/>
        <v>0</v>
      </c>
      <c r="J69" s="149"/>
      <c r="K69" s="149"/>
      <c r="L69" s="149"/>
      <c r="M69" s="159"/>
      <c r="N69" s="160">
        <f>SUM('I SEMESTRE'!N69:S69+'II SEMESTRE'!N69:S69)</f>
        <v>0</v>
      </c>
      <c r="O69" s="149"/>
      <c r="P69" s="149"/>
      <c r="Q69" s="149"/>
      <c r="R69" s="149"/>
      <c r="S69" s="159"/>
      <c r="T69" s="160">
        <f>SUM('I SEMESTRE'!T69:Y69+'II SEMESTRE'!T69:Y69)</f>
        <v>0</v>
      </c>
      <c r="U69" s="149"/>
      <c r="V69" s="149"/>
      <c r="W69" s="149"/>
      <c r="X69" s="149"/>
      <c r="Y69" s="159"/>
      <c r="Z69" s="160">
        <f>SUM('I SEMESTRE'!Z69:AE69+'II SEMESTRE'!Z69:AE69)</f>
        <v>0</v>
      </c>
      <c r="AA69" s="149"/>
      <c r="AB69" s="149"/>
      <c r="AC69" s="149"/>
      <c r="AD69" s="149"/>
      <c r="AE69" s="159"/>
      <c r="AF69" s="160">
        <f>SUM('I SEMESTRE'!AF69:AM69+'II SEMESTRE'!AF69:AM69)</f>
        <v>0</v>
      </c>
      <c r="AG69" s="149"/>
      <c r="AH69" s="149"/>
      <c r="AI69" s="149"/>
      <c r="AJ69" s="149"/>
      <c r="AK69" s="149"/>
      <c r="AL69" s="149"/>
      <c r="AM69" s="159"/>
      <c r="AN69" s="160">
        <f>SUM('I SEMESTRE'!AN69:AS69+'II SEMESTRE'!AN69:AS69)</f>
        <v>0</v>
      </c>
      <c r="AO69" s="149"/>
      <c r="AP69" s="149"/>
      <c r="AQ69" s="149"/>
      <c r="AR69" s="149"/>
      <c r="AS69" s="159"/>
      <c r="AT69" s="160">
        <f>SUM('I SEMESTRE'!AT69:AV69+'II SEMESTRE'!AT69:AV69)</f>
        <v>0</v>
      </c>
      <c r="AU69" s="149"/>
      <c r="AV69" s="159"/>
      <c r="AX69" s="160">
        <f>SUM('I SEMESTRE'!AX69:AZ69+'II SEMESTRE'!AX69:AZ69)</f>
        <v>0</v>
      </c>
      <c r="AY69" s="149"/>
      <c r="AZ69" s="159"/>
    </row>
    <row r="70" spans="2:52">
      <c r="B70" s="175" t="s">
        <v>53</v>
      </c>
      <c r="C70" s="170"/>
      <c r="D70" s="170"/>
      <c r="E70" s="170"/>
      <c r="F70" s="170"/>
      <c r="G70" s="170"/>
      <c r="H70" s="171"/>
      <c r="I70" s="172" t="s">
        <v>6</v>
      </c>
      <c r="J70" s="170"/>
      <c r="K70" s="170"/>
      <c r="L70" s="170"/>
      <c r="M70" s="171"/>
      <c r="N70" s="172" t="s">
        <v>58</v>
      </c>
      <c r="O70" s="170"/>
      <c r="P70" s="170"/>
      <c r="Q70" s="170"/>
      <c r="R70" s="170"/>
      <c r="S70" s="171"/>
      <c r="T70" s="172" t="s">
        <v>59</v>
      </c>
      <c r="U70" s="170"/>
      <c r="V70" s="170"/>
      <c r="W70" s="170"/>
      <c r="X70" s="170"/>
      <c r="Y70" s="171"/>
      <c r="Z70" s="172" t="s">
        <v>60</v>
      </c>
      <c r="AA70" s="170"/>
      <c r="AB70" s="170"/>
      <c r="AC70" s="170"/>
      <c r="AD70" s="170"/>
      <c r="AE70" s="171"/>
      <c r="AF70" s="172" t="s">
        <v>61</v>
      </c>
      <c r="AG70" s="170"/>
      <c r="AH70" s="170"/>
      <c r="AI70" s="170"/>
      <c r="AJ70" s="170"/>
      <c r="AK70" s="170"/>
      <c r="AL70" s="170"/>
      <c r="AM70" s="171"/>
      <c r="AN70" s="172" t="s">
        <v>62</v>
      </c>
      <c r="AO70" s="170"/>
      <c r="AP70" s="170"/>
      <c r="AQ70" s="170"/>
      <c r="AR70" s="170"/>
      <c r="AS70" s="171"/>
      <c r="AT70" s="172" t="s">
        <v>63</v>
      </c>
      <c r="AU70" s="170"/>
      <c r="AV70" s="171"/>
      <c r="AX70" s="172" t="s">
        <v>64</v>
      </c>
      <c r="AY70" s="170"/>
      <c r="AZ70" s="171"/>
    </row>
    <row r="71" spans="2:52" ht="15" customHeight="1">
      <c r="B71" s="161" t="s">
        <v>73</v>
      </c>
      <c r="C71" s="149"/>
      <c r="D71" s="149"/>
      <c r="E71" s="149"/>
      <c r="F71" s="149"/>
      <c r="G71" s="149"/>
      <c r="H71" s="159"/>
      <c r="I71" s="160">
        <f t="shared" ref="I71:I74" si="8">SUM(N71:AZ71)</f>
        <v>0</v>
      </c>
      <c r="J71" s="149"/>
      <c r="K71" s="149"/>
      <c r="L71" s="149"/>
      <c r="M71" s="159"/>
      <c r="N71" s="160">
        <f>SUM('I SEMESTRE'!N71:S71+'II SEMESTRE'!N71:S71)</f>
        <v>0</v>
      </c>
      <c r="O71" s="149"/>
      <c r="P71" s="149"/>
      <c r="Q71" s="149"/>
      <c r="R71" s="149"/>
      <c r="S71" s="159"/>
      <c r="T71" s="160">
        <f>SUM('I SEMESTRE'!T71:Y71+'II SEMESTRE'!T71:Y71)</f>
        <v>0</v>
      </c>
      <c r="U71" s="149"/>
      <c r="V71" s="149"/>
      <c r="W71" s="149"/>
      <c r="X71" s="149"/>
      <c r="Y71" s="159"/>
      <c r="Z71" s="160">
        <f>SUM('I SEMESTRE'!Z71:AE71+'II SEMESTRE'!Z71:AE71)</f>
        <v>0</v>
      </c>
      <c r="AA71" s="149"/>
      <c r="AB71" s="149"/>
      <c r="AC71" s="149"/>
      <c r="AD71" s="149"/>
      <c r="AE71" s="159"/>
      <c r="AF71" s="160">
        <f>SUM('I SEMESTRE'!AF71:AM71+'II SEMESTRE'!AF71:AM71)</f>
        <v>0</v>
      </c>
      <c r="AG71" s="149"/>
      <c r="AH71" s="149"/>
      <c r="AI71" s="149"/>
      <c r="AJ71" s="149"/>
      <c r="AK71" s="149"/>
      <c r="AL71" s="149"/>
      <c r="AM71" s="159"/>
      <c r="AN71" s="160">
        <f>SUM('I SEMESTRE'!AN71:AS71+'II SEMESTRE'!AN71:AS71)</f>
        <v>0</v>
      </c>
      <c r="AO71" s="149"/>
      <c r="AP71" s="149"/>
      <c r="AQ71" s="149"/>
      <c r="AR71" s="149"/>
      <c r="AS71" s="159"/>
      <c r="AT71" s="160">
        <f>SUM('I SEMESTRE'!AT71:AV71+'II SEMESTRE'!AT71:AV71)</f>
        <v>0</v>
      </c>
      <c r="AU71" s="149"/>
      <c r="AV71" s="159"/>
      <c r="AX71" s="160">
        <f>SUM('I SEMESTRE'!AX71:AZ71+'II SEMESTRE'!AX71:AZ71)</f>
        <v>0</v>
      </c>
      <c r="AY71" s="149"/>
      <c r="AZ71" s="159"/>
    </row>
    <row r="72" spans="2:52" ht="15" customHeight="1">
      <c r="B72" s="161" t="s">
        <v>70</v>
      </c>
      <c r="C72" s="149"/>
      <c r="D72" s="149"/>
      <c r="E72" s="149"/>
      <c r="F72" s="149"/>
      <c r="G72" s="149"/>
      <c r="H72" s="159"/>
      <c r="I72" s="160">
        <f t="shared" si="8"/>
        <v>40</v>
      </c>
      <c r="J72" s="149"/>
      <c r="K72" s="149"/>
      <c r="L72" s="149"/>
      <c r="M72" s="159"/>
      <c r="N72" s="160">
        <f>SUM('I SEMESTRE'!N72:S72+'II SEMESTRE'!N72:S72)</f>
        <v>12</v>
      </c>
      <c r="O72" s="149"/>
      <c r="P72" s="149"/>
      <c r="Q72" s="149"/>
      <c r="R72" s="149"/>
      <c r="S72" s="159"/>
      <c r="T72" s="160">
        <f>SUM('I SEMESTRE'!T72:Y72+'II SEMESTRE'!T72:Y72)</f>
        <v>6</v>
      </c>
      <c r="U72" s="149"/>
      <c r="V72" s="149"/>
      <c r="W72" s="149"/>
      <c r="X72" s="149"/>
      <c r="Y72" s="159"/>
      <c r="Z72" s="160">
        <f>SUM('I SEMESTRE'!Z72:AE72+'II SEMESTRE'!Z72:AE72)</f>
        <v>4</v>
      </c>
      <c r="AA72" s="149"/>
      <c r="AB72" s="149"/>
      <c r="AC72" s="149"/>
      <c r="AD72" s="149"/>
      <c r="AE72" s="159"/>
      <c r="AF72" s="160">
        <f>SUM('I SEMESTRE'!AF72:AM72+'II SEMESTRE'!AF72:AM72)</f>
        <v>2</v>
      </c>
      <c r="AG72" s="149"/>
      <c r="AH72" s="149"/>
      <c r="AI72" s="149"/>
      <c r="AJ72" s="149"/>
      <c r="AK72" s="149"/>
      <c r="AL72" s="149"/>
      <c r="AM72" s="159"/>
      <c r="AN72" s="160">
        <f>SUM('I SEMESTRE'!AN72:AS72+'II SEMESTRE'!AN72:AS72)</f>
        <v>3</v>
      </c>
      <c r="AO72" s="149"/>
      <c r="AP72" s="149"/>
      <c r="AQ72" s="149"/>
      <c r="AR72" s="149"/>
      <c r="AS72" s="159"/>
      <c r="AT72" s="160">
        <f>SUM('I SEMESTRE'!AT72:AV72+'II SEMESTRE'!AT72:AV72)</f>
        <v>5</v>
      </c>
      <c r="AU72" s="149"/>
      <c r="AV72" s="159"/>
      <c r="AX72" s="160">
        <f>SUM('I SEMESTRE'!AX72:AZ72+'II SEMESTRE'!AX72:AZ72)</f>
        <v>8</v>
      </c>
      <c r="AY72" s="149"/>
      <c r="AZ72" s="159"/>
    </row>
    <row r="73" spans="2:52" ht="15" customHeight="1">
      <c r="B73" s="161" t="s">
        <v>74</v>
      </c>
      <c r="C73" s="149"/>
      <c r="D73" s="149"/>
      <c r="E73" s="149"/>
      <c r="F73" s="149"/>
      <c r="G73" s="149"/>
      <c r="H73" s="159"/>
      <c r="I73" s="160">
        <f t="shared" si="8"/>
        <v>0</v>
      </c>
      <c r="J73" s="149"/>
      <c r="K73" s="149"/>
      <c r="L73" s="149"/>
      <c r="M73" s="159"/>
      <c r="N73" s="160">
        <f>SUM('I SEMESTRE'!N73:S73+'II SEMESTRE'!N73:S73)</f>
        <v>0</v>
      </c>
      <c r="O73" s="149"/>
      <c r="P73" s="149"/>
      <c r="Q73" s="149"/>
      <c r="R73" s="149"/>
      <c r="S73" s="159"/>
      <c r="T73" s="160">
        <f>SUM('I SEMESTRE'!T73:Y73+'II SEMESTRE'!T73:Y73)</f>
        <v>0</v>
      </c>
      <c r="U73" s="149"/>
      <c r="V73" s="149"/>
      <c r="W73" s="149"/>
      <c r="X73" s="149"/>
      <c r="Y73" s="159"/>
      <c r="Z73" s="160">
        <f>SUM('I SEMESTRE'!Z73:AE73+'II SEMESTRE'!Z73:AE73)</f>
        <v>0</v>
      </c>
      <c r="AA73" s="149"/>
      <c r="AB73" s="149"/>
      <c r="AC73" s="149"/>
      <c r="AD73" s="149"/>
      <c r="AE73" s="159"/>
      <c r="AF73" s="160">
        <f>SUM('I SEMESTRE'!AF73:AM73+'II SEMESTRE'!AF73:AM73)</f>
        <v>0</v>
      </c>
      <c r="AG73" s="149"/>
      <c r="AH73" s="149"/>
      <c r="AI73" s="149"/>
      <c r="AJ73" s="149"/>
      <c r="AK73" s="149"/>
      <c r="AL73" s="149"/>
      <c r="AM73" s="159"/>
      <c r="AN73" s="160">
        <f>SUM('I SEMESTRE'!AN73:AS73+'II SEMESTRE'!AN73:AS73)</f>
        <v>0</v>
      </c>
      <c r="AO73" s="149"/>
      <c r="AP73" s="149"/>
      <c r="AQ73" s="149"/>
      <c r="AR73" s="149"/>
      <c r="AS73" s="159"/>
      <c r="AT73" s="160">
        <f>SUM('I SEMESTRE'!AT73:AV73+'II SEMESTRE'!AT73:AV73)</f>
        <v>0</v>
      </c>
      <c r="AU73" s="149"/>
      <c r="AV73" s="159"/>
      <c r="AX73" s="160">
        <f>SUM('I SEMESTRE'!AX73:AZ73+'II SEMESTRE'!AX73:AZ73)</f>
        <v>0</v>
      </c>
      <c r="AY73" s="149"/>
      <c r="AZ73" s="159"/>
    </row>
    <row r="74" spans="2:52" ht="15" customHeight="1">
      <c r="B74" s="161" t="s">
        <v>75</v>
      </c>
      <c r="C74" s="149"/>
      <c r="D74" s="149"/>
      <c r="E74" s="149"/>
      <c r="F74" s="149"/>
      <c r="G74" s="149"/>
      <c r="H74" s="159"/>
      <c r="I74" s="160">
        <f t="shared" si="8"/>
        <v>0</v>
      </c>
      <c r="J74" s="149"/>
      <c r="K74" s="149"/>
      <c r="L74" s="149"/>
      <c r="M74" s="159"/>
      <c r="N74" s="160">
        <f>SUM('I SEMESTRE'!N74:S74+'II SEMESTRE'!N74:S74)</f>
        <v>0</v>
      </c>
      <c r="O74" s="149"/>
      <c r="P74" s="149"/>
      <c r="Q74" s="149"/>
      <c r="R74" s="149"/>
      <c r="S74" s="159"/>
      <c r="T74" s="160">
        <f>SUM('I SEMESTRE'!T74:Y74+'II SEMESTRE'!T74:Y74)</f>
        <v>0</v>
      </c>
      <c r="U74" s="149"/>
      <c r="V74" s="149"/>
      <c r="W74" s="149"/>
      <c r="X74" s="149"/>
      <c r="Y74" s="159"/>
      <c r="Z74" s="160">
        <f>SUM('I SEMESTRE'!Z74:AE74+'II SEMESTRE'!Z74:AE74)</f>
        <v>0</v>
      </c>
      <c r="AA74" s="149"/>
      <c r="AB74" s="149"/>
      <c r="AC74" s="149"/>
      <c r="AD74" s="149"/>
      <c r="AE74" s="159"/>
      <c r="AF74" s="160">
        <f>SUM('I SEMESTRE'!AF74:AM74+'II SEMESTRE'!AF74:AM74)</f>
        <v>0</v>
      </c>
      <c r="AG74" s="149"/>
      <c r="AH74" s="149"/>
      <c r="AI74" s="149"/>
      <c r="AJ74" s="149"/>
      <c r="AK74" s="149"/>
      <c r="AL74" s="149"/>
      <c r="AM74" s="159"/>
      <c r="AN74" s="160">
        <f>SUM('I SEMESTRE'!AN74:AS74+'II SEMESTRE'!AN74:AS74)</f>
        <v>0</v>
      </c>
      <c r="AO74" s="149"/>
      <c r="AP74" s="149"/>
      <c r="AQ74" s="149"/>
      <c r="AR74" s="149"/>
      <c r="AS74" s="159"/>
      <c r="AT74" s="160">
        <f>SUM('I SEMESTRE'!AT74:AV74+'II SEMESTRE'!AT74:AV74)</f>
        <v>0</v>
      </c>
      <c r="AU74" s="149"/>
      <c r="AV74" s="159"/>
      <c r="AX74" s="160">
        <f>SUM('I SEMESTRE'!AX74:AZ74+'II SEMESTRE'!AX74:AZ74)</f>
        <v>0</v>
      </c>
      <c r="AY74" s="149"/>
      <c r="AZ74" s="159"/>
    </row>
    <row r="75" spans="2:52">
      <c r="I75" s="36">
        <v>0</v>
      </c>
    </row>
    <row r="76" spans="2:52">
      <c r="I76" s="36">
        <v>0</v>
      </c>
    </row>
    <row r="77" spans="2:52">
      <c r="B77" s="169" t="s">
        <v>76</v>
      </c>
      <c r="C77" s="170"/>
      <c r="D77" s="170"/>
      <c r="E77" s="170"/>
      <c r="F77" s="170"/>
      <c r="G77" s="170"/>
      <c r="H77" s="171"/>
      <c r="I77" s="176" t="s">
        <v>77</v>
      </c>
      <c r="J77" s="170"/>
      <c r="K77" s="170"/>
      <c r="L77" s="170"/>
      <c r="M77" s="170"/>
      <c r="N77" s="174" t="s">
        <v>77</v>
      </c>
      <c r="O77" s="170"/>
      <c r="P77" s="170"/>
      <c r="Q77" s="170"/>
      <c r="R77" s="170"/>
      <c r="S77" s="170"/>
      <c r="T77" s="174" t="s">
        <v>77</v>
      </c>
      <c r="U77" s="170"/>
      <c r="V77" s="170"/>
      <c r="W77" s="170"/>
      <c r="X77" s="170"/>
      <c r="Y77" s="170"/>
      <c r="Z77" s="174" t="s">
        <v>77</v>
      </c>
      <c r="AA77" s="170"/>
      <c r="AB77" s="170"/>
      <c r="AC77" s="170"/>
      <c r="AD77" s="170"/>
      <c r="AE77" s="170"/>
      <c r="AF77" s="174" t="s">
        <v>77</v>
      </c>
      <c r="AG77" s="170"/>
      <c r="AH77" s="170"/>
      <c r="AI77" s="170"/>
      <c r="AJ77" s="170"/>
      <c r="AK77" s="170"/>
      <c r="AL77" s="170"/>
      <c r="AM77" s="170"/>
      <c r="AN77" s="174" t="s">
        <v>77</v>
      </c>
      <c r="AO77" s="170"/>
      <c r="AP77" s="170"/>
      <c r="AQ77" s="170"/>
      <c r="AR77" s="170"/>
      <c r="AS77" s="170"/>
      <c r="AT77" s="174" t="s">
        <v>77</v>
      </c>
      <c r="AU77" s="170"/>
      <c r="AV77" s="170"/>
    </row>
    <row r="78" spans="2:52">
      <c r="B78" s="175" t="s">
        <v>35</v>
      </c>
      <c r="C78" s="170"/>
      <c r="D78" s="170"/>
      <c r="E78" s="170"/>
      <c r="F78" s="170"/>
      <c r="G78" s="170"/>
      <c r="H78" s="171"/>
      <c r="I78" s="172" t="s">
        <v>6</v>
      </c>
      <c r="J78" s="170"/>
      <c r="K78" s="170"/>
      <c r="L78" s="170"/>
      <c r="M78" s="171"/>
      <c r="N78" s="172" t="s">
        <v>78</v>
      </c>
      <c r="O78" s="170"/>
      <c r="P78" s="170"/>
      <c r="Q78" s="170"/>
      <c r="R78" s="170"/>
      <c r="S78" s="171"/>
      <c r="T78" s="172" t="s">
        <v>79</v>
      </c>
      <c r="U78" s="170"/>
      <c r="V78" s="170"/>
      <c r="W78" s="170"/>
      <c r="X78" s="170"/>
      <c r="Y78" s="171"/>
      <c r="Z78" s="172" t="s">
        <v>80</v>
      </c>
      <c r="AA78" s="170"/>
      <c r="AB78" s="170"/>
      <c r="AC78" s="170"/>
      <c r="AD78" s="170"/>
      <c r="AE78" s="171"/>
      <c r="AF78" s="172" t="s">
        <v>81</v>
      </c>
      <c r="AG78" s="170"/>
      <c r="AH78" s="170"/>
      <c r="AI78" s="170"/>
      <c r="AJ78" s="170"/>
      <c r="AK78" s="170"/>
      <c r="AL78" s="170"/>
      <c r="AM78" s="171"/>
      <c r="AN78" s="172" t="s">
        <v>82</v>
      </c>
      <c r="AO78" s="170"/>
      <c r="AP78" s="170"/>
      <c r="AQ78" s="170"/>
      <c r="AR78" s="170"/>
      <c r="AS78" s="171"/>
      <c r="AT78" s="172" t="s">
        <v>83</v>
      </c>
      <c r="AU78" s="170"/>
      <c r="AV78" s="171"/>
    </row>
    <row r="79" spans="2:52" ht="15" customHeight="1">
      <c r="B79" s="161" t="s">
        <v>65</v>
      </c>
      <c r="C79" s="149"/>
      <c r="D79" s="149"/>
      <c r="E79" s="149"/>
      <c r="F79" s="149"/>
      <c r="G79" s="149"/>
      <c r="H79" s="159"/>
      <c r="I79" s="160">
        <f t="shared" ref="I79:I80" si="9">SUM(N79:AZ79)</f>
        <v>1</v>
      </c>
      <c r="J79" s="149"/>
      <c r="K79" s="149"/>
      <c r="L79" s="149"/>
      <c r="M79" s="159"/>
      <c r="N79" s="160">
        <f>SUM('I SEMESTRE'!N79:S79+'II SEMESTRE'!N79:S79)</f>
        <v>0</v>
      </c>
      <c r="O79" s="149"/>
      <c r="P79" s="149"/>
      <c r="Q79" s="149"/>
      <c r="R79" s="149"/>
      <c r="S79" s="159"/>
      <c r="T79" s="160">
        <f>SUM('I SEMESTRE'!T79:Y79+'II SEMESTRE'!T79:Y79)</f>
        <v>0</v>
      </c>
      <c r="U79" s="149"/>
      <c r="V79" s="149"/>
      <c r="W79" s="149"/>
      <c r="X79" s="149"/>
      <c r="Y79" s="159"/>
      <c r="Z79" s="160">
        <f>SUM('I SEMESTRE'!Z79:AE79+'II SEMESTRE'!Z79:AE79)</f>
        <v>1</v>
      </c>
      <c r="AA79" s="149"/>
      <c r="AB79" s="149"/>
      <c r="AC79" s="149"/>
      <c r="AD79" s="149"/>
      <c r="AE79" s="159"/>
      <c r="AF79" s="160">
        <f>SUM('I SEMESTRE'!AF79:AM79+'II SEMESTRE'!AF79:AM79)</f>
        <v>0</v>
      </c>
      <c r="AG79" s="149"/>
      <c r="AH79" s="149"/>
      <c r="AI79" s="149"/>
      <c r="AJ79" s="149"/>
      <c r="AK79" s="149"/>
      <c r="AL79" s="149"/>
      <c r="AM79" s="159"/>
      <c r="AN79" s="160">
        <f>SUM('I SEMESTRE'!AN79:AS79+'II SEMESTRE'!AN79:AS79)</f>
        <v>0</v>
      </c>
      <c r="AO79" s="149"/>
      <c r="AP79" s="149"/>
      <c r="AQ79" s="149"/>
      <c r="AR79" s="149"/>
      <c r="AS79" s="159"/>
      <c r="AT79" s="160">
        <f>SUM('I SEMESTRE'!AT79:AV79+'II SEMESTRE'!AT79:AV79)</f>
        <v>0</v>
      </c>
      <c r="AU79" s="149"/>
      <c r="AV79" s="159"/>
    </row>
    <row r="80" spans="2:52" ht="15" customHeight="1">
      <c r="B80" s="161" t="s">
        <v>66</v>
      </c>
      <c r="C80" s="149"/>
      <c r="D80" s="149"/>
      <c r="E80" s="149"/>
      <c r="F80" s="149"/>
      <c r="G80" s="149"/>
      <c r="H80" s="159"/>
      <c r="I80" s="160">
        <f t="shared" si="9"/>
        <v>0</v>
      </c>
      <c r="J80" s="149"/>
      <c r="K80" s="149"/>
      <c r="L80" s="149"/>
      <c r="M80" s="159"/>
      <c r="N80" s="160">
        <f>SUM('I SEMESTRE'!N80:S80+'II SEMESTRE'!N80:S80)</f>
        <v>0</v>
      </c>
      <c r="O80" s="149"/>
      <c r="P80" s="149"/>
      <c r="Q80" s="149"/>
      <c r="R80" s="149"/>
      <c r="S80" s="159"/>
      <c r="T80" s="160">
        <f>SUM('I SEMESTRE'!T80:Y80+'II SEMESTRE'!T80:Y80)</f>
        <v>0</v>
      </c>
      <c r="U80" s="149"/>
      <c r="V80" s="149"/>
      <c r="W80" s="149"/>
      <c r="X80" s="149"/>
      <c r="Y80" s="159"/>
      <c r="Z80" s="160">
        <f>SUM('I SEMESTRE'!Z80:AE80+'II SEMESTRE'!Z80:AE80)</f>
        <v>0</v>
      </c>
      <c r="AA80" s="149"/>
      <c r="AB80" s="149"/>
      <c r="AC80" s="149"/>
      <c r="AD80" s="149"/>
      <c r="AE80" s="159"/>
      <c r="AF80" s="160">
        <f>SUM('I SEMESTRE'!AF80:AM80+'II SEMESTRE'!AF80:AM80)</f>
        <v>0</v>
      </c>
      <c r="AG80" s="149"/>
      <c r="AH80" s="149"/>
      <c r="AI80" s="149"/>
      <c r="AJ80" s="149"/>
      <c r="AK80" s="149"/>
      <c r="AL80" s="149"/>
      <c r="AM80" s="159"/>
      <c r="AN80" s="160">
        <f>SUM('I SEMESTRE'!AN80:AS80+'II SEMESTRE'!AN80:AS80)</f>
        <v>0</v>
      </c>
      <c r="AO80" s="149"/>
      <c r="AP80" s="149"/>
      <c r="AQ80" s="149"/>
      <c r="AR80" s="149"/>
      <c r="AS80" s="159"/>
      <c r="AT80" s="160">
        <f>SUM('I SEMESTRE'!AT80:AV80+'II SEMESTRE'!AT80:AV80)</f>
        <v>0</v>
      </c>
      <c r="AU80" s="149"/>
      <c r="AV80" s="159"/>
    </row>
    <row r="81" spans="2:48">
      <c r="B81" s="175" t="s">
        <v>67</v>
      </c>
      <c r="C81" s="170"/>
      <c r="D81" s="170"/>
      <c r="E81" s="170"/>
      <c r="F81" s="170"/>
      <c r="G81" s="170"/>
      <c r="H81" s="171"/>
      <c r="I81" s="172" t="s">
        <v>6</v>
      </c>
      <c r="J81" s="170"/>
      <c r="K81" s="170"/>
      <c r="L81" s="170"/>
      <c r="M81" s="171"/>
      <c r="N81" s="172" t="s">
        <v>78</v>
      </c>
      <c r="O81" s="170"/>
      <c r="P81" s="170"/>
      <c r="Q81" s="170"/>
      <c r="R81" s="170"/>
      <c r="S81" s="171"/>
      <c r="T81" s="172" t="s">
        <v>79</v>
      </c>
      <c r="U81" s="170"/>
      <c r="V81" s="170"/>
      <c r="W81" s="170"/>
      <c r="X81" s="170"/>
      <c r="Y81" s="171"/>
      <c r="Z81" s="172" t="s">
        <v>80</v>
      </c>
      <c r="AA81" s="170"/>
      <c r="AB81" s="170"/>
      <c r="AC81" s="170"/>
      <c r="AD81" s="170"/>
      <c r="AE81" s="171"/>
      <c r="AF81" s="172" t="s">
        <v>81</v>
      </c>
      <c r="AG81" s="170"/>
      <c r="AH81" s="170"/>
      <c r="AI81" s="170"/>
      <c r="AJ81" s="170"/>
      <c r="AK81" s="170"/>
      <c r="AL81" s="170"/>
      <c r="AM81" s="171"/>
      <c r="AN81" s="172" t="s">
        <v>82</v>
      </c>
      <c r="AO81" s="170"/>
      <c r="AP81" s="170"/>
      <c r="AQ81" s="170"/>
      <c r="AR81" s="170"/>
      <c r="AS81" s="171"/>
      <c r="AT81" s="172" t="s">
        <v>83</v>
      </c>
      <c r="AU81" s="170"/>
      <c r="AV81" s="171"/>
    </row>
    <row r="82" spans="2:48" ht="15" customHeight="1">
      <c r="B82" s="161" t="s">
        <v>68</v>
      </c>
      <c r="C82" s="149"/>
      <c r="D82" s="149"/>
      <c r="E82" s="149"/>
      <c r="F82" s="149"/>
      <c r="G82" s="149"/>
      <c r="H82" s="159"/>
      <c r="I82" s="160">
        <f t="shared" ref="I82:I86" si="10">SUM(N82:AZ82)</f>
        <v>8</v>
      </c>
      <c r="J82" s="149"/>
      <c r="K82" s="149"/>
      <c r="L82" s="149"/>
      <c r="M82" s="159"/>
      <c r="N82" s="160">
        <f>SUM('I SEMESTRE'!N82:S82+'II SEMESTRE'!N82:S82)</f>
        <v>2</v>
      </c>
      <c r="O82" s="149"/>
      <c r="P82" s="149"/>
      <c r="Q82" s="149"/>
      <c r="R82" s="149"/>
      <c r="S82" s="159"/>
      <c r="T82" s="160">
        <f>SUM('I SEMESTRE'!T82:Y82+'II SEMESTRE'!T82:Y82)</f>
        <v>3</v>
      </c>
      <c r="U82" s="149"/>
      <c r="V82" s="149"/>
      <c r="W82" s="149"/>
      <c r="X82" s="149"/>
      <c r="Y82" s="159"/>
      <c r="Z82" s="160">
        <f>SUM('I SEMESTRE'!Z82:AE82+'II SEMESTRE'!Z82:AE82)</f>
        <v>2</v>
      </c>
      <c r="AA82" s="149"/>
      <c r="AB82" s="149"/>
      <c r="AC82" s="149"/>
      <c r="AD82" s="149"/>
      <c r="AE82" s="159"/>
      <c r="AF82" s="160">
        <f>SUM('I SEMESTRE'!AF82:AM82+'II SEMESTRE'!AF82:AM82)</f>
        <v>0</v>
      </c>
      <c r="AG82" s="149"/>
      <c r="AH82" s="149"/>
      <c r="AI82" s="149"/>
      <c r="AJ82" s="149"/>
      <c r="AK82" s="149"/>
      <c r="AL82" s="149"/>
      <c r="AM82" s="159"/>
      <c r="AN82" s="160">
        <f>SUM('I SEMESTRE'!AN82:AS82+'II SEMESTRE'!AN82:AS82)</f>
        <v>0</v>
      </c>
      <c r="AO82" s="149"/>
      <c r="AP82" s="149"/>
      <c r="AQ82" s="149"/>
      <c r="AR82" s="149"/>
      <c r="AS82" s="159"/>
      <c r="AT82" s="160">
        <f>SUM('I SEMESTRE'!AT82:AV82+'II SEMESTRE'!AT82:AV82)</f>
        <v>1</v>
      </c>
      <c r="AU82" s="149"/>
      <c r="AV82" s="159"/>
    </row>
    <row r="83" spans="2:48" ht="15" customHeight="1">
      <c r="B83" s="161" t="s">
        <v>69</v>
      </c>
      <c r="C83" s="149"/>
      <c r="D83" s="149"/>
      <c r="E83" s="149"/>
      <c r="F83" s="149"/>
      <c r="G83" s="149"/>
      <c r="H83" s="159"/>
      <c r="I83" s="160">
        <f t="shared" si="10"/>
        <v>10</v>
      </c>
      <c r="J83" s="149"/>
      <c r="K83" s="149"/>
      <c r="L83" s="149"/>
      <c r="M83" s="159"/>
      <c r="N83" s="160">
        <f>SUM('I SEMESTRE'!N83:S83+'II SEMESTRE'!N83:S83)</f>
        <v>1</v>
      </c>
      <c r="O83" s="149"/>
      <c r="P83" s="149"/>
      <c r="Q83" s="149"/>
      <c r="R83" s="149"/>
      <c r="S83" s="159"/>
      <c r="T83" s="160">
        <f>SUM('I SEMESTRE'!T83:Y83+'II SEMESTRE'!T83:Y83)</f>
        <v>1</v>
      </c>
      <c r="U83" s="149"/>
      <c r="V83" s="149"/>
      <c r="W83" s="149"/>
      <c r="X83" s="149"/>
      <c r="Y83" s="159"/>
      <c r="Z83" s="160">
        <f>SUM('I SEMESTRE'!Z83:AE83+'II SEMESTRE'!Z83:AE83)</f>
        <v>5</v>
      </c>
      <c r="AA83" s="149"/>
      <c r="AB83" s="149"/>
      <c r="AC83" s="149"/>
      <c r="AD83" s="149"/>
      <c r="AE83" s="159"/>
      <c r="AF83" s="160">
        <f>SUM('I SEMESTRE'!AF83:AM83+'II SEMESTRE'!AF83:AM83)</f>
        <v>3</v>
      </c>
      <c r="AG83" s="149"/>
      <c r="AH83" s="149"/>
      <c r="AI83" s="149"/>
      <c r="AJ83" s="149"/>
      <c r="AK83" s="149"/>
      <c r="AL83" s="149"/>
      <c r="AM83" s="159"/>
      <c r="AN83" s="160">
        <f>SUM('I SEMESTRE'!AN83:AS83+'II SEMESTRE'!AN83:AS83)</f>
        <v>0</v>
      </c>
      <c r="AO83" s="149"/>
      <c r="AP83" s="149"/>
      <c r="AQ83" s="149"/>
      <c r="AR83" s="149"/>
      <c r="AS83" s="159"/>
      <c r="AT83" s="160">
        <f>SUM('I SEMESTRE'!AT83:AV83+'II SEMESTRE'!AT83:AV83)</f>
        <v>0</v>
      </c>
      <c r="AU83" s="149"/>
      <c r="AV83" s="159"/>
    </row>
    <row r="84" spans="2:48" ht="15" customHeight="1">
      <c r="B84" s="161" t="s">
        <v>70</v>
      </c>
      <c r="C84" s="149"/>
      <c r="D84" s="149"/>
      <c r="E84" s="149"/>
      <c r="F84" s="149"/>
      <c r="G84" s="149"/>
      <c r="H84" s="159"/>
      <c r="I84" s="160">
        <f t="shared" si="10"/>
        <v>110</v>
      </c>
      <c r="J84" s="149"/>
      <c r="K84" s="149"/>
      <c r="L84" s="149"/>
      <c r="M84" s="159"/>
      <c r="N84" s="160">
        <f>SUM('I SEMESTRE'!N84:S84+'II SEMESTRE'!N84:S84)</f>
        <v>29</v>
      </c>
      <c r="O84" s="149"/>
      <c r="P84" s="149"/>
      <c r="Q84" s="149"/>
      <c r="R84" s="149"/>
      <c r="S84" s="159"/>
      <c r="T84" s="160">
        <f>SUM('I SEMESTRE'!T84:Y84+'II SEMESTRE'!T84:Y84)</f>
        <v>11</v>
      </c>
      <c r="U84" s="149"/>
      <c r="V84" s="149"/>
      <c r="W84" s="149"/>
      <c r="X84" s="149"/>
      <c r="Y84" s="159"/>
      <c r="Z84" s="160">
        <f>SUM('I SEMESTRE'!Z84:AE84+'II SEMESTRE'!Z84:AE84)</f>
        <v>16</v>
      </c>
      <c r="AA84" s="149"/>
      <c r="AB84" s="149"/>
      <c r="AC84" s="149"/>
      <c r="AD84" s="149"/>
      <c r="AE84" s="159"/>
      <c r="AF84" s="160">
        <f>SUM('I SEMESTRE'!AF84:AM84+'II SEMESTRE'!AF84:AM84)</f>
        <v>14</v>
      </c>
      <c r="AG84" s="149"/>
      <c r="AH84" s="149"/>
      <c r="AI84" s="149"/>
      <c r="AJ84" s="149"/>
      <c r="AK84" s="149"/>
      <c r="AL84" s="149"/>
      <c r="AM84" s="159"/>
      <c r="AN84" s="160">
        <f>SUM('I SEMESTRE'!AN84:AS84+'II SEMESTRE'!AN84:AS84)</f>
        <v>20</v>
      </c>
      <c r="AO84" s="149"/>
      <c r="AP84" s="149"/>
      <c r="AQ84" s="149"/>
      <c r="AR84" s="149"/>
      <c r="AS84" s="159"/>
      <c r="AT84" s="160">
        <f>SUM('I SEMESTRE'!AT84:AV84+'II SEMESTRE'!AT84:AV84)</f>
        <v>20</v>
      </c>
      <c r="AU84" s="149"/>
      <c r="AV84" s="159"/>
    </row>
    <row r="85" spans="2:48" ht="15" customHeight="1">
      <c r="B85" s="161" t="s">
        <v>71</v>
      </c>
      <c r="C85" s="149"/>
      <c r="D85" s="149"/>
      <c r="E85" s="149"/>
      <c r="F85" s="149"/>
      <c r="G85" s="149"/>
      <c r="H85" s="159"/>
      <c r="I85" s="160">
        <f t="shared" si="10"/>
        <v>1</v>
      </c>
      <c r="J85" s="149"/>
      <c r="K85" s="149"/>
      <c r="L85" s="149"/>
      <c r="M85" s="159"/>
      <c r="N85" s="160">
        <f>SUM('I SEMESTRE'!N85:S85+'II SEMESTRE'!N85:S85)</f>
        <v>0</v>
      </c>
      <c r="O85" s="149"/>
      <c r="P85" s="149"/>
      <c r="Q85" s="149"/>
      <c r="R85" s="149"/>
      <c r="S85" s="159"/>
      <c r="T85" s="160">
        <f>SUM('I SEMESTRE'!T85:Y85+'II SEMESTRE'!T85:Y85)</f>
        <v>0</v>
      </c>
      <c r="U85" s="149"/>
      <c r="V85" s="149"/>
      <c r="W85" s="149"/>
      <c r="X85" s="149"/>
      <c r="Y85" s="159"/>
      <c r="Z85" s="160">
        <f>SUM('I SEMESTRE'!Z85:AE85+'II SEMESTRE'!Z85:AE85)</f>
        <v>1</v>
      </c>
      <c r="AA85" s="149"/>
      <c r="AB85" s="149"/>
      <c r="AC85" s="149"/>
      <c r="AD85" s="149"/>
      <c r="AE85" s="159"/>
      <c r="AF85" s="160">
        <f>SUM('I SEMESTRE'!AF85:AM85+'II SEMESTRE'!AF85:AM85)</f>
        <v>0</v>
      </c>
      <c r="AG85" s="149"/>
      <c r="AH85" s="149"/>
      <c r="AI85" s="149"/>
      <c r="AJ85" s="149"/>
      <c r="AK85" s="149"/>
      <c r="AL85" s="149"/>
      <c r="AM85" s="159"/>
      <c r="AN85" s="160">
        <f>SUM('I SEMESTRE'!AN85:AS85+'II SEMESTRE'!AN85:AS85)</f>
        <v>0</v>
      </c>
      <c r="AO85" s="149"/>
      <c r="AP85" s="149"/>
      <c r="AQ85" s="149"/>
      <c r="AR85" s="149"/>
      <c r="AS85" s="159"/>
      <c r="AT85" s="160">
        <f>SUM('I SEMESTRE'!AT85:AV85+'II SEMESTRE'!AT85:AV85)</f>
        <v>0</v>
      </c>
      <c r="AU85" s="149"/>
      <c r="AV85" s="159"/>
    </row>
    <row r="86" spans="2:48" ht="15" customHeight="1">
      <c r="B86" s="161" t="s">
        <v>72</v>
      </c>
      <c r="C86" s="149"/>
      <c r="D86" s="149"/>
      <c r="E86" s="149"/>
      <c r="F86" s="149"/>
      <c r="G86" s="149"/>
      <c r="H86" s="159"/>
      <c r="I86" s="160">
        <f t="shared" si="10"/>
        <v>0</v>
      </c>
      <c r="J86" s="149"/>
      <c r="K86" s="149"/>
      <c r="L86" s="149"/>
      <c r="M86" s="159"/>
      <c r="N86" s="160">
        <f>SUM('I SEMESTRE'!N86:S86+'II SEMESTRE'!N86:S86)</f>
        <v>0</v>
      </c>
      <c r="O86" s="149"/>
      <c r="P86" s="149"/>
      <c r="Q86" s="149"/>
      <c r="R86" s="149"/>
      <c r="S86" s="159"/>
      <c r="T86" s="160">
        <f>SUM('I SEMESTRE'!T86:Y86+'II SEMESTRE'!T86:Y86)</f>
        <v>0</v>
      </c>
      <c r="U86" s="149"/>
      <c r="V86" s="149"/>
      <c r="W86" s="149"/>
      <c r="X86" s="149"/>
      <c r="Y86" s="159"/>
      <c r="Z86" s="160">
        <f>SUM('I SEMESTRE'!Z86:AE86+'II SEMESTRE'!Z86:AE86)</f>
        <v>0</v>
      </c>
      <c r="AA86" s="149"/>
      <c r="AB86" s="149"/>
      <c r="AC86" s="149"/>
      <c r="AD86" s="149"/>
      <c r="AE86" s="159"/>
      <c r="AF86" s="160">
        <f>SUM('I SEMESTRE'!AF86:AM86+'II SEMESTRE'!AF86:AM86)</f>
        <v>0</v>
      </c>
      <c r="AG86" s="149"/>
      <c r="AH86" s="149"/>
      <c r="AI86" s="149"/>
      <c r="AJ86" s="149"/>
      <c r="AK86" s="149"/>
      <c r="AL86" s="149"/>
      <c r="AM86" s="159"/>
      <c r="AN86" s="160">
        <f>SUM('I SEMESTRE'!AN86:AS86+'II SEMESTRE'!AN86:AS86)</f>
        <v>0</v>
      </c>
      <c r="AO86" s="149"/>
      <c r="AP86" s="149"/>
      <c r="AQ86" s="149"/>
      <c r="AR86" s="149"/>
      <c r="AS86" s="159"/>
      <c r="AT86" s="160">
        <f>SUM('I SEMESTRE'!AT86:AV86+'II SEMESTRE'!AT86:AV86)</f>
        <v>0</v>
      </c>
      <c r="AU86" s="149"/>
      <c r="AV86" s="159"/>
    </row>
    <row r="87" spans="2:48">
      <c r="B87" s="175" t="s">
        <v>53</v>
      </c>
      <c r="C87" s="170"/>
      <c r="D87" s="170"/>
      <c r="E87" s="170"/>
      <c r="F87" s="170"/>
      <c r="G87" s="170"/>
      <c r="H87" s="171"/>
      <c r="I87" s="172" t="s">
        <v>6</v>
      </c>
      <c r="J87" s="170"/>
      <c r="K87" s="170"/>
      <c r="L87" s="170"/>
      <c r="M87" s="171"/>
      <c r="N87" s="172" t="s">
        <v>78</v>
      </c>
      <c r="O87" s="170"/>
      <c r="P87" s="170"/>
      <c r="Q87" s="170"/>
      <c r="R87" s="170"/>
      <c r="S87" s="171"/>
      <c r="T87" s="172" t="s">
        <v>79</v>
      </c>
      <c r="U87" s="170"/>
      <c r="V87" s="170"/>
      <c r="W87" s="170"/>
      <c r="X87" s="170"/>
      <c r="Y87" s="171"/>
      <c r="Z87" s="172" t="s">
        <v>80</v>
      </c>
      <c r="AA87" s="170"/>
      <c r="AB87" s="170"/>
      <c r="AC87" s="170"/>
      <c r="AD87" s="170"/>
      <c r="AE87" s="171"/>
      <c r="AF87" s="172" t="s">
        <v>81</v>
      </c>
      <c r="AG87" s="170"/>
      <c r="AH87" s="170"/>
      <c r="AI87" s="170"/>
      <c r="AJ87" s="170"/>
      <c r="AK87" s="170"/>
      <c r="AL87" s="170"/>
      <c r="AM87" s="171"/>
      <c r="AN87" s="172" t="s">
        <v>82</v>
      </c>
      <c r="AO87" s="170"/>
      <c r="AP87" s="170"/>
      <c r="AQ87" s="170"/>
      <c r="AR87" s="170"/>
      <c r="AS87" s="171"/>
      <c r="AT87" s="172" t="s">
        <v>83</v>
      </c>
      <c r="AU87" s="170"/>
      <c r="AV87" s="171"/>
    </row>
    <row r="88" spans="2:48" ht="15" customHeight="1">
      <c r="B88" s="161" t="s">
        <v>73</v>
      </c>
      <c r="C88" s="149"/>
      <c r="D88" s="149"/>
      <c r="E88" s="149"/>
      <c r="F88" s="149"/>
      <c r="G88" s="149"/>
      <c r="H88" s="159"/>
      <c r="I88" s="160">
        <f t="shared" ref="I88:I91" si="11">SUM(N88:AZ88)</f>
        <v>0</v>
      </c>
      <c r="J88" s="149"/>
      <c r="K88" s="149"/>
      <c r="L88" s="149"/>
      <c r="M88" s="159"/>
      <c r="N88" s="160">
        <f>SUM('I SEMESTRE'!N88:S88+'II SEMESTRE'!N88:S88)</f>
        <v>0</v>
      </c>
      <c r="O88" s="149"/>
      <c r="P88" s="149"/>
      <c r="Q88" s="149"/>
      <c r="R88" s="149"/>
      <c r="S88" s="159"/>
      <c r="T88" s="160">
        <f>SUM('I SEMESTRE'!T88:Y88+'II SEMESTRE'!T88:Y88)</f>
        <v>0</v>
      </c>
      <c r="U88" s="149"/>
      <c r="V88" s="149"/>
      <c r="W88" s="149"/>
      <c r="X88" s="149"/>
      <c r="Y88" s="159"/>
      <c r="Z88" s="160">
        <f>SUM('I SEMESTRE'!Z88:AE88+'II SEMESTRE'!Z88:AE88)</f>
        <v>0</v>
      </c>
      <c r="AA88" s="149"/>
      <c r="AB88" s="149"/>
      <c r="AC88" s="149"/>
      <c r="AD88" s="149"/>
      <c r="AE88" s="159"/>
      <c r="AF88" s="160">
        <f>SUM('I SEMESTRE'!AF88:AM88+'II SEMESTRE'!AF88:AM88)</f>
        <v>0</v>
      </c>
      <c r="AG88" s="149"/>
      <c r="AH88" s="149"/>
      <c r="AI88" s="149"/>
      <c r="AJ88" s="149"/>
      <c r="AK88" s="149"/>
      <c r="AL88" s="149"/>
      <c r="AM88" s="159"/>
      <c r="AN88" s="160">
        <f>SUM('I SEMESTRE'!AN88:AS88+'II SEMESTRE'!AN88:AS88)</f>
        <v>0</v>
      </c>
      <c r="AO88" s="149"/>
      <c r="AP88" s="149"/>
      <c r="AQ88" s="149"/>
      <c r="AR88" s="149"/>
      <c r="AS88" s="159"/>
      <c r="AT88" s="160">
        <f>SUM('I SEMESTRE'!AT88:AV88+'II SEMESTRE'!AT88:AV88)</f>
        <v>0</v>
      </c>
      <c r="AU88" s="149"/>
      <c r="AV88" s="159"/>
    </row>
    <row r="89" spans="2:48" ht="15" customHeight="1">
      <c r="B89" s="161" t="s">
        <v>70</v>
      </c>
      <c r="C89" s="149"/>
      <c r="D89" s="149"/>
      <c r="E89" s="149"/>
      <c r="F89" s="149"/>
      <c r="G89" s="149"/>
      <c r="H89" s="159"/>
      <c r="I89" s="160">
        <f t="shared" si="11"/>
        <v>1</v>
      </c>
      <c r="J89" s="149"/>
      <c r="K89" s="149"/>
      <c r="L89" s="149"/>
      <c r="M89" s="159"/>
      <c r="N89" s="160">
        <f>SUM('I SEMESTRE'!N89:S89+'II SEMESTRE'!N89:S89)</f>
        <v>0</v>
      </c>
      <c r="O89" s="149"/>
      <c r="P89" s="149"/>
      <c r="Q89" s="149"/>
      <c r="R89" s="149"/>
      <c r="S89" s="159"/>
      <c r="T89" s="160">
        <f>SUM('I SEMESTRE'!T89:Y89+'II SEMESTRE'!T89:Y89)</f>
        <v>0</v>
      </c>
      <c r="U89" s="149"/>
      <c r="V89" s="149"/>
      <c r="W89" s="149"/>
      <c r="X89" s="149"/>
      <c r="Y89" s="159"/>
      <c r="Z89" s="160">
        <f>SUM('I SEMESTRE'!Z89:AE89+'II SEMESTRE'!Z89:AE89)</f>
        <v>1</v>
      </c>
      <c r="AA89" s="149"/>
      <c r="AB89" s="149"/>
      <c r="AC89" s="149"/>
      <c r="AD89" s="149"/>
      <c r="AE89" s="159"/>
      <c r="AF89" s="160">
        <f>SUM('I SEMESTRE'!AF89:AM89+'II SEMESTRE'!AF89:AM89)</f>
        <v>0</v>
      </c>
      <c r="AG89" s="149"/>
      <c r="AH89" s="149"/>
      <c r="AI89" s="149"/>
      <c r="AJ89" s="149"/>
      <c r="AK89" s="149"/>
      <c r="AL89" s="149"/>
      <c r="AM89" s="159"/>
      <c r="AN89" s="160">
        <f>SUM('I SEMESTRE'!AN89:AS89+'II SEMESTRE'!AN89:AS89)</f>
        <v>0</v>
      </c>
      <c r="AO89" s="149"/>
      <c r="AP89" s="149"/>
      <c r="AQ89" s="149"/>
      <c r="AR89" s="149"/>
      <c r="AS89" s="159"/>
      <c r="AT89" s="160">
        <f>SUM('I SEMESTRE'!AT89:AV89+'II SEMESTRE'!AT89:AV89)</f>
        <v>0</v>
      </c>
      <c r="AU89" s="149"/>
      <c r="AV89" s="159"/>
    </row>
    <row r="90" spans="2:48" ht="15" customHeight="1">
      <c r="B90" s="161" t="s">
        <v>84</v>
      </c>
      <c r="C90" s="149"/>
      <c r="D90" s="149"/>
      <c r="E90" s="149"/>
      <c r="F90" s="149"/>
      <c r="G90" s="149"/>
      <c r="H90" s="159"/>
      <c r="I90" s="160">
        <f t="shared" si="11"/>
        <v>0</v>
      </c>
      <c r="J90" s="149"/>
      <c r="K90" s="149"/>
      <c r="L90" s="149"/>
      <c r="M90" s="159"/>
      <c r="N90" s="160">
        <f>SUM('I SEMESTRE'!N90:S90+'II SEMESTRE'!N90:S90)</f>
        <v>0</v>
      </c>
      <c r="O90" s="149"/>
      <c r="P90" s="149"/>
      <c r="Q90" s="149"/>
      <c r="R90" s="149"/>
      <c r="S90" s="159"/>
      <c r="T90" s="160">
        <f>SUM('I SEMESTRE'!T90:Y90+'II SEMESTRE'!T90:Y90)</f>
        <v>0</v>
      </c>
      <c r="U90" s="149"/>
      <c r="V90" s="149"/>
      <c r="W90" s="149"/>
      <c r="X90" s="149"/>
      <c r="Y90" s="159"/>
      <c r="Z90" s="160">
        <f>SUM('I SEMESTRE'!Z90:AE90+'II SEMESTRE'!Z90:AE90)</f>
        <v>0</v>
      </c>
      <c r="AA90" s="149"/>
      <c r="AB90" s="149"/>
      <c r="AC90" s="149"/>
      <c r="AD90" s="149"/>
      <c r="AE90" s="159"/>
      <c r="AF90" s="160">
        <f>SUM('I SEMESTRE'!AF90:AM90+'II SEMESTRE'!AF90:AM90)</f>
        <v>0</v>
      </c>
      <c r="AG90" s="149"/>
      <c r="AH90" s="149"/>
      <c r="AI90" s="149"/>
      <c r="AJ90" s="149"/>
      <c r="AK90" s="149"/>
      <c r="AL90" s="149"/>
      <c r="AM90" s="159"/>
      <c r="AN90" s="160">
        <f>SUM('I SEMESTRE'!AN90:AS90+'II SEMESTRE'!AN90:AS90)</f>
        <v>0</v>
      </c>
      <c r="AO90" s="149"/>
      <c r="AP90" s="149"/>
      <c r="AQ90" s="149"/>
      <c r="AR90" s="149"/>
      <c r="AS90" s="159"/>
      <c r="AT90" s="160">
        <f>SUM('I SEMESTRE'!AT90:AV90+'II SEMESTRE'!AT90:AV90)</f>
        <v>0</v>
      </c>
      <c r="AU90" s="149"/>
      <c r="AV90" s="159"/>
    </row>
    <row r="91" spans="2:48" ht="15" customHeight="1">
      <c r="B91" s="161" t="s">
        <v>75</v>
      </c>
      <c r="C91" s="149"/>
      <c r="D91" s="149"/>
      <c r="E91" s="149"/>
      <c r="F91" s="149"/>
      <c r="G91" s="149"/>
      <c r="H91" s="159"/>
      <c r="I91" s="160">
        <f t="shared" si="11"/>
        <v>0</v>
      </c>
      <c r="J91" s="149"/>
      <c r="K91" s="149"/>
      <c r="L91" s="149"/>
      <c r="M91" s="159"/>
      <c r="N91" s="160">
        <f>SUM('I SEMESTRE'!N91:S91+'II SEMESTRE'!N91:S91)</f>
        <v>0</v>
      </c>
      <c r="O91" s="149"/>
      <c r="P91" s="149"/>
      <c r="Q91" s="149"/>
      <c r="R91" s="149"/>
      <c r="S91" s="159"/>
      <c r="T91" s="160">
        <f>SUM('I SEMESTRE'!T91:Y91+'II SEMESTRE'!T91:Y91)</f>
        <v>0</v>
      </c>
      <c r="U91" s="149"/>
      <c r="V91" s="149"/>
      <c r="W91" s="149"/>
      <c r="X91" s="149"/>
      <c r="Y91" s="159"/>
      <c r="Z91" s="160">
        <f>SUM('I SEMESTRE'!Z91:AE91+'II SEMESTRE'!Z91:AE91)</f>
        <v>0</v>
      </c>
      <c r="AA91" s="149"/>
      <c r="AB91" s="149"/>
      <c r="AC91" s="149"/>
      <c r="AD91" s="149"/>
      <c r="AE91" s="159"/>
      <c r="AF91" s="160">
        <f>SUM('I SEMESTRE'!AF91:AM91+'II SEMESTRE'!AF91:AM91)</f>
        <v>0</v>
      </c>
      <c r="AG91" s="149"/>
      <c r="AH91" s="149"/>
      <c r="AI91" s="149"/>
      <c r="AJ91" s="149"/>
      <c r="AK91" s="149"/>
      <c r="AL91" s="149"/>
      <c r="AM91" s="159"/>
      <c r="AN91" s="160">
        <f>SUM('I SEMESTRE'!AN91:AS91+'II SEMESTRE'!AN91:AS91)</f>
        <v>0</v>
      </c>
      <c r="AO91" s="149"/>
      <c r="AP91" s="149"/>
      <c r="AQ91" s="149"/>
      <c r="AR91" s="149"/>
      <c r="AS91" s="159"/>
      <c r="AT91" s="160">
        <f>SUM('I SEMESTRE'!AT91:AV91+'II SEMESTRE'!AT91:AV91)</f>
        <v>0</v>
      </c>
      <c r="AU91" s="149"/>
      <c r="AV91" s="159"/>
    </row>
    <row r="92" spans="2:48">
      <c r="B92" s="175" t="s">
        <v>85</v>
      </c>
      <c r="C92" s="170"/>
      <c r="D92" s="170"/>
      <c r="E92" s="170"/>
      <c r="F92" s="170"/>
      <c r="G92" s="170"/>
      <c r="H92" s="171"/>
      <c r="I92" s="172" t="s">
        <v>6</v>
      </c>
      <c r="J92" s="170"/>
      <c r="K92" s="170"/>
      <c r="L92" s="170"/>
      <c r="M92" s="171"/>
      <c r="N92" s="172" t="s">
        <v>78</v>
      </c>
      <c r="O92" s="170"/>
      <c r="P92" s="170"/>
      <c r="Q92" s="170"/>
      <c r="R92" s="170"/>
      <c r="S92" s="171"/>
      <c r="T92" s="172" t="s">
        <v>79</v>
      </c>
      <c r="U92" s="170"/>
      <c r="V92" s="170"/>
      <c r="W92" s="170"/>
      <c r="X92" s="170"/>
      <c r="Y92" s="171"/>
      <c r="Z92" s="172" t="s">
        <v>80</v>
      </c>
      <c r="AA92" s="170"/>
      <c r="AB92" s="170"/>
      <c r="AC92" s="170"/>
      <c r="AD92" s="170"/>
      <c r="AE92" s="171"/>
      <c r="AF92" s="172" t="s">
        <v>81</v>
      </c>
      <c r="AG92" s="170"/>
      <c r="AH92" s="170"/>
      <c r="AI92" s="170"/>
      <c r="AJ92" s="170"/>
      <c r="AK92" s="170"/>
      <c r="AL92" s="170"/>
      <c r="AM92" s="171"/>
      <c r="AN92" s="172" t="s">
        <v>82</v>
      </c>
      <c r="AO92" s="170"/>
      <c r="AP92" s="170"/>
      <c r="AQ92" s="170"/>
      <c r="AR92" s="170"/>
      <c r="AS92" s="171"/>
      <c r="AT92" s="172" t="s">
        <v>83</v>
      </c>
      <c r="AU92" s="170"/>
      <c r="AV92" s="171"/>
    </row>
    <row r="93" spans="2:48" ht="15" customHeight="1">
      <c r="B93" s="161" t="s">
        <v>86</v>
      </c>
      <c r="C93" s="149"/>
      <c r="D93" s="149"/>
      <c r="E93" s="149"/>
      <c r="F93" s="149"/>
      <c r="G93" s="149"/>
      <c r="H93" s="159"/>
      <c r="I93" s="160">
        <f t="shared" ref="I93:I98" si="12">SUM(N93:AZ93)</f>
        <v>1</v>
      </c>
      <c r="J93" s="149"/>
      <c r="K93" s="149"/>
      <c r="L93" s="149"/>
      <c r="M93" s="159"/>
      <c r="N93" s="160">
        <f>SUM('I SEMESTRE'!N93:S93+'II SEMESTRE'!N93:S93)</f>
        <v>0</v>
      </c>
      <c r="O93" s="149"/>
      <c r="P93" s="149"/>
      <c r="Q93" s="149"/>
      <c r="R93" s="149"/>
      <c r="S93" s="159"/>
      <c r="T93" s="160">
        <f>SUM('I SEMESTRE'!T93:Y93+'II SEMESTRE'!T93:Y93)</f>
        <v>0</v>
      </c>
      <c r="U93" s="149"/>
      <c r="V93" s="149"/>
      <c r="W93" s="149"/>
      <c r="X93" s="149"/>
      <c r="Y93" s="159"/>
      <c r="Z93" s="160">
        <f>SUM('I SEMESTRE'!Z93:AE93+'II SEMESTRE'!Z93:AE93)</f>
        <v>1</v>
      </c>
      <c r="AA93" s="149"/>
      <c r="AB93" s="149"/>
      <c r="AC93" s="149"/>
      <c r="AD93" s="149"/>
      <c r="AE93" s="159"/>
      <c r="AF93" s="160">
        <f>SUM('I SEMESTRE'!AF93:AM93+'II SEMESTRE'!AF93:AM93)</f>
        <v>0</v>
      </c>
      <c r="AG93" s="149"/>
      <c r="AH93" s="149"/>
      <c r="AI93" s="149"/>
      <c r="AJ93" s="149"/>
      <c r="AK93" s="149"/>
      <c r="AL93" s="149"/>
      <c r="AM93" s="159"/>
      <c r="AN93" s="160">
        <f>SUM('I SEMESTRE'!AN93:AS93+'II SEMESTRE'!AN93:AS93)</f>
        <v>0</v>
      </c>
      <c r="AO93" s="149"/>
      <c r="AP93" s="149"/>
      <c r="AQ93" s="149"/>
      <c r="AR93" s="149"/>
      <c r="AS93" s="159"/>
      <c r="AT93" s="160">
        <f>SUM('I SEMESTRE'!AT93:AV93+'II SEMESTRE'!AT93:AV93)</f>
        <v>0</v>
      </c>
      <c r="AU93" s="149"/>
      <c r="AV93" s="159"/>
    </row>
    <row r="94" spans="2:48" ht="15" customHeight="1">
      <c r="B94" s="161" t="s">
        <v>87</v>
      </c>
      <c r="C94" s="149"/>
      <c r="D94" s="149"/>
      <c r="E94" s="149"/>
      <c r="F94" s="149"/>
      <c r="G94" s="149"/>
      <c r="H94" s="159"/>
      <c r="I94" s="160">
        <f t="shared" si="12"/>
        <v>0</v>
      </c>
      <c r="J94" s="149"/>
      <c r="K94" s="149"/>
      <c r="L94" s="149"/>
      <c r="M94" s="159"/>
      <c r="N94" s="160">
        <f>SUM('I SEMESTRE'!N94:S94+'II SEMESTRE'!N94:S94)</f>
        <v>0</v>
      </c>
      <c r="O94" s="149"/>
      <c r="P94" s="149"/>
      <c r="Q94" s="149"/>
      <c r="R94" s="149"/>
      <c r="S94" s="159"/>
      <c r="T94" s="160">
        <f>SUM('I SEMESTRE'!T94:Y94+'II SEMESTRE'!T94:Y94)</f>
        <v>0</v>
      </c>
      <c r="U94" s="149"/>
      <c r="V94" s="149"/>
      <c r="W94" s="149"/>
      <c r="X94" s="149"/>
      <c r="Y94" s="159"/>
      <c r="Z94" s="160">
        <f>SUM('I SEMESTRE'!Z94:AE94+'II SEMESTRE'!Z94:AE94)</f>
        <v>0</v>
      </c>
      <c r="AA94" s="149"/>
      <c r="AB94" s="149"/>
      <c r="AC94" s="149"/>
      <c r="AD94" s="149"/>
      <c r="AE94" s="159"/>
      <c r="AF94" s="160">
        <f>SUM('I SEMESTRE'!AF94:AM94+'II SEMESTRE'!AF94:AM94)</f>
        <v>0</v>
      </c>
      <c r="AG94" s="149"/>
      <c r="AH94" s="149"/>
      <c r="AI94" s="149"/>
      <c r="AJ94" s="149"/>
      <c r="AK94" s="149"/>
      <c r="AL94" s="149"/>
      <c r="AM94" s="159"/>
      <c r="AN94" s="160">
        <f>SUM('I SEMESTRE'!AN94:AS94+'II SEMESTRE'!AN94:AS94)</f>
        <v>0</v>
      </c>
      <c r="AO94" s="149"/>
      <c r="AP94" s="149"/>
      <c r="AQ94" s="149"/>
      <c r="AR94" s="149"/>
      <c r="AS94" s="159"/>
      <c r="AT94" s="160">
        <f>SUM('I SEMESTRE'!AT94:AV94+'II SEMESTRE'!AT94:AV94)</f>
        <v>0</v>
      </c>
      <c r="AU94" s="149"/>
      <c r="AV94" s="159"/>
    </row>
    <row r="95" spans="2:48" ht="15" customHeight="1">
      <c r="B95" s="161" t="s">
        <v>88</v>
      </c>
      <c r="C95" s="149"/>
      <c r="D95" s="149"/>
      <c r="E95" s="149"/>
      <c r="F95" s="149"/>
      <c r="G95" s="149"/>
      <c r="H95" s="159"/>
      <c r="I95" s="160">
        <f t="shared" si="12"/>
        <v>0</v>
      </c>
      <c r="J95" s="149"/>
      <c r="K95" s="149"/>
      <c r="L95" s="149"/>
      <c r="M95" s="159"/>
      <c r="N95" s="160">
        <f>SUM('I SEMESTRE'!N95:S95+'II SEMESTRE'!N95:S95)</f>
        <v>0</v>
      </c>
      <c r="O95" s="149"/>
      <c r="P95" s="149"/>
      <c r="Q95" s="149"/>
      <c r="R95" s="149"/>
      <c r="S95" s="159"/>
      <c r="T95" s="160">
        <f>SUM('I SEMESTRE'!T95:Y95+'II SEMESTRE'!T95:Y95)</f>
        <v>0</v>
      </c>
      <c r="U95" s="149"/>
      <c r="V95" s="149"/>
      <c r="W95" s="149"/>
      <c r="X95" s="149"/>
      <c r="Y95" s="159"/>
      <c r="Z95" s="160">
        <f>SUM('I SEMESTRE'!Z95:AE95+'II SEMESTRE'!Z95:AE95)</f>
        <v>0</v>
      </c>
      <c r="AA95" s="149"/>
      <c r="AB95" s="149"/>
      <c r="AC95" s="149"/>
      <c r="AD95" s="149"/>
      <c r="AE95" s="159"/>
      <c r="AF95" s="160">
        <f>SUM('I SEMESTRE'!AF95:AM95+'II SEMESTRE'!AF95:AM95)</f>
        <v>0</v>
      </c>
      <c r="AG95" s="149"/>
      <c r="AH95" s="149"/>
      <c r="AI95" s="149"/>
      <c r="AJ95" s="149"/>
      <c r="AK95" s="149"/>
      <c r="AL95" s="149"/>
      <c r="AM95" s="159"/>
      <c r="AN95" s="160">
        <f>SUM('I SEMESTRE'!AN95:AS95+'II SEMESTRE'!AN95:AS95)</f>
        <v>0</v>
      </c>
      <c r="AO95" s="149"/>
      <c r="AP95" s="149"/>
      <c r="AQ95" s="149"/>
      <c r="AR95" s="149"/>
      <c r="AS95" s="159"/>
      <c r="AT95" s="160">
        <f>SUM('I SEMESTRE'!AT95:AV95+'II SEMESTRE'!AT95:AV95)</f>
        <v>0</v>
      </c>
      <c r="AU95" s="149"/>
      <c r="AV95" s="159"/>
    </row>
    <row r="96" spans="2:48" ht="15" customHeight="1">
      <c r="B96" s="161" t="s">
        <v>89</v>
      </c>
      <c r="C96" s="149"/>
      <c r="D96" s="149"/>
      <c r="E96" s="149"/>
      <c r="F96" s="149"/>
      <c r="G96" s="149"/>
      <c r="H96" s="159"/>
      <c r="I96" s="160">
        <f t="shared" si="12"/>
        <v>0</v>
      </c>
      <c r="J96" s="149"/>
      <c r="K96" s="149"/>
      <c r="L96" s="149"/>
      <c r="M96" s="159"/>
      <c r="N96" s="160">
        <f>SUM('I SEMESTRE'!N96:S96+'II SEMESTRE'!N96:S96)</f>
        <v>0</v>
      </c>
      <c r="O96" s="149"/>
      <c r="P96" s="149"/>
      <c r="Q96" s="149"/>
      <c r="R96" s="149"/>
      <c r="S96" s="159"/>
      <c r="T96" s="160">
        <f>SUM('I SEMESTRE'!T96:Y96+'II SEMESTRE'!T96:Y96)</f>
        <v>0</v>
      </c>
      <c r="U96" s="149"/>
      <c r="V96" s="149"/>
      <c r="W96" s="149"/>
      <c r="X96" s="149"/>
      <c r="Y96" s="159"/>
      <c r="Z96" s="160">
        <f>SUM('I SEMESTRE'!Z96:AE96+'II SEMESTRE'!Z96:AE96)</f>
        <v>0</v>
      </c>
      <c r="AA96" s="149"/>
      <c r="AB96" s="149"/>
      <c r="AC96" s="149"/>
      <c r="AD96" s="149"/>
      <c r="AE96" s="159"/>
      <c r="AF96" s="160">
        <f>SUM('I SEMESTRE'!AF96:AM96+'II SEMESTRE'!AF96:AM96)</f>
        <v>0</v>
      </c>
      <c r="AG96" s="149"/>
      <c r="AH96" s="149"/>
      <c r="AI96" s="149"/>
      <c r="AJ96" s="149"/>
      <c r="AK96" s="149"/>
      <c r="AL96" s="149"/>
      <c r="AM96" s="159"/>
      <c r="AN96" s="160">
        <f>SUM('I SEMESTRE'!AN96:AS96+'II SEMESTRE'!AN96:AS96)</f>
        <v>0</v>
      </c>
      <c r="AO96" s="149"/>
      <c r="AP96" s="149"/>
      <c r="AQ96" s="149"/>
      <c r="AR96" s="149"/>
      <c r="AS96" s="159"/>
      <c r="AT96" s="160">
        <f>SUM('I SEMESTRE'!AT96:AV96+'II SEMESTRE'!AT96:AV96)</f>
        <v>0</v>
      </c>
      <c r="AU96" s="149"/>
      <c r="AV96" s="159"/>
    </row>
    <row r="97" spans="2:48" ht="15" customHeight="1">
      <c r="B97" s="161" t="s">
        <v>90</v>
      </c>
      <c r="C97" s="149"/>
      <c r="D97" s="149"/>
      <c r="E97" s="149"/>
      <c r="F97" s="149"/>
      <c r="G97" s="149"/>
      <c r="H97" s="159"/>
      <c r="I97" s="160">
        <f t="shared" si="12"/>
        <v>0</v>
      </c>
      <c r="J97" s="149"/>
      <c r="K97" s="149"/>
      <c r="L97" s="149"/>
      <c r="M97" s="159"/>
      <c r="N97" s="160">
        <f>SUM('I SEMESTRE'!N97:S97+'II SEMESTRE'!N97:S97)</f>
        <v>0</v>
      </c>
      <c r="O97" s="149"/>
      <c r="P97" s="149"/>
      <c r="Q97" s="149"/>
      <c r="R97" s="149"/>
      <c r="S97" s="159"/>
      <c r="T97" s="160">
        <f>SUM('I SEMESTRE'!T97:Y97+'II SEMESTRE'!T97:Y97)</f>
        <v>0</v>
      </c>
      <c r="U97" s="149"/>
      <c r="V97" s="149"/>
      <c r="W97" s="149"/>
      <c r="X97" s="149"/>
      <c r="Y97" s="159"/>
      <c r="Z97" s="160">
        <f>SUM('I SEMESTRE'!Z97:AE97+'II SEMESTRE'!Z97:AE97)</f>
        <v>0</v>
      </c>
      <c r="AA97" s="149"/>
      <c r="AB97" s="149"/>
      <c r="AC97" s="149"/>
      <c r="AD97" s="149"/>
      <c r="AE97" s="159"/>
      <c r="AF97" s="160">
        <f>SUM('I SEMESTRE'!AF97:AM97+'II SEMESTRE'!AF97:AM97)</f>
        <v>0</v>
      </c>
      <c r="AG97" s="149"/>
      <c r="AH97" s="149"/>
      <c r="AI97" s="149"/>
      <c r="AJ97" s="149"/>
      <c r="AK97" s="149"/>
      <c r="AL97" s="149"/>
      <c r="AM97" s="159"/>
      <c r="AN97" s="160">
        <f>SUM('I SEMESTRE'!AN97:AS97+'II SEMESTRE'!AN97:AS97)</f>
        <v>0</v>
      </c>
      <c r="AO97" s="149"/>
      <c r="AP97" s="149"/>
      <c r="AQ97" s="149"/>
      <c r="AR97" s="149"/>
      <c r="AS97" s="159"/>
      <c r="AT97" s="160">
        <f>SUM('I SEMESTRE'!AT97:AV97+'II SEMESTRE'!AT97:AV97)</f>
        <v>0</v>
      </c>
      <c r="AU97" s="149"/>
      <c r="AV97" s="159"/>
    </row>
    <row r="98" spans="2:48" ht="15" customHeight="1">
      <c r="B98" s="161" t="s">
        <v>91</v>
      </c>
      <c r="C98" s="149"/>
      <c r="D98" s="149"/>
      <c r="E98" s="149"/>
      <c r="F98" s="149"/>
      <c r="G98" s="149"/>
      <c r="H98" s="159"/>
      <c r="I98" s="160">
        <f t="shared" si="12"/>
        <v>0</v>
      </c>
      <c r="J98" s="149"/>
      <c r="K98" s="149"/>
      <c r="L98" s="149"/>
      <c r="M98" s="159"/>
      <c r="N98" s="160">
        <f>SUM('I SEMESTRE'!N98:S98+'II SEMESTRE'!N98:S98)</f>
        <v>0</v>
      </c>
      <c r="O98" s="149"/>
      <c r="P98" s="149"/>
      <c r="Q98" s="149"/>
      <c r="R98" s="149"/>
      <c r="S98" s="159"/>
      <c r="T98" s="160">
        <f>SUM('I SEMESTRE'!T98:Y98+'II SEMESTRE'!T98:Y98)</f>
        <v>0</v>
      </c>
      <c r="U98" s="149"/>
      <c r="V98" s="149"/>
      <c r="W98" s="149"/>
      <c r="X98" s="149"/>
      <c r="Y98" s="159"/>
      <c r="Z98" s="160">
        <f>SUM('I SEMESTRE'!Z98:AE98+'II SEMESTRE'!Z98:AE98)</f>
        <v>0</v>
      </c>
      <c r="AA98" s="149"/>
      <c r="AB98" s="149"/>
      <c r="AC98" s="149"/>
      <c r="AD98" s="149"/>
      <c r="AE98" s="159"/>
      <c r="AF98" s="160">
        <f>SUM('I SEMESTRE'!AF98:AM98+'II SEMESTRE'!AF98:AM98)</f>
        <v>0</v>
      </c>
      <c r="AG98" s="149"/>
      <c r="AH98" s="149"/>
      <c r="AI98" s="149"/>
      <c r="AJ98" s="149"/>
      <c r="AK98" s="149"/>
      <c r="AL98" s="149"/>
      <c r="AM98" s="159"/>
      <c r="AN98" s="160">
        <f>SUM('I SEMESTRE'!AN98:AS98+'II SEMESTRE'!AN98:AS98)</f>
        <v>0</v>
      </c>
      <c r="AO98" s="149"/>
      <c r="AP98" s="149"/>
      <c r="AQ98" s="149"/>
      <c r="AR98" s="149"/>
      <c r="AS98" s="159"/>
      <c r="AT98" s="160">
        <f>SUM('I SEMESTRE'!AT98:AV98+'II SEMESTRE'!AT98:AV98)</f>
        <v>0</v>
      </c>
      <c r="AU98" s="149"/>
      <c r="AV98" s="159"/>
    </row>
    <row r="100" spans="2:48">
      <c r="B100" s="169" t="s">
        <v>92</v>
      </c>
      <c r="C100" s="170"/>
      <c r="D100" s="170"/>
      <c r="E100" s="170"/>
      <c r="F100" s="170"/>
      <c r="G100" s="170"/>
      <c r="H100" s="171"/>
      <c r="I100" s="176" t="s">
        <v>77</v>
      </c>
      <c r="J100" s="170"/>
      <c r="K100" s="170"/>
      <c r="L100" s="170"/>
      <c r="M100" s="170"/>
      <c r="N100" s="174" t="s">
        <v>77</v>
      </c>
      <c r="O100" s="170"/>
      <c r="P100" s="170"/>
      <c r="Q100" s="170"/>
      <c r="R100" s="170"/>
      <c r="S100" s="170"/>
      <c r="T100" s="174" t="s">
        <v>77</v>
      </c>
      <c r="U100" s="170"/>
      <c r="V100" s="170"/>
      <c r="W100" s="170"/>
      <c r="X100" s="170"/>
      <c r="Y100" s="170"/>
      <c r="Z100" s="174" t="s">
        <v>77</v>
      </c>
      <c r="AA100" s="170"/>
      <c r="AB100" s="170"/>
      <c r="AC100" s="170"/>
      <c r="AD100" s="170"/>
      <c r="AE100" s="170"/>
      <c r="AF100" s="174" t="s">
        <v>77</v>
      </c>
      <c r="AG100" s="170"/>
      <c r="AH100" s="170"/>
      <c r="AI100" s="170"/>
      <c r="AJ100" s="170"/>
      <c r="AK100" s="170"/>
      <c r="AL100" s="170"/>
      <c r="AM100" s="170"/>
      <c r="AN100" s="174" t="s">
        <v>77</v>
      </c>
      <c r="AO100" s="170"/>
      <c r="AP100" s="170"/>
      <c r="AQ100" s="170"/>
      <c r="AR100" s="170"/>
      <c r="AS100" s="170"/>
    </row>
    <row r="101" spans="2:48">
      <c r="B101" s="175" t="s">
        <v>67</v>
      </c>
      <c r="C101" s="170"/>
      <c r="D101" s="170"/>
      <c r="E101" s="170"/>
      <c r="F101" s="170"/>
      <c r="G101" s="170"/>
      <c r="H101" s="171"/>
      <c r="I101" s="172" t="s">
        <v>6</v>
      </c>
      <c r="J101" s="170"/>
      <c r="K101" s="170"/>
      <c r="L101" s="170"/>
      <c r="M101" s="171"/>
      <c r="N101" s="172" t="s">
        <v>93</v>
      </c>
      <c r="O101" s="170"/>
      <c r="P101" s="170"/>
      <c r="Q101" s="170"/>
      <c r="R101" s="170"/>
      <c r="S101" s="171"/>
      <c r="T101" s="172" t="s">
        <v>94</v>
      </c>
      <c r="U101" s="170"/>
      <c r="V101" s="170"/>
      <c r="W101" s="170"/>
      <c r="X101" s="170"/>
      <c r="Y101" s="171"/>
      <c r="Z101" s="172" t="s">
        <v>95</v>
      </c>
      <c r="AA101" s="170"/>
      <c r="AB101" s="170"/>
      <c r="AC101" s="170"/>
      <c r="AD101" s="170"/>
      <c r="AE101" s="171"/>
      <c r="AF101" s="172" t="s">
        <v>96</v>
      </c>
      <c r="AG101" s="170"/>
      <c r="AH101" s="170"/>
      <c r="AI101" s="170"/>
      <c r="AJ101" s="170"/>
      <c r="AK101" s="170"/>
      <c r="AL101" s="170"/>
      <c r="AM101" s="171"/>
      <c r="AN101" s="172" t="s">
        <v>97</v>
      </c>
      <c r="AO101" s="170"/>
      <c r="AP101" s="170"/>
      <c r="AQ101" s="170"/>
      <c r="AR101" s="170"/>
      <c r="AS101" s="171"/>
    </row>
    <row r="102" spans="2:48" ht="15" customHeight="1">
      <c r="B102" s="161" t="s">
        <v>98</v>
      </c>
      <c r="C102" s="149"/>
      <c r="D102" s="149"/>
      <c r="E102" s="149"/>
      <c r="F102" s="149"/>
      <c r="G102" s="149"/>
      <c r="H102" s="159"/>
      <c r="I102" s="160">
        <f>SUM(N102:AS102)</f>
        <v>0</v>
      </c>
      <c r="J102" s="149"/>
      <c r="K102" s="149"/>
      <c r="L102" s="149"/>
      <c r="M102" s="159"/>
      <c r="N102" s="160">
        <f>SUM('I SEMESTRE'!N102:S102+'II SEMESTRE'!N102:S102)</f>
        <v>0</v>
      </c>
      <c r="O102" s="149"/>
      <c r="P102" s="149"/>
      <c r="Q102" s="149"/>
      <c r="R102" s="149"/>
      <c r="S102" s="159"/>
      <c r="T102" s="160">
        <f>SUM('I SEMESTRE'!T102:Y102+'II SEMESTRE'!T102:Y102)</f>
        <v>0</v>
      </c>
      <c r="U102" s="149"/>
      <c r="V102" s="149"/>
      <c r="W102" s="149"/>
      <c r="X102" s="149"/>
      <c r="Y102" s="159"/>
      <c r="Z102" s="160">
        <f>SUM('I SEMESTRE'!Z102:AE102+'II SEMESTRE'!Z102:AE102)</f>
        <v>0</v>
      </c>
      <c r="AA102" s="149"/>
      <c r="AB102" s="149"/>
      <c r="AC102" s="149"/>
      <c r="AD102" s="149"/>
      <c r="AE102" s="159"/>
      <c r="AF102" s="160">
        <f>SUM('I SEMESTRE'!AF102:AM102+'II SEMESTRE'!AF102:AM102)</f>
        <v>0</v>
      </c>
      <c r="AG102" s="149"/>
      <c r="AH102" s="149"/>
      <c r="AI102" s="149"/>
      <c r="AJ102" s="149"/>
      <c r="AK102" s="149"/>
      <c r="AL102" s="149"/>
      <c r="AM102" s="159"/>
      <c r="AN102" s="160">
        <f>SUM('I SEMESTRE'!AN102:AS102+'II SEMESTRE'!AN102:AS102)</f>
        <v>0</v>
      </c>
      <c r="AO102" s="149"/>
      <c r="AP102" s="149"/>
      <c r="AQ102" s="149"/>
      <c r="AR102" s="149"/>
      <c r="AS102" s="159"/>
    </row>
    <row r="103" spans="2:48" ht="15" customHeight="1">
      <c r="B103" s="161" t="s">
        <v>99</v>
      </c>
      <c r="C103" s="149"/>
      <c r="D103" s="149"/>
      <c r="E103" s="149"/>
      <c r="F103" s="149"/>
      <c r="G103" s="149"/>
      <c r="H103" s="159"/>
      <c r="I103" s="160">
        <f t="shared" ref="I103:I109" si="13">SUM(N103:AS103)</f>
        <v>0</v>
      </c>
      <c r="J103" s="149"/>
      <c r="K103" s="149"/>
      <c r="L103" s="149"/>
      <c r="M103" s="159"/>
      <c r="N103" s="160">
        <f>SUM('I SEMESTRE'!N103:S103+'II SEMESTRE'!N103:S103)</f>
        <v>0</v>
      </c>
      <c r="O103" s="149"/>
      <c r="P103" s="149"/>
      <c r="Q103" s="149"/>
      <c r="R103" s="149"/>
      <c r="S103" s="159"/>
      <c r="T103" s="160">
        <f>SUM('I SEMESTRE'!T103:Y103+'II SEMESTRE'!T103:Y103)</f>
        <v>0</v>
      </c>
      <c r="U103" s="149"/>
      <c r="V103" s="149"/>
      <c r="W103" s="149"/>
      <c r="X103" s="149"/>
      <c r="Y103" s="159"/>
      <c r="Z103" s="160">
        <f>SUM('I SEMESTRE'!Z103:AE103+'II SEMESTRE'!Z103:AE103)</f>
        <v>0</v>
      </c>
      <c r="AA103" s="149"/>
      <c r="AB103" s="149"/>
      <c r="AC103" s="149"/>
      <c r="AD103" s="149"/>
      <c r="AE103" s="159"/>
      <c r="AF103" s="160">
        <f>SUM('I SEMESTRE'!AF103:AM103+'II SEMESTRE'!AF103:AM103)</f>
        <v>0</v>
      </c>
      <c r="AG103" s="149"/>
      <c r="AH103" s="149"/>
      <c r="AI103" s="149"/>
      <c r="AJ103" s="149"/>
      <c r="AK103" s="149"/>
      <c r="AL103" s="149"/>
      <c r="AM103" s="159"/>
      <c r="AN103" s="160">
        <f>SUM('I SEMESTRE'!AN103:AS103+'II SEMESTRE'!AN103:AS103)</f>
        <v>0</v>
      </c>
      <c r="AO103" s="149"/>
      <c r="AP103" s="149"/>
      <c r="AQ103" s="149"/>
      <c r="AR103" s="149"/>
      <c r="AS103" s="159"/>
    </row>
    <row r="104" spans="2:48" ht="15" customHeight="1">
      <c r="B104" s="161" t="s">
        <v>100</v>
      </c>
      <c r="C104" s="149"/>
      <c r="D104" s="149"/>
      <c r="E104" s="149"/>
      <c r="F104" s="149"/>
      <c r="G104" s="149"/>
      <c r="H104" s="159"/>
      <c r="I104" s="160">
        <f t="shared" si="13"/>
        <v>0</v>
      </c>
      <c r="J104" s="149"/>
      <c r="K104" s="149"/>
      <c r="L104" s="149"/>
      <c r="M104" s="159"/>
      <c r="N104" s="160">
        <f>SUM('I SEMESTRE'!N104:S104+'II SEMESTRE'!N104:S104)</f>
        <v>0</v>
      </c>
      <c r="O104" s="149"/>
      <c r="P104" s="149"/>
      <c r="Q104" s="149"/>
      <c r="R104" s="149"/>
      <c r="S104" s="159"/>
      <c r="T104" s="160">
        <f>SUM('I SEMESTRE'!T104:Y104+'II SEMESTRE'!T104:Y104)</f>
        <v>0</v>
      </c>
      <c r="U104" s="149"/>
      <c r="V104" s="149"/>
      <c r="W104" s="149"/>
      <c r="X104" s="149"/>
      <c r="Y104" s="159"/>
      <c r="Z104" s="160">
        <f>SUM('I SEMESTRE'!Z104:AE104+'II SEMESTRE'!Z104:AE104)</f>
        <v>0</v>
      </c>
      <c r="AA104" s="149"/>
      <c r="AB104" s="149"/>
      <c r="AC104" s="149"/>
      <c r="AD104" s="149"/>
      <c r="AE104" s="159"/>
      <c r="AF104" s="160">
        <f>SUM('I SEMESTRE'!AF104:AM104+'II SEMESTRE'!AF104:AM104)</f>
        <v>0</v>
      </c>
      <c r="AG104" s="149"/>
      <c r="AH104" s="149"/>
      <c r="AI104" s="149"/>
      <c r="AJ104" s="149"/>
      <c r="AK104" s="149"/>
      <c r="AL104" s="149"/>
      <c r="AM104" s="159"/>
      <c r="AN104" s="160">
        <f>SUM('I SEMESTRE'!AN104:AS104+'II SEMESTRE'!AN104:AS104)</f>
        <v>0</v>
      </c>
      <c r="AO104" s="149"/>
      <c r="AP104" s="149"/>
      <c r="AQ104" s="149"/>
      <c r="AR104" s="149"/>
      <c r="AS104" s="159"/>
    </row>
    <row r="105" spans="2:48" ht="15" customHeight="1">
      <c r="B105" s="161" t="s">
        <v>70</v>
      </c>
      <c r="C105" s="149"/>
      <c r="D105" s="149"/>
      <c r="E105" s="149"/>
      <c r="F105" s="149"/>
      <c r="G105" s="149"/>
      <c r="H105" s="159"/>
      <c r="I105" s="160">
        <f t="shared" si="13"/>
        <v>118</v>
      </c>
      <c r="J105" s="149"/>
      <c r="K105" s="149"/>
      <c r="L105" s="149"/>
      <c r="M105" s="159"/>
      <c r="N105" s="160">
        <f>SUM('I SEMESTRE'!N105:S105+'II SEMESTRE'!N105:S105)</f>
        <v>6</v>
      </c>
      <c r="O105" s="149"/>
      <c r="P105" s="149"/>
      <c r="Q105" s="149"/>
      <c r="R105" s="149"/>
      <c r="S105" s="159"/>
      <c r="T105" s="160">
        <f>SUM('I SEMESTRE'!T105:Y105+'II SEMESTRE'!T105:Y105)</f>
        <v>7</v>
      </c>
      <c r="U105" s="149"/>
      <c r="V105" s="149"/>
      <c r="W105" s="149"/>
      <c r="X105" s="149"/>
      <c r="Y105" s="159"/>
      <c r="Z105" s="160">
        <f>SUM('I SEMESTRE'!Z105:AE105+'II SEMESTRE'!Z105:AE105)</f>
        <v>7</v>
      </c>
      <c r="AA105" s="149"/>
      <c r="AB105" s="149"/>
      <c r="AC105" s="149"/>
      <c r="AD105" s="149"/>
      <c r="AE105" s="159"/>
      <c r="AF105" s="160">
        <f>SUM('I SEMESTRE'!AF105:AM105+'II SEMESTRE'!AF105:AM105)</f>
        <v>44</v>
      </c>
      <c r="AG105" s="149"/>
      <c r="AH105" s="149"/>
      <c r="AI105" s="149"/>
      <c r="AJ105" s="149"/>
      <c r="AK105" s="149"/>
      <c r="AL105" s="149"/>
      <c r="AM105" s="159"/>
      <c r="AN105" s="160">
        <f>SUM('I SEMESTRE'!AN105:AS105+'II SEMESTRE'!AN105:AS105)</f>
        <v>54</v>
      </c>
      <c r="AO105" s="149"/>
      <c r="AP105" s="149"/>
      <c r="AQ105" s="149"/>
      <c r="AR105" s="149"/>
      <c r="AS105" s="159"/>
    </row>
    <row r="106" spans="2:48" ht="15" customHeight="1">
      <c r="B106" s="161" t="s">
        <v>69</v>
      </c>
      <c r="C106" s="149"/>
      <c r="D106" s="149"/>
      <c r="E106" s="149"/>
      <c r="F106" s="149"/>
      <c r="G106" s="149"/>
      <c r="H106" s="159"/>
      <c r="I106" s="160">
        <f t="shared" si="13"/>
        <v>25</v>
      </c>
      <c r="J106" s="149"/>
      <c r="K106" s="149"/>
      <c r="L106" s="149"/>
      <c r="M106" s="159"/>
      <c r="N106" s="160">
        <f>SUM('I SEMESTRE'!N106:S106+'II SEMESTRE'!N106:S106)</f>
        <v>1</v>
      </c>
      <c r="O106" s="149"/>
      <c r="P106" s="149"/>
      <c r="Q106" s="149"/>
      <c r="R106" s="149"/>
      <c r="S106" s="159"/>
      <c r="T106" s="160">
        <f>SUM('I SEMESTRE'!T106:Y106+'II SEMESTRE'!T106:Y106)</f>
        <v>2</v>
      </c>
      <c r="U106" s="149"/>
      <c r="V106" s="149"/>
      <c r="W106" s="149"/>
      <c r="X106" s="149"/>
      <c r="Y106" s="159"/>
      <c r="Z106" s="160">
        <f>SUM('I SEMESTRE'!Z106:AE106+'II SEMESTRE'!Z106:AE106)</f>
        <v>1</v>
      </c>
      <c r="AA106" s="149"/>
      <c r="AB106" s="149"/>
      <c r="AC106" s="149"/>
      <c r="AD106" s="149"/>
      <c r="AE106" s="159"/>
      <c r="AF106" s="160">
        <f>SUM('I SEMESTRE'!AF106:AM106+'II SEMESTRE'!AF106:AM106)</f>
        <v>7</v>
      </c>
      <c r="AG106" s="149"/>
      <c r="AH106" s="149"/>
      <c r="AI106" s="149"/>
      <c r="AJ106" s="149"/>
      <c r="AK106" s="149"/>
      <c r="AL106" s="149"/>
      <c r="AM106" s="159"/>
      <c r="AN106" s="160">
        <f>SUM('I SEMESTRE'!AN106:AS106+'II SEMESTRE'!AN106:AS106)</f>
        <v>14</v>
      </c>
      <c r="AO106" s="149"/>
      <c r="AP106" s="149"/>
      <c r="AQ106" s="149"/>
      <c r="AR106" s="149"/>
      <c r="AS106" s="159"/>
    </row>
    <row r="107" spans="2:48" ht="15" customHeight="1">
      <c r="B107" s="161" t="s">
        <v>101</v>
      </c>
      <c r="C107" s="149"/>
      <c r="D107" s="149"/>
      <c r="E107" s="149"/>
      <c r="F107" s="149"/>
      <c r="G107" s="149"/>
      <c r="H107" s="159"/>
      <c r="I107" s="160">
        <f t="shared" si="13"/>
        <v>16</v>
      </c>
      <c r="J107" s="149"/>
      <c r="K107" s="149"/>
      <c r="L107" s="149"/>
      <c r="M107" s="159"/>
      <c r="N107" s="160">
        <f>SUM('I SEMESTRE'!N107:S107+'II SEMESTRE'!N107:S107)</f>
        <v>0</v>
      </c>
      <c r="O107" s="149"/>
      <c r="P107" s="149"/>
      <c r="Q107" s="149"/>
      <c r="R107" s="149"/>
      <c r="S107" s="159"/>
      <c r="T107" s="160">
        <f>SUM('I SEMESTRE'!T107:Y107+'II SEMESTRE'!T107:Y107)</f>
        <v>3</v>
      </c>
      <c r="U107" s="149"/>
      <c r="V107" s="149"/>
      <c r="W107" s="149"/>
      <c r="X107" s="149"/>
      <c r="Y107" s="159"/>
      <c r="Z107" s="160">
        <f>SUM('I SEMESTRE'!Z107:AE107+'II SEMESTRE'!Z107:AE107)</f>
        <v>0</v>
      </c>
      <c r="AA107" s="149"/>
      <c r="AB107" s="149"/>
      <c r="AC107" s="149"/>
      <c r="AD107" s="149"/>
      <c r="AE107" s="159"/>
      <c r="AF107" s="160">
        <f>SUM('I SEMESTRE'!AF107:AM107+'II SEMESTRE'!AF107:AM107)</f>
        <v>7</v>
      </c>
      <c r="AG107" s="149"/>
      <c r="AH107" s="149"/>
      <c r="AI107" s="149"/>
      <c r="AJ107" s="149"/>
      <c r="AK107" s="149"/>
      <c r="AL107" s="149"/>
      <c r="AM107" s="159"/>
      <c r="AN107" s="160">
        <f>SUM('I SEMESTRE'!AN107:AS107+'II SEMESTRE'!AN107:AS107)</f>
        <v>6</v>
      </c>
      <c r="AO107" s="149"/>
      <c r="AP107" s="149"/>
      <c r="AQ107" s="149"/>
      <c r="AR107" s="149"/>
      <c r="AS107" s="159"/>
    </row>
    <row r="108" spans="2:48" ht="15" customHeight="1">
      <c r="B108" s="161" t="s">
        <v>102</v>
      </c>
      <c r="C108" s="149"/>
      <c r="D108" s="149"/>
      <c r="E108" s="149"/>
      <c r="F108" s="149"/>
      <c r="G108" s="149"/>
      <c r="H108" s="159"/>
      <c r="I108" s="160">
        <f t="shared" si="13"/>
        <v>0</v>
      </c>
      <c r="J108" s="149"/>
      <c r="K108" s="149"/>
      <c r="L108" s="149"/>
      <c r="M108" s="159"/>
      <c r="N108" s="160">
        <f>SUM('I SEMESTRE'!N108:S108+'II SEMESTRE'!N108:S108)</f>
        <v>0</v>
      </c>
      <c r="O108" s="149"/>
      <c r="P108" s="149"/>
      <c r="Q108" s="149"/>
      <c r="R108" s="149"/>
      <c r="S108" s="159"/>
      <c r="T108" s="160">
        <f>SUM('I SEMESTRE'!T108:Y108+'II SEMESTRE'!T108:Y108)</f>
        <v>0</v>
      </c>
      <c r="U108" s="149"/>
      <c r="V108" s="149"/>
      <c r="W108" s="149"/>
      <c r="X108" s="149"/>
      <c r="Y108" s="159"/>
      <c r="Z108" s="160">
        <f>SUM('I SEMESTRE'!Z108:AE108+'II SEMESTRE'!Z108:AE108)</f>
        <v>0</v>
      </c>
      <c r="AA108" s="149"/>
      <c r="AB108" s="149"/>
      <c r="AC108" s="149"/>
      <c r="AD108" s="149"/>
      <c r="AE108" s="159"/>
      <c r="AF108" s="160">
        <f>SUM('I SEMESTRE'!AF108:AM108+'II SEMESTRE'!AF108:AM108)</f>
        <v>0</v>
      </c>
      <c r="AG108" s="149"/>
      <c r="AH108" s="149"/>
      <c r="AI108" s="149"/>
      <c r="AJ108" s="149"/>
      <c r="AK108" s="149"/>
      <c r="AL108" s="149"/>
      <c r="AM108" s="159"/>
      <c r="AN108" s="160">
        <f>SUM('I SEMESTRE'!AN108:AS108+'II SEMESTRE'!AN108:AS108)</f>
        <v>0</v>
      </c>
      <c r="AO108" s="149"/>
      <c r="AP108" s="149"/>
      <c r="AQ108" s="149"/>
      <c r="AR108" s="149"/>
      <c r="AS108" s="159"/>
    </row>
    <row r="109" spans="2:48" ht="15" customHeight="1">
      <c r="B109" s="161" t="s">
        <v>103</v>
      </c>
      <c r="C109" s="149"/>
      <c r="D109" s="149"/>
      <c r="E109" s="149"/>
      <c r="F109" s="149"/>
      <c r="G109" s="149"/>
      <c r="H109" s="159"/>
      <c r="I109" s="160">
        <f t="shared" si="13"/>
        <v>0</v>
      </c>
      <c r="J109" s="149"/>
      <c r="K109" s="149"/>
      <c r="L109" s="149"/>
      <c r="M109" s="159"/>
      <c r="N109" s="160">
        <f>SUM('I SEMESTRE'!N109:S109+'II SEMESTRE'!N109:S109)</f>
        <v>0</v>
      </c>
      <c r="O109" s="149"/>
      <c r="P109" s="149"/>
      <c r="Q109" s="149"/>
      <c r="R109" s="149"/>
      <c r="S109" s="159"/>
      <c r="T109" s="160">
        <f>SUM('I SEMESTRE'!T109:Y109+'II SEMESTRE'!T109:Y109)</f>
        <v>0</v>
      </c>
      <c r="U109" s="149"/>
      <c r="V109" s="149"/>
      <c r="W109" s="149"/>
      <c r="X109" s="149"/>
      <c r="Y109" s="159"/>
      <c r="Z109" s="160">
        <f>SUM('I SEMESTRE'!Z109:AE109+'II SEMESTRE'!Z109:AE109)</f>
        <v>0</v>
      </c>
      <c r="AA109" s="149"/>
      <c r="AB109" s="149"/>
      <c r="AC109" s="149"/>
      <c r="AD109" s="149"/>
      <c r="AE109" s="159"/>
      <c r="AF109" s="160">
        <f>SUM('I SEMESTRE'!AF109:AM109+'II SEMESTRE'!AF109:AM109)</f>
        <v>0</v>
      </c>
      <c r="AG109" s="149"/>
      <c r="AH109" s="149"/>
      <c r="AI109" s="149"/>
      <c r="AJ109" s="149"/>
      <c r="AK109" s="149"/>
      <c r="AL109" s="149"/>
      <c r="AM109" s="159"/>
      <c r="AN109" s="160">
        <f>SUM('I SEMESTRE'!AN109:AS109+'II SEMESTRE'!AN109:AS109)</f>
        <v>0</v>
      </c>
      <c r="AO109" s="149"/>
      <c r="AP109" s="149"/>
      <c r="AQ109" s="149"/>
      <c r="AR109" s="149"/>
      <c r="AS109" s="159"/>
    </row>
    <row r="110" spans="2:48">
      <c r="B110" s="175" t="s">
        <v>85</v>
      </c>
      <c r="C110" s="170"/>
      <c r="D110" s="170"/>
      <c r="E110" s="170"/>
      <c r="F110" s="170"/>
      <c r="G110" s="170"/>
      <c r="H110" s="171"/>
      <c r="I110" s="172" t="s">
        <v>6</v>
      </c>
      <c r="J110" s="170"/>
      <c r="K110" s="170"/>
      <c r="L110" s="170"/>
      <c r="M110" s="171"/>
      <c r="N110" s="172" t="s">
        <v>93</v>
      </c>
      <c r="O110" s="170"/>
      <c r="P110" s="170"/>
      <c r="Q110" s="170"/>
      <c r="R110" s="170"/>
      <c r="S110" s="171"/>
      <c r="T110" s="172" t="s">
        <v>94</v>
      </c>
      <c r="U110" s="170"/>
      <c r="V110" s="170"/>
      <c r="W110" s="170"/>
      <c r="X110" s="170"/>
      <c r="Y110" s="171"/>
      <c r="Z110" s="172" t="s">
        <v>95</v>
      </c>
      <c r="AA110" s="170"/>
      <c r="AB110" s="170"/>
      <c r="AC110" s="170"/>
      <c r="AD110" s="170"/>
      <c r="AE110" s="171"/>
      <c r="AF110" s="172" t="s">
        <v>96</v>
      </c>
      <c r="AG110" s="170"/>
      <c r="AH110" s="170"/>
      <c r="AI110" s="170"/>
      <c r="AJ110" s="170"/>
      <c r="AK110" s="170"/>
      <c r="AL110" s="170"/>
      <c r="AM110" s="171"/>
      <c r="AN110" s="172" t="s">
        <v>97</v>
      </c>
      <c r="AO110" s="170"/>
      <c r="AP110" s="170"/>
      <c r="AQ110" s="170"/>
      <c r="AR110" s="170"/>
      <c r="AS110" s="171"/>
    </row>
    <row r="111" spans="2:48" ht="15" customHeight="1">
      <c r="B111" s="161" t="s">
        <v>86</v>
      </c>
      <c r="C111" s="149"/>
      <c r="D111" s="149"/>
      <c r="E111" s="149"/>
      <c r="F111" s="149"/>
      <c r="G111" s="149"/>
      <c r="H111" s="159"/>
      <c r="I111" s="160">
        <f t="shared" ref="I111:I116" si="14">SUM(N111:AS111)</f>
        <v>0</v>
      </c>
      <c r="J111" s="149"/>
      <c r="K111" s="149"/>
      <c r="L111" s="149"/>
      <c r="M111" s="159"/>
      <c r="N111" s="160">
        <f>SUM('I SEMESTRE'!N111:S111+'II SEMESTRE'!N111:S111)</f>
        <v>0</v>
      </c>
      <c r="O111" s="149"/>
      <c r="P111" s="149"/>
      <c r="Q111" s="149"/>
      <c r="R111" s="149"/>
      <c r="S111" s="159"/>
      <c r="T111" s="160">
        <f>SUM('I SEMESTRE'!T111:Y111+'II SEMESTRE'!T111:Y111)</f>
        <v>0</v>
      </c>
      <c r="U111" s="149"/>
      <c r="V111" s="149"/>
      <c r="W111" s="149"/>
      <c r="X111" s="149"/>
      <c r="Y111" s="159"/>
      <c r="Z111" s="160">
        <f>SUM('I SEMESTRE'!Z111:AE111+'II SEMESTRE'!Z111:AE111)</f>
        <v>0</v>
      </c>
      <c r="AA111" s="149"/>
      <c r="AB111" s="149"/>
      <c r="AC111" s="149"/>
      <c r="AD111" s="149"/>
      <c r="AE111" s="159"/>
      <c r="AF111" s="160">
        <f>SUM('I SEMESTRE'!AF111:AM111+'II SEMESTRE'!AF111:AM111)</f>
        <v>0</v>
      </c>
      <c r="AG111" s="149"/>
      <c r="AH111" s="149"/>
      <c r="AI111" s="149"/>
      <c r="AJ111" s="149"/>
      <c r="AK111" s="149"/>
      <c r="AL111" s="149"/>
      <c r="AM111" s="159"/>
      <c r="AN111" s="160">
        <f>SUM('I SEMESTRE'!AN111:AS111+'II SEMESTRE'!AN111:AS111)</f>
        <v>0</v>
      </c>
      <c r="AO111" s="149"/>
      <c r="AP111" s="149"/>
      <c r="AQ111" s="149"/>
      <c r="AR111" s="149"/>
      <c r="AS111" s="159"/>
    </row>
    <row r="112" spans="2:48" ht="15" customHeight="1">
      <c r="B112" s="161" t="s">
        <v>87</v>
      </c>
      <c r="C112" s="149"/>
      <c r="D112" s="149"/>
      <c r="E112" s="149"/>
      <c r="F112" s="149"/>
      <c r="G112" s="149"/>
      <c r="H112" s="159"/>
      <c r="I112" s="160">
        <f t="shared" si="14"/>
        <v>1</v>
      </c>
      <c r="J112" s="149"/>
      <c r="K112" s="149"/>
      <c r="L112" s="149"/>
      <c r="M112" s="159"/>
      <c r="N112" s="160">
        <f>SUM('I SEMESTRE'!N112:S112+'II SEMESTRE'!N112:S112)</f>
        <v>0</v>
      </c>
      <c r="O112" s="149"/>
      <c r="P112" s="149"/>
      <c r="Q112" s="149"/>
      <c r="R112" s="149"/>
      <c r="S112" s="159"/>
      <c r="T112" s="160">
        <f>SUM('I SEMESTRE'!T112:Y112+'II SEMESTRE'!T112:Y112)</f>
        <v>0</v>
      </c>
      <c r="U112" s="149"/>
      <c r="V112" s="149"/>
      <c r="W112" s="149"/>
      <c r="X112" s="149"/>
      <c r="Y112" s="159"/>
      <c r="Z112" s="160">
        <f>SUM('I SEMESTRE'!Z112:AE112+'II SEMESTRE'!Z112:AE112)</f>
        <v>0</v>
      </c>
      <c r="AA112" s="149"/>
      <c r="AB112" s="149"/>
      <c r="AC112" s="149"/>
      <c r="AD112" s="149"/>
      <c r="AE112" s="159"/>
      <c r="AF112" s="160">
        <f>SUM('I SEMESTRE'!AF112:AM112+'II SEMESTRE'!AF112:AM112)</f>
        <v>0</v>
      </c>
      <c r="AG112" s="149"/>
      <c r="AH112" s="149"/>
      <c r="AI112" s="149"/>
      <c r="AJ112" s="149"/>
      <c r="AK112" s="149"/>
      <c r="AL112" s="149"/>
      <c r="AM112" s="159"/>
      <c r="AN112" s="160">
        <f>SUM('I SEMESTRE'!AN112:AS112+'II SEMESTRE'!AN112:AS112)</f>
        <v>1</v>
      </c>
      <c r="AO112" s="149"/>
      <c r="AP112" s="149"/>
      <c r="AQ112" s="149"/>
      <c r="AR112" s="149"/>
      <c r="AS112" s="159"/>
    </row>
    <row r="113" spans="2:45" ht="15" customHeight="1">
      <c r="B113" s="161" t="s">
        <v>88</v>
      </c>
      <c r="C113" s="149"/>
      <c r="D113" s="149"/>
      <c r="E113" s="149"/>
      <c r="F113" s="149"/>
      <c r="G113" s="149"/>
      <c r="H113" s="159"/>
      <c r="I113" s="160">
        <f t="shared" si="14"/>
        <v>0</v>
      </c>
      <c r="J113" s="149"/>
      <c r="K113" s="149"/>
      <c r="L113" s="149"/>
      <c r="M113" s="159"/>
      <c r="N113" s="160">
        <f>SUM('I SEMESTRE'!N113:S113+'II SEMESTRE'!N113:S113)</f>
        <v>0</v>
      </c>
      <c r="O113" s="149"/>
      <c r="P113" s="149"/>
      <c r="Q113" s="149"/>
      <c r="R113" s="149"/>
      <c r="S113" s="159"/>
      <c r="T113" s="160">
        <f>SUM('I SEMESTRE'!T113:Y113+'II SEMESTRE'!T113:Y113)</f>
        <v>0</v>
      </c>
      <c r="U113" s="149"/>
      <c r="V113" s="149"/>
      <c r="W113" s="149"/>
      <c r="X113" s="149"/>
      <c r="Y113" s="159"/>
      <c r="Z113" s="160">
        <f>SUM('I SEMESTRE'!Z113:AE113+'II SEMESTRE'!Z113:AE113)</f>
        <v>0</v>
      </c>
      <c r="AA113" s="149"/>
      <c r="AB113" s="149"/>
      <c r="AC113" s="149"/>
      <c r="AD113" s="149"/>
      <c r="AE113" s="159"/>
      <c r="AF113" s="160">
        <f>SUM('I SEMESTRE'!AF113:AM113+'II SEMESTRE'!AF113:AM113)</f>
        <v>0</v>
      </c>
      <c r="AG113" s="149"/>
      <c r="AH113" s="149"/>
      <c r="AI113" s="149"/>
      <c r="AJ113" s="149"/>
      <c r="AK113" s="149"/>
      <c r="AL113" s="149"/>
      <c r="AM113" s="159"/>
      <c r="AN113" s="160">
        <f>SUM('I SEMESTRE'!AN113:AS113+'II SEMESTRE'!AN113:AS113)</f>
        <v>0</v>
      </c>
      <c r="AO113" s="149"/>
      <c r="AP113" s="149"/>
      <c r="AQ113" s="149"/>
      <c r="AR113" s="149"/>
      <c r="AS113" s="159"/>
    </row>
    <row r="114" spans="2:45" ht="15" customHeight="1">
      <c r="B114" s="161" t="s">
        <v>89</v>
      </c>
      <c r="C114" s="149"/>
      <c r="D114" s="149"/>
      <c r="E114" s="149"/>
      <c r="F114" s="149"/>
      <c r="G114" s="149"/>
      <c r="H114" s="159"/>
      <c r="I114" s="160">
        <f t="shared" si="14"/>
        <v>0</v>
      </c>
      <c r="J114" s="149"/>
      <c r="K114" s="149"/>
      <c r="L114" s="149"/>
      <c r="M114" s="159"/>
      <c r="N114" s="160">
        <f>SUM('I SEMESTRE'!N114:S114+'II SEMESTRE'!N114:S114)</f>
        <v>0</v>
      </c>
      <c r="O114" s="149"/>
      <c r="P114" s="149"/>
      <c r="Q114" s="149"/>
      <c r="R114" s="149"/>
      <c r="S114" s="159"/>
      <c r="T114" s="160">
        <f>SUM('I SEMESTRE'!T114:Y114+'II SEMESTRE'!T114:Y114)</f>
        <v>0</v>
      </c>
      <c r="U114" s="149"/>
      <c r="V114" s="149"/>
      <c r="W114" s="149"/>
      <c r="X114" s="149"/>
      <c r="Y114" s="159"/>
      <c r="Z114" s="160">
        <f>SUM('I SEMESTRE'!Z114:AE114+'II SEMESTRE'!Z114:AE114)</f>
        <v>0</v>
      </c>
      <c r="AA114" s="149"/>
      <c r="AB114" s="149"/>
      <c r="AC114" s="149"/>
      <c r="AD114" s="149"/>
      <c r="AE114" s="159"/>
      <c r="AF114" s="160">
        <f>SUM('I SEMESTRE'!AF114:AM114+'II SEMESTRE'!AF114:AM114)</f>
        <v>0</v>
      </c>
      <c r="AG114" s="149"/>
      <c r="AH114" s="149"/>
      <c r="AI114" s="149"/>
      <c r="AJ114" s="149"/>
      <c r="AK114" s="149"/>
      <c r="AL114" s="149"/>
      <c r="AM114" s="159"/>
      <c r="AN114" s="160">
        <f>SUM('I SEMESTRE'!AN114:AS114+'II SEMESTRE'!AN114:AS114)</f>
        <v>0</v>
      </c>
      <c r="AO114" s="149"/>
      <c r="AP114" s="149"/>
      <c r="AQ114" s="149"/>
      <c r="AR114" s="149"/>
      <c r="AS114" s="159"/>
    </row>
    <row r="115" spans="2:45" ht="15" customHeight="1">
      <c r="B115" s="161" t="s">
        <v>90</v>
      </c>
      <c r="C115" s="149"/>
      <c r="D115" s="149"/>
      <c r="E115" s="149"/>
      <c r="F115" s="149"/>
      <c r="G115" s="149"/>
      <c r="H115" s="159"/>
      <c r="I115" s="160">
        <f t="shared" si="14"/>
        <v>2</v>
      </c>
      <c r="J115" s="149"/>
      <c r="K115" s="149"/>
      <c r="L115" s="149"/>
      <c r="M115" s="159"/>
      <c r="N115" s="160">
        <f>SUM('I SEMESTRE'!N115:S115+'II SEMESTRE'!N115:S115)</f>
        <v>0</v>
      </c>
      <c r="O115" s="149"/>
      <c r="P115" s="149"/>
      <c r="Q115" s="149"/>
      <c r="R115" s="149"/>
      <c r="S115" s="159"/>
      <c r="T115" s="160">
        <f>SUM('I SEMESTRE'!T115:Y115+'II SEMESTRE'!T115:Y115)</f>
        <v>0</v>
      </c>
      <c r="U115" s="149"/>
      <c r="V115" s="149"/>
      <c r="W115" s="149"/>
      <c r="X115" s="149"/>
      <c r="Y115" s="159"/>
      <c r="Z115" s="160">
        <f>SUM('I SEMESTRE'!Z115:AE115+'II SEMESTRE'!Z115:AE115)</f>
        <v>1</v>
      </c>
      <c r="AA115" s="149"/>
      <c r="AB115" s="149"/>
      <c r="AC115" s="149"/>
      <c r="AD115" s="149"/>
      <c r="AE115" s="159"/>
      <c r="AF115" s="160">
        <f>SUM('I SEMESTRE'!AF115:AM115+'II SEMESTRE'!AF115:AM115)</f>
        <v>1</v>
      </c>
      <c r="AG115" s="149"/>
      <c r="AH115" s="149"/>
      <c r="AI115" s="149"/>
      <c r="AJ115" s="149"/>
      <c r="AK115" s="149"/>
      <c r="AL115" s="149"/>
      <c r="AM115" s="159"/>
      <c r="AN115" s="160">
        <f>SUM('I SEMESTRE'!AN115:AS115+'II SEMESTRE'!AN115:AS115)</f>
        <v>0</v>
      </c>
      <c r="AO115" s="149"/>
      <c r="AP115" s="149"/>
      <c r="AQ115" s="149"/>
      <c r="AR115" s="149"/>
      <c r="AS115" s="159"/>
    </row>
    <row r="116" spans="2:45" ht="15" customHeight="1">
      <c r="B116" s="161" t="s">
        <v>91</v>
      </c>
      <c r="C116" s="149"/>
      <c r="D116" s="149"/>
      <c r="E116" s="149"/>
      <c r="F116" s="149"/>
      <c r="G116" s="149"/>
      <c r="H116" s="159"/>
      <c r="I116" s="160">
        <f t="shared" si="14"/>
        <v>0</v>
      </c>
      <c r="J116" s="149"/>
      <c r="K116" s="149"/>
      <c r="L116" s="149"/>
      <c r="M116" s="159"/>
      <c r="N116" s="160">
        <f>SUM('I SEMESTRE'!N116:S116+'II SEMESTRE'!N116:S116)</f>
        <v>0</v>
      </c>
      <c r="O116" s="149"/>
      <c r="P116" s="149"/>
      <c r="Q116" s="149"/>
      <c r="R116" s="149"/>
      <c r="S116" s="159"/>
      <c r="T116" s="160">
        <f>SUM('I SEMESTRE'!T116:Y116+'II SEMESTRE'!T116:Y116)</f>
        <v>0</v>
      </c>
      <c r="U116" s="149"/>
      <c r="V116" s="149"/>
      <c r="W116" s="149"/>
      <c r="X116" s="149"/>
      <c r="Y116" s="159"/>
      <c r="Z116" s="160">
        <f>SUM('I SEMESTRE'!Z116:AE116+'II SEMESTRE'!Z116:AE116)</f>
        <v>0</v>
      </c>
      <c r="AA116" s="149"/>
      <c r="AB116" s="149"/>
      <c r="AC116" s="149"/>
      <c r="AD116" s="149"/>
      <c r="AE116" s="159"/>
      <c r="AF116" s="160">
        <f>SUM('I SEMESTRE'!AF116:AM116+'II SEMESTRE'!AF116:AM116)</f>
        <v>0</v>
      </c>
      <c r="AG116" s="149"/>
      <c r="AH116" s="149"/>
      <c r="AI116" s="149"/>
      <c r="AJ116" s="149"/>
      <c r="AK116" s="149"/>
      <c r="AL116" s="149"/>
      <c r="AM116" s="159"/>
      <c r="AN116" s="160">
        <f>SUM('I SEMESTRE'!AN116:AS116+'II SEMESTRE'!AN116:AS116)</f>
        <v>0</v>
      </c>
      <c r="AO116" s="149"/>
      <c r="AP116" s="149"/>
      <c r="AQ116" s="149"/>
      <c r="AR116" s="149"/>
      <c r="AS116" s="159"/>
    </row>
    <row r="117" spans="2:45">
      <c r="B117" s="175" t="s">
        <v>104</v>
      </c>
      <c r="C117" s="170"/>
      <c r="D117" s="170"/>
      <c r="E117" s="170"/>
      <c r="F117" s="170"/>
      <c r="G117" s="170"/>
      <c r="H117" s="171"/>
      <c r="I117" s="172" t="s">
        <v>6</v>
      </c>
      <c r="J117" s="170"/>
      <c r="K117" s="170"/>
      <c r="L117" s="170"/>
      <c r="M117" s="171"/>
      <c r="N117" s="172" t="s">
        <v>93</v>
      </c>
      <c r="O117" s="170"/>
      <c r="P117" s="170"/>
      <c r="Q117" s="170"/>
      <c r="R117" s="170"/>
      <c r="S117" s="171"/>
      <c r="T117" s="172" t="s">
        <v>94</v>
      </c>
      <c r="U117" s="170"/>
      <c r="V117" s="170"/>
      <c r="W117" s="170"/>
      <c r="X117" s="170"/>
      <c r="Y117" s="171"/>
      <c r="Z117" s="172" t="s">
        <v>95</v>
      </c>
      <c r="AA117" s="170"/>
      <c r="AB117" s="170"/>
      <c r="AC117" s="170"/>
      <c r="AD117" s="170"/>
      <c r="AE117" s="171"/>
      <c r="AF117" s="172" t="s">
        <v>96</v>
      </c>
      <c r="AG117" s="170"/>
      <c r="AH117" s="170"/>
      <c r="AI117" s="170"/>
      <c r="AJ117" s="170"/>
      <c r="AK117" s="170"/>
      <c r="AL117" s="170"/>
      <c r="AM117" s="171"/>
      <c r="AN117" s="172" t="s">
        <v>97</v>
      </c>
      <c r="AO117" s="170"/>
      <c r="AP117" s="170"/>
      <c r="AQ117" s="170"/>
      <c r="AR117" s="170"/>
      <c r="AS117" s="171"/>
    </row>
    <row r="118" spans="2:45" ht="15" customHeight="1">
      <c r="B118" s="161" t="s">
        <v>105</v>
      </c>
      <c r="C118" s="149"/>
      <c r="D118" s="149"/>
      <c r="E118" s="149"/>
      <c r="F118" s="149"/>
      <c r="G118" s="149"/>
      <c r="H118" s="159"/>
      <c r="I118" s="160">
        <f t="shared" ref="I118:I123" si="15">SUM(N118:AS118)</f>
        <v>0</v>
      </c>
      <c r="J118" s="149"/>
      <c r="K118" s="149"/>
      <c r="L118" s="149"/>
      <c r="M118" s="159"/>
      <c r="N118" s="160">
        <f>SUM('I SEMESTRE'!N118:S118+'II SEMESTRE'!N118:S118)</f>
        <v>0</v>
      </c>
      <c r="O118" s="149"/>
      <c r="P118" s="149"/>
      <c r="Q118" s="149"/>
      <c r="R118" s="149"/>
      <c r="S118" s="159"/>
      <c r="T118" s="160">
        <f>SUM('I SEMESTRE'!T118:Y118+'II SEMESTRE'!T118:Y118)</f>
        <v>0</v>
      </c>
      <c r="U118" s="149"/>
      <c r="V118" s="149"/>
      <c r="W118" s="149"/>
      <c r="X118" s="149"/>
      <c r="Y118" s="159"/>
      <c r="Z118" s="160">
        <f>SUM('I SEMESTRE'!Z118:AE118+'II SEMESTRE'!Z118:AE118)</f>
        <v>0</v>
      </c>
      <c r="AA118" s="149"/>
      <c r="AB118" s="149"/>
      <c r="AC118" s="149"/>
      <c r="AD118" s="149"/>
      <c r="AE118" s="159"/>
      <c r="AF118" s="160">
        <f>SUM('I SEMESTRE'!AF118:AM118+'II SEMESTRE'!AF118:AM118)</f>
        <v>0</v>
      </c>
      <c r="AG118" s="149"/>
      <c r="AH118" s="149"/>
      <c r="AI118" s="149"/>
      <c r="AJ118" s="149"/>
      <c r="AK118" s="149"/>
      <c r="AL118" s="149"/>
      <c r="AM118" s="159"/>
      <c r="AN118" s="160">
        <f>SUM('I SEMESTRE'!AN118:AS118+'II SEMESTRE'!AN118:AS118)</f>
        <v>0</v>
      </c>
      <c r="AO118" s="149"/>
      <c r="AP118" s="149"/>
      <c r="AQ118" s="149"/>
      <c r="AR118" s="149"/>
      <c r="AS118" s="159"/>
    </row>
    <row r="119" spans="2:45" ht="15" customHeight="1">
      <c r="B119" s="161" t="s">
        <v>106</v>
      </c>
      <c r="C119" s="149"/>
      <c r="D119" s="149"/>
      <c r="E119" s="149"/>
      <c r="F119" s="149"/>
      <c r="G119" s="149"/>
      <c r="H119" s="159"/>
      <c r="I119" s="160">
        <f t="shared" si="15"/>
        <v>0</v>
      </c>
      <c r="J119" s="149"/>
      <c r="K119" s="149"/>
      <c r="L119" s="149"/>
      <c r="M119" s="159"/>
      <c r="N119" s="160">
        <f>SUM('I SEMESTRE'!N119:S119+'II SEMESTRE'!N119:S119)</f>
        <v>0</v>
      </c>
      <c r="O119" s="149"/>
      <c r="P119" s="149"/>
      <c r="Q119" s="149"/>
      <c r="R119" s="149"/>
      <c r="S119" s="159"/>
      <c r="T119" s="160">
        <f>SUM('I SEMESTRE'!T119:Y119+'II SEMESTRE'!T119:Y119)</f>
        <v>0</v>
      </c>
      <c r="U119" s="149"/>
      <c r="V119" s="149"/>
      <c r="W119" s="149"/>
      <c r="X119" s="149"/>
      <c r="Y119" s="159"/>
      <c r="Z119" s="160">
        <f>SUM('I SEMESTRE'!Z119:AE119+'II SEMESTRE'!Z119:AE119)</f>
        <v>0</v>
      </c>
      <c r="AA119" s="149"/>
      <c r="AB119" s="149"/>
      <c r="AC119" s="149"/>
      <c r="AD119" s="149"/>
      <c r="AE119" s="159"/>
      <c r="AF119" s="160">
        <f>SUM('I SEMESTRE'!AF119:AM119+'II SEMESTRE'!AF119:AM119)</f>
        <v>0</v>
      </c>
      <c r="AG119" s="149"/>
      <c r="AH119" s="149"/>
      <c r="AI119" s="149"/>
      <c r="AJ119" s="149"/>
      <c r="AK119" s="149"/>
      <c r="AL119" s="149"/>
      <c r="AM119" s="159"/>
      <c r="AN119" s="160">
        <f>SUM('I SEMESTRE'!AN119:AS119+'II SEMESTRE'!AN119:AS119)</f>
        <v>0</v>
      </c>
      <c r="AO119" s="149"/>
      <c r="AP119" s="149"/>
      <c r="AQ119" s="149"/>
      <c r="AR119" s="149"/>
      <c r="AS119" s="159"/>
    </row>
    <row r="120" spans="2:45" ht="15" customHeight="1">
      <c r="B120" s="161" t="s">
        <v>107</v>
      </c>
      <c r="C120" s="149"/>
      <c r="D120" s="149"/>
      <c r="E120" s="149"/>
      <c r="F120" s="149"/>
      <c r="G120" s="149"/>
      <c r="H120" s="159"/>
      <c r="I120" s="160">
        <f t="shared" si="15"/>
        <v>0</v>
      </c>
      <c r="J120" s="149"/>
      <c r="K120" s="149"/>
      <c r="L120" s="149"/>
      <c r="M120" s="159"/>
      <c r="N120" s="160">
        <f>SUM('I SEMESTRE'!N120:S120+'II SEMESTRE'!N120:S120)</f>
        <v>0</v>
      </c>
      <c r="O120" s="149"/>
      <c r="P120" s="149"/>
      <c r="Q120" s="149"/>
      <c r="R120" s="149"/>
      <c r="S120" s="159"/>
      <c r="T120" s="160">
        <f>SUM('I SEMESTRE'!T120:Y120+'II SEMESTRE'!T120:Y120)</f>
        <v>0</v>
      </c>
      <c r="U120" s="149"/>
      <c r="V120" s="149"/>
      <c r="W120" s="149"/>
      <c r="X120" s="149"/>
      <c r="Y120" s="159"/>
      <c r="Z120" s="160">
        <f>SUM('I SEMESTRE'!Z120:AE120+'II SEMESTRE'!Z120:AE120)</f>
        <v>0</v>
      </c>
      <c r="AA120" s="149"/>
      <c r="AB120" s="149"/>
      <c r="AC120" s="149"/>
      <c r="AD120" s="149"/>
      <c r="AE120" s="159"/>
      <c r="AF120" s="160">
        <f>SUM('I SEMESTRE'!AF120:AM120+'II SEMESTRE'!AF120:AM120)</f>
        <v>0</v>
      </c>
      <c r="AG120" s="149"/>
      <c r="AH120" s="149"/>
      <c r="AI120" s="149"/>
      <c r="AJ120" s="149"/>
      <c r="AK120" s="149"/>
      <c r="AL120" s="149"/>
      <c r="AM120" s="159"/>
      <c r="AN120" s="160">
        <f>SUM('I SEMESTRE'!AN120:AS120+'II SEMESTRE'!AN120:AS120)</f>
        <v>0</v>
      </c>
      <c r="AO120" s="149"/>
      <c r="AP120" s="149"/>
      <c r="AQ120" s="149"/>
      <c r="AR120" s="149"/>
      <c r="AS120" s="159"/>
    </row>
    <row r="121" spans="2:45" ht="15" customHeight="1">
      <c r="B121" s="161" t="s">
        <v>108</v>
      </c>
      <c r="C121" s="149"/>
      <c r="D121" s="149"/>
      <c r="E121" s="149"/>
      <c r="F121" s="149"/>
      <c r="G121" s="149"/>
      <c r="H121" s="159"/>
      <c r="I121" s="160">
        <f t="shared" si="15"/>
        <v>0</v>
      </c>
      <c r="J121" s="149"/>
      <c r="K121" s="149"/>
      <c r="L121" s="149"/>
      <c r="M121" s="159"/>
      <c r="N121" s="160">
        <f>SUM('I SEMESTRE'!N121:S121+'II SEMESTRE'!N121:S121)</f>
        <v>0</v>
      </c>
      <c r="O121" s="149"/>
      <c r="P121" s="149"/>
      <c r="Q121" s="149"/>
      <c r="R121" s="149"/>
      <c r="S121" s="159"/>
      <c r="T121" s="160">
        <f>SUM('I SEMESTRE'!T121:Y121+'II SEMESTRE'!T121:Y121)</f>
        <v>0</v>
      </c>
      <c r="U121" s="149"/>
      <c r="V121" s="149"/>
      <c r="W121" s="149"/>
      <c r="X121" s="149"/>
      <c r="Y121" s="159"/>
      <c r="Z121" s="160">
        <f>SUM('I SEMESTRE'!Z121:AE121+'II SEMESTRE'!Z121:AE121)</f>
        <v>0</v>
      </c>
      <c r="AA121" s="149"/>
      <c r="AB121" s="149"/>
      <c r="AC121" s="149"/>
      <c r="AD121" s="149"/>
      <c r="AE121" s="159"/>
      <c r="AF121" s="160">
        <f>SUM('I SEMESTRE'!AF121:AM121+'II SEMESTRE'!AF121:AM121)</f>
        <v>0</v>
      </c>
      <c r="AG121" s="149"/>
      <c r="AH121" s="149"/>
      <c r="AI121" s="149"/>
      <c r="AJ121" s="149"/>
      <c r="AK121" s="149"/>
      <c r="AL121" s="149"/>
      <c r="AM121" s="159"/>
      <c r="AN121" s="160">
        <f>SUM('I SEMESTRE'!AN121:AS121+'II SEMESTRE'!AN121:AS121)</f>
        <v>0</v>
      </c>
      <c r="AO121" s="149"/>
      <c r="AP121" s="149"/>
      <c r="AQ121" s="149"/>
      <c r="AR121" s="149"/>
      <c r="AS121" s="159"/>
    </row>
    <row r="122" spans="2:45" ht="15" customHeight="1">
      <c r="B122" s="161" t="s">
        <v>109</v>
      </c>
      <c r="C122" s="149"/>
      <c r="D122" s="149"/>
      <c r="E122" s="149"/>
      <c r="F122" s="149"/>
      <c r="G122" s="149"/>
      <c r="H122" s="159"/>
      <c r="I122" s="160">
        <f t="shared" si="15"/>
        <v>0</v>
      </c>
      <c r="J122" s="149"/>
      <c r="K122" s="149"/>
      <c r="L122" s="149"/>
      <c r="M122" s="159"/>
      <c r="N122" s="160">
        <f>SUM('I SEMESTRE'!N122:S122+'II SEMESTRE'!N122:S122)</f>
        <v>0</v>
      </c>
      <c r="O122" s="149"/>
      <c r="P122" s="149"/>
      <c r="Q122" s="149"/>
      <c r="R122" s="149"/>
      <c r="S122" s="159"/>
      <c r="T122" s="160">
        <f>SUM('I SEMESTRE'!T122:Y122+'II SEMESTRE'!T122:Y122)</f>
        <v>0</v>
      </c>
      <c r="U122" s="149"/>
      <c r="V122" s="149"/>
      <c r="W122" s="149"/>
      <c r="X122" s="149"/>
      <c r="Y122" s="159"/>
      <c r="Z122" s="160">
        <f>SUM('I SEMESTRE'!Z122:AE122+'II SEMESTRE'!Z122:AE122)</f>
        <v>0</v>
      </c>
      <c r="AA122" s="149"/>
      <c r="AB122" s="149"/>
      <c r="AC122" s="149"/>
      <c r="AD122" s="149"/>
      <c r="AE122" s="159"/>
      <c r="AF122" s="160">
        <f>SUM('I SEMESTRE'!AF122:AM122+'II SEMESTRE'!AF122:AM122)</f>
        <v>0</v>
      </c>
      <c r="AG122" s="149"/>
      <c r="AH122" s="149"/>
      <c r="AI122" s="149"/>
      <c r="AJ122" s="149"/>
      <c r="AK122" s="149"/>
      <c r="AL122" s="149"/>
      <c r="AM122" s="159"/>
      <c r="AN122" s="160">
        <f>SUM('I SEMESTRE'!AN122:AS122+'II SEMESTRE'!AN122:AS122)</f>
        <v>0</v>
      </c>
      <c r="AO122" s="149"/>
      <c r="AP122" s="149"/>
      <c r="AQ122" s="149"/>
      <c r="AR122" s="149"/>
      <c r="AS122" s="159"/>
    </row>
    <row r="123" spans="2:45" ht="15" customHeight="1">
      <c r="B123" s="161" t="s">
        <v>110</v>
      </c>
      <c r="C123" s="149"/>
      <c r="D123" s="149"/>
      <c r="E123" s="149"/>
      <c r="F123" s="149"/>
      <c r="G123" s="149"/>
      <c r="H123" s="159"/>
      <c r="I123" s="160">
        <f t="shared" si="15"/>
        <v>0</v>
      </c>
      <c r="J123" s="149"/>
      <c r="K123" s="149"/>
      <c r="L123" s="149"/>
      <c r="M123" s="159"/>
      <c r="N123" s="160">
        <f>SUM('I SEMESTRE'!N123:S123+'II SEMESTRE'!N123:S123)</f>
        <v>0</v>
      </c>
      <c r="O123" s="149"/>
      <c r="P123" s="149"/>
      <c r="Q123" s="149"/>
      <c r="R123" s="149"/>
      <c r="S123" s="159"/>
      <c r="T123" s="160">
        <f>SUM('I SEMESTRE'!T123:Y123+'II SEMESTRE'!T123:Y123)</f>
        <v>0</v>
      </c>
      <c r="U123" s="149"/>
      <c r="V123" s="149"/>
      <c r="W123" s="149"/>
      <c r="X123" s="149"/>
      <c r="Y123" s="159"/>
      <c r="Z123" s="160">
        <f>SUM('I SEMESTRE'!Z123:AE123+'II SEMESTRE'!Z123:AE123)</f>
        <v>0</v>
      </c>
      <c r="AA123" s="149"/>
      <c r="AB123" s="149"/>
      <c r="AC123" s="149"/>
      <c r="AD123" s="149"/>
      <c r="AE123" s="159"/>
      <c r="AF123" s="160">
        <f>SUM('I SEMESTRE'!AF123:AM123+'II SEMESTRE'!AF123:AM123)</f>
        <v>0</v>
      </c>
      <c r="AG123" s="149"/>
      <c r="AH123" s="149"/>
      <c r="AI123" s="149"/>
      <c r="AJ123" s="149"/>
      <c r="AK123" s="149"/>
      <c r="AL123" s="149"/>
      <c r="AM123" s="159"/>
      <c r="AN123" s="160">
        <f>SUM('I SEMESTRE'!AN123:AS123+'II SEMESTRE'!AN123:AS123)</f>
        <v>0</v>
      </c>
      <c r="AO123" s="149"/>
      <c r="AP123" s="149"/>
      <c r="AQ123" s="149"/>
      <c r="AR123" s="149"/>
      <c r="AS123" s="159"/>
    </row>
    <row r="124" spans="2:45">
      <c r="B124" s="175" t="s">
        <v>111</v>
      </c>
      <c r="C124" s="170"/>
      <c r="D124" s="170"/>
      <c r="E124" s="170"/>
      <c r="F124" s="170"/>
      <c r="G124" s="170"/>
      <c r="H124" s="171"/>
      <c r="I124" s="172" t="s">
        <v>6</v>
      </c>
      <c r="J124" s="170"/>
      <c r="K124" s="170"/>
      <c r="L124" s="170"/>
      <c r="M124" s="171"/>
      <c r="N124" s="172" t="s">
        <v>93</v>
      </c>
      <c r="O124" s="170"/>
      <c r="P124" s="170"/>
      <c r="Q124" s="170"/>
      <c r="R124" s="170"/>
      <c r="S124" s="171"/>
      <c r="T124" s="172" t="s">
        <v>94</v>
      </c>
      <c r="U124" s="170"/>
      <c r="V124" s="170"/>
      <c r="W124" s="170"/>
      <c r="X124" s="170"/>
      <c r="Y124" s="171"/>
      <c r="Z124" s="172" t="s">
        <v>95</v>
      </c>
      <c r="AA124" s="170"/>
      <c r="AB124" s="170"/>
      <c r="AC124" s="170"/>
      <c r="AD124" s="170"/>
      <c r="AE124" s="171"/>
      <c r="AF124" s="172" t="s">
        <v>96</v>
      </c>
      <c r="AG124" s="170"/>
      <c r="AH124" s="170"/>
      <c r="AI124" s="170"/>
      <c r="AJ124" s="170"/>
      <c r="AK124" s="170"/>
      <c r="AL124" s="170"/>
      <c r="AM124" s="171"/>
      <c r="AN124" s="172" t="s">
        <v>97</v>
      </c>
      <c r="AO124" s="170"/>
      <c r="AP124" s="170"/>
      <c r="AQ124" s="170"/>
      <c r="AR124" s="170"/>
      <c r="AS124" s="171"/>
    </row>
    <row r="125" spans="2:45" ht="15" customHeight="1">
      <c r="B125" s="161" t="s">
        <v>105</v>
      </c>
      <c r="C125" s="149"/>
      <c r="D125" s="149"/>
      <c r="E125" s="149"/>
      <c r="F125" s="149"/>
      <c r="G125" s="149"/>
      <c r="H125" s="159"/>
      <c r="I125" s="160">
        <f t="shared" ref="I125:I130" si="16">SUM(N125:AS125)</f>
        <v>0</v>
      </c>
      <c r="J125" s="149"/>
      <c r="K125" s="149"/>
      <c r="L125" s="149"/>
      <c r="M125" s="159"/>
      <c r="N125" s="160">
        <f>SUM('I SEMESTRE'!N125:S125+'II SEMESTRE'!N125:S125)</f>
        <v>0</v>
      </c>
      <c r="O125" s="149"/>
      <c r="P125" s="149"/>
      <c r="Q125" s="149"/>
      <c r="R125" s="149"/>
      <c r="S125" s="159"/>
      <c r="T125" s="160">
        <f>SUM('I SEMESTRE'!T125:Y125+'II SEMESTRE'!T125:Y125)</f>
        <v>0</v>
      </c>
      <c r="U125" s="149"/>
      <c r="V125" s="149"/>
      <c r="W125" s="149"/>
      <c r="X125" s="149"/>
      <c r="Y125" s="159"/>
      <c r="Z125" s="160">
        <f>SUM('I SEMESTRE'!Z125:AE125+'II SEMESTRE'!Z125:AE125)</f>
        <v>0</v>
      </c>
      <c r="AA125" s="149"/>
      <c r="AB125" s="149"/>
      <c r="AC125" s="149"/>
      <c r="AD125" s="149"/>
      <c r="AE125" s="159"/>
      <c r="AF125" s="160">
        <f>SUM('I SEMESTRE'!AF125:AM125+'II SEMESTRE'!AF125:AM125)</f>
        <v>0</v>
      </c>
      <c r="AG125" s="149"/>
      <c r="AH125" s="149"/>
      <c r="AI125" s="149"/>
      <c r="AJ125" s="149"/>
      <c r="AK125" s="149"/>
      <c r="AL125" s="149"/>
      <c r="AM125" s="159"/>
      <c r="AN125" s="160">
        <f>SUM('I SEMESTRE'!AN125:AS125+'II SEMESTRE'!AN125:AS125)</f>
        <v>0</v>
      </c>
      <c r="AO125" s="149"/>
      <c r="AP125" s="149"/>
      <c r="AQ125" s="149"/>
      <c r="AR125" s="149"/>
      <c r="AS125" s="159"/>
    </row>
    <row r="126" spans="2:45" ht="15" customHeight="1">
      <c r="B126" s="161" t="s">
        <v>106</v>
      </c>
      <c r="C126" s="149"/>
      <c r="D126" s="149"/>
      <c r="E126" s="149"/>
      <c r="F126" s="149"/>
      <c r="G126" s="149"/>
      <c r="H126" s="159"/>
      <c r="I126" s="160">
        <f t="shared" si="16"/>
        <v>0</v>
      </c>
      <c r="J126" s="149"/>
      <c r="K126" s="149"/>
      <c r="L126" s="149"/>
      <c r="M126" s="159"/>
      <c r="N126" s="160">
        <f>SUM('I SEMESTRE'!N126:S126+'II SEMESTRE'!N126:S126)</f>
        <v>0</v>
      </c>
      <c r="O126" s="149"/>
      <c r="P126" s="149"/>
      <c r="Q126" s="149"/>
      <c r="R126" s="149"/>
      <c r="S126" s="159"/>
      <c r="T126" s="160">
        <f>SUM('I SEMESTRE'!T126:Y126+'II SEMESTRE'!T126:Y126)</f>
        <v>0</v>
      </c>
      <c r="U126" s="149"/>
      <c r="V126" s="149"/>
      <c r="W126" s="149"/>
      <c r="X126" s="149"/>
      <c r="Y126" s="159"/>
      <c r="Z126" s="160">
        <f>SUM('I SEMESTRE'!Z126:AE126+'II SEMESTRE'!Z126:AE126)</f>
        <v>0</v>
      </c>
      <c r="AA126" s="149"/>
      <c r="AB126" s="149"/>
      <c r="AC126" s="149"/>
      <c r="AD126" s="149"/>
      <c r="AE126" s="159"/>
      <c r="AF126" s="160">
        <f>SUM('I SEMESTRE'!AF126:AM126+'II SEMESTRE'!AF126:AM126)</f>
        <v>0</v>
      </c>
      <c r="AG126" s="149"/>
      <c r="AH126" s="149"/>
      <c r="AI126" s="149"/>
      <c r="AJ126" s="149"/>
      <c r="AK126" s="149"/>
      <c r="AL126" s="149"/>
      <c r="AM126" s="159"/>
      <c r="AN126" s="160">
        <f>SUM('I SEMESTRE'!AN126:AS126+'II SEMESTRE'!AN126:AS126)</f>
        <v>0</v>
      </c>
      <c r="AO126" s="149"/>
      <c r="AP126" s="149"/>
      <c r="AQ126" s="149"/>
      <c r="AR126" s="149"/>
      <c r="AS126" s="159"/>
    </row>
    <row r="127" spans="2:45" ht="15" customHeight="1">
      <c r="B127" s="161" t="s">
        <v>107</v>
      </c>
      <c r="C127" s="149"/>
      <c r="D127" s="149"/>
      <c r="E127" s="149"/>
      <c r="F127" s="149"/>
      <c r="G127" s="149"/>
      <c r="H127" s="159"/>
      <c r="I127" s="160">
        <f t="shared" si="16"/>
        <v>0</v>
      </c>
      <c r="J127" s="149"/>
      <c r="K127" s="149"/>
      <c r="L127" s="149"/>
      <c r="M127" s="159"/>
      <c r="N127" s="160">
        <f>SUM('I SEMESTRE'!N127:S127+'II SEMESTRE'!N127:S127)</f>
        <v>0</v>
      </c>
      <c r="O127" s="149"/>
      <c r="P127" s="149"/>
      <c r="Q127" s="149"/>
      <c r="R127" s="149"/>
      <c r="S127" s="159"/>
      <c r="T127" s="160">
        <f>SUM('I SEMESTRE'!T127:Y127+'II SEMESTRE'!T127:Y127)</f>
        <v>0</v>
      </c>
      <c r="U127" s="149"/>
      <c r="V127" s="149"/>
      <c r="W127" s="149"/>
      <c r="X127" s="149"/>
      <c r="Y127" s="159"/>
      <c r="Z127" s="160">
        <f>SUM('I SEMESTRE'!Z127:AE127+'II SEMESTRE'!Z127:AE127)</f>
        <v>0</v>
      </c>
      <c r="AA127" s="149"/>
      <c r="AB127" s="149"/>
      <c r="AC127" s="149"/>
      <c r="AD127" s="149"/>
      <c r="AE127" s="159"/>
      <c r="AF127" s="160">
        <f>SUM('I SEMESTRE'!AF127:AM127+'II SEMESTRE'!AF127:AM127)</f>
        <v>0</v>
      </c>
      <c r="AG127" s="149"/>
      <c r="AH127" s="149"/>
      <c r="AI127" s="149"/>
      <c r="AJ127" s="149"/>
      <c r="AK127" s="149"/>
      <c r="AL127" s="149"/>
      <c r="AM127" s="159"/>
      <c r="AN127" s="160">
        <f>SUM('I SEMESTRE'!AN127:AS127+'II SEMESTRE'!AN127:AS127)</f>
        <v>0</v>
      </c>
      <c r="AO127" s="149"/>
      <c r="AP127" s="149"/>
      <c r="AQ127" s="149"/>
      <c r="AR127" s="149"/>
      <c r="AS127" s="159"/>
    </row>
    <row r="128" spans="2:45" ht="15" customHeight="1">
      <c r="B128" s="161" t="s">
        <v>108</v>
      </c>
      <c r="C128" s="149"/>
      <c r="D128" s="149"/>
      <c r="E128" s="149"/>
      <c r="F128" s="149"/>
      <c r="G128" s="149"/>
      <c r="H128" s="159"/>
      <c r="I128" s="160">
        <f t="shared" si="16"/>
        <v>0</v>
      </c>
      <c r="J128" s="149"/>
      <c r="K128" s="149"/>
      <c r="L128" s="149"/>
      <c r="M128" s="159"/>
      <c r="N128" s="160">
        <f>SUM('I SEMESTRE'!N128:S128+'II SEMESTRE'!N128:S128)</f>
        <v>0</v>
      </c>
      <c r="O128" s="149"/>
      <c r="P128" s="149"/>
      <c r="Q128" s="149"/>
      <c r="R128" s="149"/>
      <c r="S128" s="159"/>
      <c r="T128" s="160">
        <f>SUM('I SEMESTRE'!T128:Y128+'II SEMESTRE'!T128:Y128)</f>
        <v>0</v>
      </c>
      <c r="U128" s="149"/>
      <c r="V128" s="149"/>
      <c r="W128" s="149"/>
      <c r="X128" s="149"/>
      <c r="Y128" s="159"/>
      <c r="Z128" s="160">
        <f>SUM('I SEMESTRE'!Z128:AE128+'II SEMESTRE'!Z128:AE128)</f>
        <v>0</v>
      </c>
      <c r="AA128" s="149"/>
      <c r="AB128" s="149"/>
      <c r="AC128" s="149"/>
      <c r="AD128" s="149"/>
      <c r="AE128" s="159"/>
      <c r="AF128" s="160">
        <f>SUM('I SEMESTRE'!AF128:AM128+'II SEMESTRE'!AF128:AM128)</f>
        <v>0</v>
      </c>
      <c r="AG128" s="149"/>
      <c r="AH128" s="149"/>
      <c r="AI128" s="149"/>
      <c r="AJ128" s="149"/>
      <c r="AK128" s="149"/>
      <c r="AL128" s="149"/>
      <c r="AM128" s="159"/>
      <c r="AN128" s="160">
        <f>SUM('I SEMESTRE'!AN128:AS128+'II SEMESTRE'!AN128:AS128)</f>
        <v>0</v>
      </c>
      <c r="AO128" s="149"/>
      <c r="AP128" s="149"/>
      <c r="AQ128" s="149"/>
      <c r="AR128" s="149"/>
      <c r="AS128" s="159"/>
    </row>
    <row r="129" spans="2:49" ht="15" customHeight="1">
      <c r="B129" s="161" t="s">
        <v>109</v>
      </c>
      <c r="C129" s="149"/>
      <c r="D129" s="149"/>
      <c r="E129" s="149"/>
      <c r="F129" s="149"/>
      <c r="G129" s="149"/>
      <c r="H129" s="159"/>
      <c r="I129" s="160">
        <f t="shared" si="16"/>
        <v>0</v>
      </c>
      <c r="J129" s="149"/>
      <c r="K129" s="149"/>
      <c r="L129" s="149"/>
      <c r="M129" s="159"/>
      <c r="N129" s="160">
        <f>SUM('I SEMESTRE'!N129:S129+'II SEMESTRE'!N129:S129)</f>
        <v>0</v>
      </c>
      <c r="O129" s="149"/>
      <c r="P129" s="149"/>
      <c r="Q129" s="149"/>
      <c r="R129" s="149"/>
      <c r="S129" s="159"/>
      <c r="T129" s="160">
        <f>SUM('I SEMESTRE'!T129:Y129+'II SEMESTRE'!T129:Y129)</f>
        <v>0</v>
      </c>
      <c r="U129" s="149"/>
      <c r="V129" s="149"/>
      <c r="W129" s="149"/>
      <c r="X129" s="149"/>
      <c r="Y129" s="159"/>
      <c r="Z129" s="160">
        <f>SUM('I SEMESTRE'!Z129:AE129+'II SEMESTRE'!Z129:AE129)</f>
        <v>0</v>
      </c>
      <c r="AA129" s="149"/>
      <c r="AB129" s="149"/>
      <c r="AC129" s="149"/>
      <c r="AD129" s="149"/>
      <c r="AE129" s="159"/>
      <c r="AF129" s="160">
        <f>SUM('I SEMESTRE'!AF129:AM129+'II SEMESTRE'!AF129:AM129)</f>
        <v>0</v>
      </c>
      <c r="AG129" s="149"/>
      <c r="AH129" s="149"/>
      <c r="AI129" s="149"/>
      <c r="AJ129" s="149"/>
      <c r="AK129" s="149"/>
      <c r="AL129" s="149"/>
      <c r="AM129" s="159"/>
      <c r="AN129" s="160">
        <f>SUM('I SEMESTRE'!AN129:AS129+'II SEMESTRE'!AN129:AS129)</f>
        <v>0</v>
      </c>
      <c r="AO129" s="149"/>
      <c r="AP129" s="149"/>
      <c r="AQ129" s="149"/>
      <c r="AR129" s="149"/>
      <c r="AS129" s="159"/>
    </row>
    <row r="130" spans="2:49" ht="15" customHeight="1">
      <c r="B130" s="161" t="s">
        <v>110</v>
      </c>
      <c r="C130" s="149"/>
      <c r="D130" s="149"/>
      <c r="E130" s="149"/>
      <c r="F130" s="149"/>
      <c r="G130" s="149"/>
      <c r="H130" s="159"/>
      <c r="I130" s="160">
        <f t="shared" si="16"/>
        <v>0</v>
      </c>
      <c r="J130" s="149"/>
      <c r="K130" s="149"/>
      <c r="L130" s="149"/>
      <c r="M130" s="159"/>
      <c r="N130" s="160">
        <f>SUM('I SEMESTRE'!N130:S130+'II SEMESTRE'!N130:S130)</f>
        <v>0</v>
      </c>
      <c r="O130" s="149"/>
      <c r="P130" s="149"/>
      <c r="Q130" s="149"/>
      <c r="R130" s="149"/>
      <c r="S130" s="159"/>
      <c r="T130" s="160">
        <f>SUM('I SEMESTRE'!T130:Y130+'II SEMESTRE'!T130:Y130)</f>
        <v>0</v>
      </c>
      <c r="U130" s="149"/>
      <c r="V130" s="149"/>
      <c r="W130" s="149"/>
      <c r="X130" s="149"/>
      <c r="Y130" s="159"/>
      <c r="Z130" s="160">
        <f>SUM('I SEMESTRE'!Z130:AE130+'II SEMESTRE'!Z130:AE130)</f>
        <v>0</v>
      </c>
      <c r="AA130" s="149"/>
      <c r="AB130" s="149"/>
      <c r="AC130" s="149"/>
      <c r="AD130" s="149"/>
      <c r="AE130" s="159"/>
      <c r="AF130" s="160">
        <f>SUM('I SEMESTRE'!AF130:AM130+'II SEMESTRE'!AF130:AM130)</f>
        <v>0</v>
      </c>
      <c r="AG130" s="149"/>
      <c r="AH130" s="149"/>
      <c r="AI130" s="149"/>
      <c r="AJ130" s="149"/>
      <c r="AK130" s="149"/>
      <c r="AL130" s="149"/>
      <c r="AM130" s="159"/>
      <c r="AN130" s="160">
        <f>SUM('I SEMESTRE'!AN130:AS130+'II SEMESTRE'!AN130:AS130)</f>
        <v>0</v>
      </c>
      <c r="AO130" s="149"/>
      <c r="AP130" s="149"/>
      <c r="AQ130" s="149"/>
      <c r="AR130" s="149"/>
      <c r="AS130" s="159"/>
    </row>
    <row r="133" spans="2:49">
      <c r="C133" s="169" t="s">
        <v>112</v>
      </c>
      <c r="D133" s="170"/>
      <c r="E133" s="170"/>
      <c r="F133" s="170"/>
      <c r="G133" s="170"/>
      <c r="H133" s="171"/>
      <c r="J133" s="176" t="s">
        <v>77</v>
      </c>
      <c r="K133" s="170"/>
      <c r="L133" s="170"/>
      <c r="M133" s="170"/>
      <c r="O133" s="174" t="s">
        <v>77</v>
      </c>
      <c r="P133" s="170"/>
      <c r="Q133" s="170"/>
      <c r="R133" s="170"/>
      <c r="S133" s="170"/>
      <c r="U133" s="174" t="s">
        <v>77</v>
      </c>
      <c r="V133" s="170"/>
      <c r="W133" s="170"/>
      <c r="X133" s="170"/>
      <c r="Y133" s="170"/>
      <c r="AA133" s="174" t="s">
        <v>77</v>
      </c>
      <c r="AB133" s="170"/>
      <c r="AC133" s="170"/>
      <c r="AD133" s="170"/>
      <c r="AE133" s="170"/>
      <c r="AG133" s="174" t="s">
        <v>77</v>
      </c>
      <c r="AH133" s="170"/>
      <c r="AI133" s="170"/>
      <c r="AJ133" s="170"/>
      <c r="AK133" s="170"/>
      <c r="AL133" s="170"/>
      <c r="AM133" s="170"/>
      <c r="AO133" s="174" t="s">
        <v>77</v>
      </c>
      <c r="AP133" s="170"/>
      <c r="AQ133" s="170"/>
      <c r="AR133" s="170"/>
      <c r="AS133" s="170"/>
      <c r="AU133" s="174" t="s">
        <v>77</v>
      </c>
      <c r="AV133" s="170"/>
      <c r="AW133" s="170"/>
    </row>
    <row r="134" spans="2:49">
      <c r="C134" s="175" t="s">
        <v>67</v>
      </c>
      <c r="D134" s="170"/>
      <c r="E134" s="170"/>
      <c r="F134" s="170"/>
      <c r="G134" s="170"/>
      <c r="H134" s="171"/>
      <c r="J134" s="172" t="s">
        <v>6</v>
      </c>
      <c r="K134" s="170"/>
      <c r="L134" s="170"/>
      <c r="M134" s="171"/>
      <c r="O134" s="172" t="s">
        <v>113</v>
      </c>
      <c r="P134" s="170"/>
      <c r="Q134" s="170"/>
      <c r="R134" s="170"/>
      <c r="S134" s="171"/>
      <c r="U134" s="172" t="s">
        <v>114</v>
      </c>
      <c r="V134" s="170"/>
      <c r="W134" s="170"/>
      <c r="X134" s="170"/>
      <c r="Y134" s="171"/>
      <c r="AA134" s="172" t="s">
        <v>115</v>
      </c>
      <c r="AB134" s="170"/>
      <c r="AC134" s="170"/>
      <c r="AD134" s="170"/>
      <c r="AE134" s="171"/>
      <c r="AG134" s="172" t="s">
        <v>116</v>
      </c>
      <c r="AH134" s="170"/>
      <c r="AI134" s="170"/>
      <c r="AJ134" s="170"/>
      <c r="AK134" s="170"/>
      <c r="AL134" s="170"/>
      <c r="AM134" s="171"/>
      <c r="AO134" s="172" t="s">
        <v>117</v>
      </c>
      <c r="AP134" s="170"/>
      <c r="AQ134" s="170"/>
      <c r="AR134" s="170"/>
      <c r="AS134" s="171"/>
      <c r="AU134" s="172" t="s">
        <v>118</v>
      </c>
      <c r="AV134" s="170"/>
      <c r="AW134" s="171"/>
    </row>
    <row r="135" spans="2:49" ht="15" customHeight="1">
      <c r="C135" s="161" t="s">
        <v>98</v>
      </c>
      <c r="D135" s="149"/>
      <c r="E135" s="149"/>
      <c r="F135" s="149"/>
      <c r="G135" s="149"/>
      <c r="H135" s="159"/>
      <c r="J135" s="160">
        <f>SUM(O135:AW135)</f>
        <v>0</v>
      </c>
      <c r="K135" s="149"/>
      <c r="L135" s="149"/>
      <c r="M135" s="159"/>
      <c r="N135" s="36">
        <v>0</v>
      </c>
      <c r="O135" s="160">
        <f>SUM('I SEMESTRE'!O135:T135+'II SEMESTRE'!O135:T135)</f>
        <v>0</v>
      </c>
      <c r="P135" s="149"/>
      <c r="Q135" s="149"/>
      <c r="R135" s="149"/>
      <c r="S135" s="149"/>
      <c r="T135" s="159"/>
      <c r="U135" s="160">
        <f>SUM('I SEMESTRE'!U135:Z135+'II SEMESTRE'!U135:Z135)</f>
        <v>0</v>
      </c>
      <c r="V135" s="149"/>
      <c r="W135" s="149"/>
      <c r="X135" s="149"/>
      <c r="Y135" s="149"/>
      <c r="Z135" s="159"/>
      <c r="AA135" s="160">
        <f>SUM('I SEMESTRE'!AA135:AF135+'II SEMESTRE'!AA135:AF135)</f>
        <v>0</v>
      </c>
      <c r="AB135" s="149"/>
      <c r="AC135" s="149"/>
      <c r="AD135" s="149"/>
      <c r="AE135" s="149"/>
      <c r="AF135" s="159"/>
      <c r="AG135" s="160">
        <f>SUM('I SEMESTRE'!AG135:AN135+'II SEMESTRE'!AG135:AN135)</f>
        <v>0</v>
      </c>
      <c r="AH135" s="149"/>
      <c r="AI135" s="149"/>
      <c r="AJ135" s="149"/>
      <c r="AK135" s="149"/>
      <c r="AL135" s="149"/>
      <c r="AM135" s="149"/>
      <c r="AN135" s="159"/>
      <c r="AO135" s="160">
        <f>SUM('I SEMESTRE'!AO135:AT135+'II SEMESTRE'!AO135:AT135)</f>
        <v>0</v>
      </c>
      <c r="AP135" s="149"/>
      <c r="AQ135" s="149"/>
      <c r="AR135" s="149"/>
      <c r="AS135" s="149"/>
      <c r="AT135" s="159"/>
      <c r="AU135" s="160">
        <f>SUM('I SEMESTRE'!AU135:AW135+'II SEMESTRE'!AU135:AW135)</f>
        <v>0</v>
      </c>
      <c r="AV135" s="149"/>
      <c r="AW135" s="159"/>
    </row>
    <row r="136" spans="2:49" ht="15" customHeight="1">
      <c r="C136" s="161" t="s">
        <v>99</v>
      </c>
      <c r="D136" s="149"/>
      <c r="E136" s="149"/>
      <c r="F136" s="149"/>
      <c r="G136" s="149"/>
      <c r="H136" s="159"/>
      <c r="J136" s="160">
        <f t="shared" ref="J136:J142" si="17">SUM(O136:AW136)</f>
        <v>0</v>
      </c>
      <c r="K136" s="149"/>
      <c r="L136" s="149"/>
      <c r="M136" s="159"/>
      <c r="N136" s="36">
        <v>0</v>
      </c>
      <c r="O136" s="160">
        <f>SUM('I SEMESTRE'!O136:T136+'II SEMESTRE'!O136:T136)</f>
        <v>0</v>
      </c>
      <c r="P136" s="149"/>
      <c r="Q136" s="149"/>
      <c r="R136" s="149"/>
      <c r="S136" s="149"/>
      <c r="T136" s="159"/>
      <c r="U136" s="160">
        <f>SUM('I SEMESTRE'!U136:Z136+'II SEMESTRE'!U136:Z136)</f>
        <v>0</v>
      </c>
      <c r="V136" s="149"/>
      <c r="W136" s="149"/>
      <c r="X136" s="149"/>
      <c r="Y136" s="149"/>
      <c r="Z136" s="159"/>
      <c r="AA136" s="160">
        <f>SUM('I SEMESTRE'!AA136:AF136+'II SEMESTRE'!AA136:AF136)</f>
        <v>0</v>
      </c>
      <c r="AB136" s="149"/>
      <c r="AC136" s="149"/>
      <c r="AD136" s="149"/>
      <c r="AE136" s="149"/>
      <c r="AF136" s="159"/>
      <c r="AG136" s="160">
        <f>SUM('I SEMESTRE'!AG136:AN136+'II SEMESTRE'!AG136:AN136)</f>
        <v>0</v>
      </c>
      <c r="AH136" s="149"/>
      <c r="AI136" s="149"/>
      <c r="AJ136" s="149"/>
      <c r="AK136" s="149"/>
      <c r="AL136" s="149"/>
      <c r="AM136" s="149"/>
      <c r="AN136" s="159"/>
      <c r="AO136" s="160">
        <f>SUM('I SEMESTRE'!AO136:AT136+'II SEMESTRE'!AO136:AT136)</f>
        <v>0</v>
      </c>
      <c r="AP136" s="149"/>
      <c r="AQ136" s="149"/>
      <c r="AR136" s="149"/>
      <c r="AS136" s="149"/>
      <c r="AT136" s="159"/>
      <c r="AU136" s="160">
        <f>SUM('I SEMESTRE'!AU136:AW136+'II SEMESTRE'!AU136:AW136)</f>
        <v>0</v>
      </c>
      <c r="AV136" s="149"/>
      <c r="AW136" s="159"/>
    </row>
    <row r="137" spans="2:49" ht="15" customHeight="1">
      <c r="C137" s="161" t="s">
        <v>100</v>
      </c>
      <c r="D137" s="149"/>
      <c r="E137" s="149"/>
      <c r="F137" s="149"/>
      <c r="G137" s="149"/>
      <c r="H137" s="159"/>
      <c r="J137" s="160">
        <f t="shared" si="17"/>
        <v>0</v>
      </c>
      <c r="K137" s="149"/>
      <c r="L137" s="149"/>
      <c r="M137" s="159"/>
      <c r="N137" s="36">
        <v>0</v>
      </c>
      <c r="O137" s="160">
        <f>SUM('I SEMESTRE'!O137:T137+'II SEMESTRE'!O137:T137)</f>
        <v>0</v>
      </c>
      <c r="P137" s="149"/>
      <c r="Q137" s="149"/>
      <c r="R137" s="149"/>
      <c r="S137" s="149"/>
      <c r="T137" s="159"/>
      <c r="U137" s="160">
        <f>SUM('I SEMESTRE'!U137:Z137+'II SEMESTRE'!U137:Z137)</f>
        <v>0</v>
      </c>
      <c r="V137" s="149"/>
      <c r="W137" s="149"/>
      <c r="X137" s="149"/>
      <c r="Y137" s="149"/>
      <c r="Z137" s="159"/>
      <c r="AA137" s="160">
        <f>SUM('I SEMESTRE'!AA137:AF137+'II SEMESTRE'!AA137:AF137)</f>
        <v>0</v>
      </c>
      <c r="AB137" s="149"/>
      <c r="AC137" s="149"/>
      <c r="AD137" s="149"/>
      <c r="AE137" s="149"/>
      <c r="AF137" s="159"/>
      <c r="AG137" s="160">
        <f>SUM('I SEMESTRE'!AG137:AN137+'II SEMESTRE'!AG137:AN137)</f>
        <v>0</v>
      </c>
      <c r="AH137" s="149"/>
      <c r="AI137" s="149"/>
      <c r="AJ137" s="149"/>
      <c r="AK137" s="149"/>
      <c r="AL137" s="149"/>
      <c r="AM137" s="149"/>
      <c r="AN137" s="159"/>
      <c r="AO137" s="160">
        <f>SUM('I SEMESTRE'!AO137:AT137+'II SEMESTRE'!AO137:AT137)</f>
        <v>0</v>
      </c>
      <c r="AP137" s="149"/>
      <c r="AQ137" s="149"/>
      <c r="AR137" s="149"/>
      <c r="AS137" s="149"/>
      <c r="AT137" s="159"/>
      <c r="AU137" s="160">
        <f>SUM('I SEMESTRE'!AU137:AW137+'II SEMESTRE'!AU137:AW137)</f>
        <v>0</v>
      </c>
      <c r="AV137" s="149"/>
      <c r="AW137" s="159"/>
    </row>
    <row r="138" spans="2:49" ht="15" customHeight="1">
      <c r="C138" s="161" t="s">
        <v>70</v>
      </c>
      <c r="D138" s="149"/>
      <c r="E138" s="149"/>
      <c r="F138" s="149"/>
      <c r="G138" s="149"/>
      <c r="H138" s="159"/>
      <c r="J138" s="160">
        <f t="shared" si="17"/>
        <v>84</v>
      </c>
      <c r="K138" s="149"/>
      <c r="L138" s="149"/>
      <c r="M138" s="159"/>
      <c r="N138" s="36">
        <v>0</v>
      </c>
      <c r="O138" s="160">
        <f>SUM('I SEMESTRE'!O138:T138+'II SEMESTRE'!O138:T138)</f>
        <v>39</v>
      </c>
      <c r="P138" s="149"/>
      <c r="Q138" s="149"/>
      <c r="R138" s="149"/>
      <c r="S138" s="149"/>
      <c r="T138" s="159"/>
      <c r="U138" s="160">
        <f>SUM('I SEMESTRE'!U138:Z138+'II SEMESTRE'!U138:Z138)</f>
        <v>21</v>
      </c>
      <c r="V138" s="149"/>
      <c r="W138" s="149"/>
      <c r="X138" s="149"/>
      <c r="Y138" s="149"/>
      <c r="Z138" s="159"/>
      <c r="AA138" s="160">
        <f>SUM('I SEMESTRE'!AA138:AF138+'II SEMESTRE'!AA138:AF138)</f>
        <v>11</v>
      </c>
      <c r="AB138" s="149"/>
      <c r="AC138" s="149"/>
      <c r="AD138" s="149"/>
      <c r="AE138" s="149"/>
      <c r="AF138" s="159"/>
      <c r="AG138" s="160">
        <f>SUM('I SEMESTRE'!AG138:AN138+'II SEMESTRE'!AG138:AN138)</f>
        <v>8</v>
      </c>
      <c r="AH138" s="149"/>
      <c r="AI138" s="149"/>
      <c r="AJ138" s="149"/>
      <c r="AK138" s="149"/>
      <c r="AL138" s="149"/>
      <c r="AM138" s="149"/>
      <c r="AN138" s="159"/>
      <c r="AO138" s="160">
        <f>SUM('I SEMESTRE'!AO138:AT138+'II SEMESTRE'!AO138:AT138)</f>
        <v>1</v>
      </c>
      <c r="AP138" s="149"/>
      <c r="AQ138" s="149"/>
      <c r="AR138" s="149"/>
      <c r="AS138" s="149"/>
      <c r="AT138" s="159"/>
      <c r="AU138" s="160">
        <f>SUM('I SEMESTRE'!AU138:AW138+'II SEMESTRE'!AU138:AW138)</f>
        <v>4</v>
      </c>
      <c r="AV138" s="149"/>
      <c r="AW138" s="159"/>
    </row>
    <row r="139" spans="2:49" ht="15" customHeight="1">
      <c r="C139" s="161" t="s">
        <v>69</v>
      </c>
      <c r="D139" s="149"/>
      <c r="E139" s="149"/>
      <c r="F139" s="149"/>
      <c r="G139" s="149"/>
      <c r="H139" s="159"/>
      <c r="J139" s="160">
        <f t="shared" si="17"/>
        <v>45</v>
      </c>
      <c r="K139" s="149"/>
      <c r="L139" s="149"/>
      <c r="M139" s="159"/>
      <c r="N139" s="36">
        <v>0</v>
      </c>
      <c r="O139" s="160">
        <f>SUM('I SEMESTRE'!O139:T139+'II SEMESTRE'!O139:T139)</f>
        <v>14</v>
      </c>
      <c r="P139" s="149"/>
      <c r="Q139" s="149"/>
      <c r="R139" s="149"/>
      <c r="S139" s="149"/>
      <c r="T139" s="159"/>
      <c r="U139" s="160">
        <f>SUM('I SEMESTRE'!U139:Z139+'II SEMESTRE'!U139:Z139)</f>
        <v>8</v>
      </c>
      <c r="V139" s="149"/>
      <c r="W139" s="149"/>
      <c r="X139" s="149"/>
      <c r="Y139" s="149"/>
      <c r="Z139" s="159"/>
      <c r="AA139" s="160">
        <f>SUM('I SEMESTRE'!AA139:AF139+'II SEMESTRE'!AA139:AF139)</f>
        <v>9</v>
      </c>
      <c r="AB139" s="149"/>
      <c r="AC139" s="149"/>
      <c r="AD139" s="149"/>
      <c r="AE139" s="149"/>
      <c r="AF139" s="159"/>
      <c r="AG139" s="160">
        <f>SUM('I SEMESTRE'!AG139:AN139+'II SEMESTRE'!AG139:AN139)</f>
        <v>5</v>
      </c>
      <c r="AH139" s="149"/>
      <c r="AI139" s="149"/>
      <c r="AJ139" s="149"/>
      <c r="AK139" s="149"/>
      <c r="AL139" s="149"/>
      <c r="AM139" s="149"/>
      <c r="AN139" s="159"/>
      <c r="AO139" s="160">
        <f>SUM('I SEMESTRE'!AO139:AT139+'II SEMESTRE'!AO139:AT139)</f>
        <v>5</v>
      </c>
      <c r="AP139" s="149"/>
      <c r="AQ139" s="149"/>
      <c r="AR139" s="149"/>
      <c r="AS139" s="149"/>
      <c r="AT139" s="159"/>
      <c r="AU139" s="160">
        <f>SUM('I SEMESTRE'!AU139:AW139+'II SEMESTRE'!AU139:AW139)</f>
        <v>4</v>
      </c>
      <c r="AV139" s="149"/>
      <c r="AW139" s="159"/>
    </row>
    <row r="140" spans="2:49" ht="15" customHeight="1">
      <c r="C140" s="161" t="s">
        <v>101</v>
      </c>
      <c r="D140" s="149"/>
      <c r="E140" s="149"/>
      <c r="F140" s="149"/>
      <c r="G140" s="149"/>
      <c r="H140" s="159"/>
      <c r="J140" s="160">
        <f t="shared" si="17"/>
        <v>62</v>
      </c>
      <c r="K140" s="149"/>
      <c r="L140" s="149"/>
      <c r="M140" s="159"/>
      <c r="N140" s="36">
        <v>0</v>
      </c>
      <c r="O140" s="160">
        <f>SUM('I SEMESTRE'!O140:T140+'II SEMESTRE'!O140:T140)</f>
        <v>11</v>
      </c>
      <c r="P140" s="149"/>
      <c r="Q140" s="149"/>
      <c r="R140" s="149"/>
      <c r="S140" s="149"/>
      <c r="T140" s="159"/>
      <c r="U140" s="160">
        <f>SUM('I SEMESTRE'!U140:Z140+'II SEMESTRE'!U140:Z140)</f>
        <v>11</v>
      </c>
      <c r="V140" s="149"/>
      <c r="W140" s="149"/>
      <c r="X140" s="149"/>
      <c r="Y140" s="149"/>
      <c r="Z140" s="159"/>
      <c r="AA140" s="160">
        <f>SUM('I SEMESTRE'!AA140:AF140+'II SEMESTRE'!AA140:AF140)</f>
        <v>12</v>
      </c>
      <c r="AB140" s="149"/>
      <c r="AC140" s="149"/>
      <c r="AD140" s="149"/>
      <c r="AE140" s="149"/>
      <c r="AF140" s="159"/>
      <c r="AG140" s="160">
        <f>SUM('I SEMESTRE'!AG140:AN140+'II SEMESTRE'!AG140:AN140)</f>
        <v>14</v>
      </c>
      <c r="AH140" s="149"/>
      <c r="AI140" s="149"/>
      <c r="AJ140" s="149"/>
      <c r="AK140" s="149"/>
      <c r="AL140" s="149"/>
      <c r="AM140" s="149"/>
      <c r="AN140" s="159"/>
      <c r="AO140" s="160">
        <f>SUM('I SEMESTRE'!AO140:AT140+'II SEMESTRE'!AO140:AT140)</f>
        <v>7</v>
      </c>
      <c r="AP140" s="149"/>
      <c r="AQ140" s="149"/>
      <c r="AR140" s="149"/>
      <c r="AS140" s="149"/>
      <c r="AT140" s="159"/>
      <c r="AU140" s="160">
        <f>SUM('I SEMESTRE'!AU140:AW140+'II SEMESTRE'!AU140:AW140)</f>
        <v>7</v>
      </c>
      <c r="AV140" s="149"/>
      <c r="AW140" s="159"/>
    </row>
    <row r="141" spans="2:49" ht="15" customHeight="1">
      <c r="C141" s="161" t="s">
        <v>102</v>
      </c>
      <c r="D141" s="149"/>
      <c r="E141" s="149"/>
      <c r="F141" s="149"/>
      <c r="G141" s="149"/>
      <c r="H141" s="159"/>
      <c r="J141" s="160">
        <f t="shared" si="17"/>
        <v>0</v>
      </c>
      <c r="K141" s="149"/>
      <c r="L141" s="149"/>
      <c r="M141" s="159"/>
      <c r="N141" s="36">
        <v>0</v>
      </c>
      <c r="O141" s="160">
        <f>SUM('I SEMESTRE'!O141:T141+'II SEMESTRE'!O141:T141)</f>
        <v>0</v>
      </c>
      <c r="P141" s="149"/>
      <c r="Q141" s="149"/>
      <c r="R141" s="149"/>
      <c r="S141" s="149"/>
      <c r="T141" s="159"/>
      <c r="U141" s="160">
        <f>SUM('I SEMESTRE'!U141:Z141+'II SEMESTRE'!U141:Z141)</f>
        <v>0</v>
      </c>
      <c r="V141" s="149"/>
      <c r="W141" s="149"/>
      <c r="X141" s="149"/>
      <c r="Y141" s="149"/>
      <c r="Z141" s="159"/>
      <c r="AA141" s="160">
        <f>SUM('I SEMESTRE'!AA141:AF141+'II SEMESTRE'!AA141:AF141)</f>
        <v>0</v>
      </c>
      <c r="AB141" s="149"/>
      <c r="AC141" s="149"/>
      <c r="AD141" s="149"/>
      <c r="AE141" s="149"/>
      <c r="AF141" s="159"/>
      <c r="AG141" s="160">
        <f>SUM('I SEMESTRE'!AG141:AN141+'II SEMESTRE'!AG141:AN141)</f>
        <v>0</v>
      </c>
      <c r="AH141" s="149"/>
      <c r="AI141" s="149"/>
      <c r="AJ141" s="149"/>
      <c r="AK141" s="149"/>
      <c r="AL141" s="149"/>
      <c r="AM141" s="149"/>
      <c r="AN141" s="159"/>
      <c r="AO141" s="160">
        <f>SUM('I SEMESTRE'!AO141:AT141+'II SEMESTRE'!AO141:AT141)</f>
        <v>0</v>
      </c>
      <c r="AP141" s="149"/>
      <c r="AQ141" s="149"/>
      <c r="AR141" s="149"/>
      <c r="AS141" s="149"/>
      <c r="AT141" s="159"/>
      <c r="AU141" s="160">
        <f>SUM('I SEMESTRE'!AU141:AW141+'II SEMESTRE'!AU141:AW141)</f>
        <v>0</v>
      </c>
      <c r="AV141" s="149"/>
      <c r="AW141" s="159"/>
    </row>
    <row r="142" spans="2:49" ht="15" customHeight="1">
      <c r="C142" s="161" t="s">
        <v>103</v>
      </c>
      <c r="D142" s="149"/>
      <c r="E142" s="149"/>
      <c r="F142" s="149"/>
      <c r="G142" s="149"/>
      <c r="H142" s="159"/>
      <c r="J142" s="160">
        <f t="shared" si="17"/>
        <v>2</v>
      </c>
      <c r="K142" s="149"/>
      <c r="L142" s="149"/>
      <c r="M142" s="159"/>
      <c r="N142" s="36">
        <v>0</v>
      </c>
      <c r="O142" s="160">
        <f>SUM('I SEMESTRE'!O142:T142+'II SEMESTRE'!O142:T142)</f>
        <v>0</v>
      </c>
      <c r="P142" s="149"/>
      <c r="Q142" s="149"/>
      <c r="R142" s="149"/>
      <c r="S142" s="149"/>
      <c r="T142" s="159"/>
      <c r="U142" s="160">
        <f>SUM('I SEMESTRE'!U142:Z142+'II SEMESTRE'!U142:Z142)</f>
        <v>0</v>
      </c>
      <c r="V142" s="149"/>
      <c r="W142" s="149"/>
      <c r="X142" s="149"/>
      <c r="Y142" s="149"/>
      <c r="Z142" s="159"/>
      <c r="AA142" s="160">
        <f>SUM('I SEMESTRE'!AA142:AF142+'II SEMESTRE'!AA142:AF142)</f>
        <v>0</v>
      </c>
      <c r="AB142" s="149"/>
      <c r="AC142" s="149"/>
      <c r="AD142" s="149"/>
      <c r="AE142" s="149"/>
      <c r="AF142" s="159"/>
      <c r="AG142" s="160">
        <f>SUM('I SEMESTRE'!AG142:AN142+'II SEMESTRE'!AG142:AN142)</f>
        <v>2</v>
      </c>
      <c r="AH142" s="149"/>
      <c r="AI142" s="149"/>
      <c r="AJ142" s="149"/>
      <c r="AK142" s="149"/>
      <c r="AL142" s="149"/>
      <c r="AM142" s="149"/>
      <c r="AN142" s="159"/>
      <c r="AO142" s="160">
        <f>SUM('I SEMESTRE'!AO142:AT142+'II SEMESTRE'!AO142:AT142)</f>
        <v>0</v>
      </c>
      <c r="AP142" s="149"/>
      <c r="AQ142" s="149"/>
      <c r="AR142" s="149"/>
      <c r="AS142" s="149"/>
      <c r="AT142" s="159"/>
      <c r="AU142" s="160">
        <f>SUM('I SEMESTRE'!AU142:AW142+'II SEMESTRE'!AU142:AW142)</f>
        <v>0</v>
      </c>
      <c r="AV142" s="149"/>
      <c r="AW142" s="159"/>
    </row>
    <row r="143" spans="2:49">
      <c r="C143" s="175" t="s">
        <v>85</v>
      </c>
      <c r="D143" s="170"/>
      <c r="E143" s="170"/>
      <c r="F143" s="170"/>
      <c r="G143" s="170"/>
      <c r="H143" s="171"/>
      <c r="J143" s="172" t="s">
        <v>6</v>
      </c>
      <c r="K143" s="170"/>
      <c r="L143" s="170"/>
      <c r="M143" s="171"/>
      <c r="O143" s="172" t="s">
        <v>113</v>
      </c>
      <c r="P143" s="170"/>
      <c r="Q143" s="170"/>
      <c r="R143" s="170"/>
      <c r="S143" s="171"/>
      <c r="U143" s="172" t="s">
        <v>114</v>
      </c>
      <c r="V143" s="170"/>
      <c r="W143" s="170"/>
      <c r="X143" s="170"/>
      <c r="Y143" s="171"/>
      <c r="AA143" s="172" t="s">
        <v>115</v>
      </c>
      <c r="AB143" s="170"/>
      <c r="AC143" s="170"/>
      <c r="AD143" s="170"/>
      <c r="AE143" s="171"/>
      <c r="AG143" s="172" t="s">
        <v>116</v>
      </c>
      <c r="AH143" s="170"/>
      <c r="AI143" s="170"/>
      <c r="AJ143" s="170"/>
      <c r="AK143" s="170"/>
      <c r="AL143" s="170"/>
      <c r="AM143" s="171"/>
      <c r="AO143" s="172" t="s">
        <v>117</v>
      </c>
      <c r="AP143" s="170"/>
      <c r="AQ143" s="170"/>
      <c r="AR143" s="170"/>
      <c r="AS143" s="171"/>
      <c r="AU143" s="172" t="s">
        <v>118</v>
      </c>
      <c r="AV143" s="170"/>
      <c r="AW143" s="171"/>
    </row>
    <row r="144" spans="2:49" ht="15" customHeight="1">
      <c r="C144" s="161" t="s">
        <v>86</v>
      </c>
      <c r="D144" s="149"/>
      <c r="E144" s="149"/>
      <c r="F144" s="149"/>
      <c r="G144" s="149"/>
      <c r="H144" s="159"/>
      <c r="J144" s="160">
        <f t="shared" ref="J144:J149" si="18">SUM(O144:AW144)</f>
        <v>0</v>
      </c>
      <c r="K144" s="149"/>
      <c r="L144" s="149"/>
      <c r="M144" s="159"/>
      <c r="N144" s="36">
        <v>0</v>
      </c>
      <c r="O144" s="160">
        <f>SUM('I SEMESTRE'!O144:T144+'II SEMESTRE'!O144:T144)</f>
        <v>0</v>
      </c>
      <c r="P144" s="149"/>
      <c r="Q144" s="149"/>
      <c r="R144" s="149"/>
      <c r="S144" s="149"/>
      <c r="T144" s="159"/>
      <c r="U144" s="160">
        <f>SUM('I SEMESTRE'!U144:Z144+'II SEMESTRE'!U144:Z144)</f>
        <v>0</v>
      </c>
      <c r="V144" s="149"/>
      <c r="W144" s="149"/>
      <c r="X144" s="149"/>
      <c r="Y144" s="149"/>
      <c r="Z144" s="159"/>
      <c r="AA144" s="160">
        <f>SUM('I SEMESTRE'!AA144:AF144+'II SEMESTRE'!AA144:AF144)</f>
        <v>0</v>
      </c>
      <c r="AB144" s="149"/>
      <c r="AC144" s="149"/>
      <c r="AD144" s="149"/>
      <c r="AE144" s="149"/>
      <c r="AF144" s="159"/>
      <c r="AG144" s="160">
        <f>SUM('I SEMESTRE'!AG144:AN144+'II SEMESTRE'!AG144:AN144)</f>
        <v>0</v>
      </c>
      <c r="AH144" s="149"/>
      <c r="AI144" s="149"/>
      <c r="AJ144" s="149"/>
      <c r="AK144" s="149"/>
      <c r="AL144" s="149"/>
      <c r="AM144" s="149"/>
      <c r="AN144" s="159"/>
      <c r="AO144" s="160">
        <f>SUM('I SEMESTRE'!AO144:AT144+'II SEMESTRE'!AO144:AT144)</f>
        <v>0</v>
      </c>
      <c r="AP144" s="149"/>
      <c r="AQ144" s="149"/>
      <c r="AR144" s="149"/>
      <c r="AS144" s="149"/>
      <c r="AT144" s="159"/>
      <c r="AU144" s="160">
        <f>SUM('I SEMESTRE'!AU144:AW144+'II SEMESTRE'!AU144:AW144)</f>
        <v>0</v>
      </c>
      <c r="AV144" s="149"/>
      <c r="AW144" s="159"/>
    </row>
    <row r="145" spans="3:49" ht="15" customHeight="1">
      <c r="C145" s="161" t="s">
        <v>87</v>
      </c>
      <c r="D145" s="149"/>
      <c r="E145" s="149"/>
      <c r="F145" s="149"/>
      <c r="G145" s="149"/>
      <c r="H145" s="159"/>
      <c r="J145" s="160">
        <f t="shared" si="18"/>
        <v>0</v>
      </c>
      <c r="K145" s="149"/>
      <c r="L145" s="149"/>
      <c r="M145" s="159"/>
      <c r="N145" s="36">
        <v>0</v>
      </c>
      <c r="O145" s="160">
        <f>SUM('I SEMESTRE'!O145:T145+'II SEMESTRE'!O145:T145)</f>
        <v>0</v>
      </c>
      <c r="P145" s="149"/>
      <c r="Q145" s="149"/>
      <c r="R145" s="149"/>
      <c r="S145" s="149"/>
      <c r="T145" s="159"/>
      <c r="U145" s="160">
        <f>SUM('I SEMESTRE'!U145:Z145+'II SEMESTRE'!U145:Z145)</f>
        <v>0</v>
      </c>
      <c r="V145" s="149"/>
      <c r="W145" s="149"/>
      <c r="X145" s="149"/>
      <c r="Y145" s="149"/>
      <c r="Z145" s="159"/>
      <c r="AA145" s="160">
        <f>SUM('I SEMESTRE'!AA145:AF145+'II SEMESTRE'!AA145:AF145)</f>
        <v>0</v>
      </c>
      <c r="AB145" s="149"/>
      <c r="AC145" s="149"/>
      <c r="AD145" s="149"/>
      <c r="AE145" s="149"/>
      <c r="AF145" s="159"/>
      <c r="AG145" s="160">
        <f>SUM('I SEMESTRE'!AG145:AN145+'II SEMESTRE'!AG145:AN145)</f>
        <v>0</v>
      </c>
      <c r="AH145" s="149"/>
      <c r="AI145" s="149"/>
      <c r="AJ145" s="149"/>
      <c r="AK145" s="149"/>
      <c r="AL145" s="149"/>
      <c r="AM145" s="149"/>
      <c r="AN145" s="159"/>
      <c r="AO145" s="160">
        <f>SUM('I SEMESTRE'!AO145:AT145+'II SEMESTRE'!AO145:AT145)</f>
        <v>0</v>
      </c>
      <c r="AP145" s="149"/>
      <c r="AQ145" s="149"/>
      <c r="AR145" s="149"/>
      <c r="AS145" s="149"/>
      <c r="AT145" s="159"/>
      <c r="AU145" s="160">
        <f>SUM('I SEMESTRE'!AU145:AW145+'II SEMESTRE'!AU145:AW145)</f>
        <v>0</v>
      </c>
      <c r="AV145" s="149"/>
      <c r="AW145" s="159"/>
    </row>
    <row r="146" spans="3:49" ht="15" customHeight="1">
      <c r="C146" s="161" t="s">
        <v>88</v>
      </c>
      <c r="D146" s="149"/>
      <c r="E146" s="149"/>
      <c r="F146" s="149"/>
      <c r="G146" s="149"/>
      <c r="H146" s="159"/>
      <c r="J146" s="160">
        <f t="shared" si="18"/>
        <v>0</v>
      </c>
      <c r="K146" s="149"/>
      <c r="L146" s="149"/>
      <c r="M146" s="159"/>
      <c r="N146" s="36">
        <v>0</v>
      </c>
      <c r="O146" s="160">
        <f>SUM('I SEMESTRE'!O146:T146+'II SEMESTRE'!O146:T146)</f>
        <v>0</v>
      </c>
      <c r="P146" s="149"/>
      <c r="Q146" s="149"/>
      <c r="R146" s="149"/>
      <c r="S146" s="149"/>
      <c r="T146" s="159"/>
      <c r="U146" s="160">
        <f>SUM('I SEMESTRE'!U146:Z146+'II SEMESTRE'!U146:Z146)</f>
        <v>0</v>
      </c>
      <c r="V146" s="149"/>
      <c r="W146" s="149"/>
      <c r="X146" s="149"/>
      <c r="Y146" s="149"/>
      <c r="Z146" s="159"/>
      <c r="AA146" s="160">
        <f>SUM('I SEMESTRE'!AA146:AF146+'II SEMESTRE'!AA146:AF146)</f>
        <v>0</v>
      </c>
      <c r="AB146" s="149"/>
      <c r="AC146" s="149"/>
      <c r="AD146" s="149"/>
      <c r="AE146" s="149"/>
      <c r="AF146" s="159"/>
      <c r="AG146" s="160">
        <f>SUM('I SEMESTRE'!AG146:AN146+'II SEMESTRE'!AG146:AN146)</f>
        <v>0</v>
      </c>
      <c r="AH146" s="149"/>
      <c r="AI146" s="149"/>
      <c r="AJ146" s="149"/>
      <c r="AK146" s="149"/>
      <c r="AL146" s="149"/>
      <c r="AM146" s="149"/>
      <c r="AN146" s="159"/>
      <c r="AO146" s="160">
        <f>SUM('I SEMESTRE'!AO146:AT146+'II SEMESTRE'!AO146:AT146)</f>
        <v>0</v>
      </c>
      <c r="AP146" s="149"/>
      <c r="AQ146" s="149"/>
      <c r="AR146" s="149"/>
      <c r="AS146" s="149"/>
      <c r="AT146" s="159"/>
      <c r="AU146" s="160">
        <f>SUM('I SEMESTRE'!AU146:AW146+'II SEMESTRE'!AU146:AW146)</f>
        <v>0</v>
      </c>
      <c r="AV146" s="149"/>
      <c r="AW146" s="159"/>
    </row>
    <row r="147" spans="3:49" ht="15" customHeight="1">
      <c r="C147" s="161" t="s">
        <v>89</v>
      </c>
      <c r="D147" s="149"/>
      <c r="E147" s="149"/>
      <c r="F147" s="149"/>
      <c r="G147" s="149"/>
      <c r="H147" s="159"/>
      <c r="J147" s="160">
        <f t="shared" si="18"/>
        <v>0</v>
      </c>
      <c r="K147" s="149"/>
      <c r="L147" s="149"/>
      <c r="M147" s="159"/>
      <c r="N147" s="36">
        <v>0</v>
      </c>
      <c r="O147" s="160">
        <f>SUM('I SEMESTRE'!O147:T147+'II SEMESTRE'!O147:T147)</f>
        <v>0</v>
      </c>
      <c r="P147" s="149"/>
      <c r="Q147" s="149"/>
      <c r="R147" s="149"/>
      <c r="S147" s="149"/>
      <c r="T147" s="159"/>
      <c r="U147" s="160">
        <f>SUM('I SEMESTRE'!U147:Z147+'II SEMESTRE'!U147:Z147)</f>
        <v>0</v>
      </c>
      <c r="V147" s="149"/>
      <c r="W147" s="149"/>
      <c r="X147" s="149"/>
      <c r="Y147" s="149"/>
      <c r="Z147" s="159"/>
      <c r="AA147" s="160">
        <f>SUM('I SEMESTRE'!AA147:AF147+'II SEMESTRE'!AA147:AF147)</f>
        <v>0</v>
      </c>
      <c r="AB147" s="149"/>
      <c r="AC147" s="149"/>
      <c r="AD147" s="149"/>
      <c r="AE147" s="149"/>
      <c r="AF147" s="159"/>
      <c r="AG147" s="160">
        <f>SUM('I SEMESTRE'!AG147:AN147+'II SEMESTRE'!AG147:AN147)</f>
        <v>0</v>
      </c>
      <c r="AH147" s="149"/>
      <c r="AI147" s="149"/>
      <c r="AJ147" s="149"/>
      <c r="AK147" s="149"/>
      <c r="AL147" s="149"/>
      <c r="AM147" s="149"/>
      <c r="AN147" s="159"/>
      <c r="AO147" s="160">
        <f>SUM('I SEMESTRE'!AO147:AT147+'II SEMESTRE'!AO147:AT147)</f>
        <v>0</v>
      </c>
      <c r="AP147" s="149"/>
      <c r="AQ147" s="149"/>
      <c r="AR147" s="149"/>
      <c r="AS147" s="149"/>
      <c r="AT147" s="159"/>
      <c r="AU147" s="160">
        <f>SUM('I SEMESTRE'!AU147:AW147+'II SEMESTRE'!AU147:AW147)</f>
        <v>0</v>
      </c>
      <c r="AV147" s="149"/>
      <c r="AW147" s="159"/>
    </row>
    <row r="148" spans="3:49" ht="15" customHeight="1">
      <c r="C148" s="161" t="s">
        <v>90</v>
      </c>
      <c r="D148" s="149"/>
      <c r="E148" s="149"/>
      <c r="F148" s="149"/>
      <c r="G148" s="149"/>
      <c r="H148" s="159"/>
      <c r="J148" s="160">
        <f t="shared" si="18"/>
        <v>5</v>
      </c>
      <c r="K148" s="149"/>
      <c r="L148" s="149"/>
      <c r="M148" s="159"/>
      <c r="N148" s="36">
        <v>0</v>
      </c>
      <c r="O148" s="160">
        <f>SUM('I SEMESTRE'!O148:T148+'II SEMESTRE'!O148:T148)</f>
        <v>0</v>
      </c>
      <c r="P148" s="149"/>
      <c r="Q148" s="149"/>
      <c r="R148" s="149"/>
      <c r="S148" s="149"/>
      <c r="T148" s="159"/>
      <c r="U148" s="160">
        <f>SUM('I SEMESTRE'!U148:Z148+'II SEMESTRE'!U148:Z148)</f>
        <v>0</v>
      </c>
      <c r="V148" s="149"/>
      <c r="W148" s="149"/>
      <c r="X148" s="149"/>
      <c r="Y148" s="149"/>
      <c r="Z148" s="159"/>
      <c r="AA148" s="160">
        <f>SUM('I SEMESTRE'!AA148:AF148+'II SEMESTRE'!AA148:AF148)</f>
        <v>1</v>
      </c>
      <c r="AB148" s="149"/>
      <c r="AC148" s="149"/>
      <c r="AD148" s="149"/>
      <c r="AE148" s="149"/>
      <c r="AF148" s="159"/>
      <c r="AG148" s="160">
        <f>SUM('I SEMESTRE'!AG148:AN148+'II SEMESTRE'!AG148:AN148)</f>
        <v>2</v>
      </c>
      <c r="AH148" s="149"/>
      <c r="AI148" s="149"/>
      <c r="AJ148" s="149"/>
      <c r="AK148" s="149"/>
      <c r="AL148" s="149"/>
      <c r="AM148" s="149"/>
      <c r="AN148" s="159"/>
      <c r="AO148" s="160">
        <f>SUM('I SEMESTRE'!AO148:AT148+'II SEMESTRE'!AO148:AT148)</f>
        <v>0</v>
      </c>
      <c r="AP148" s="149"/>
      <c r="AQ148" s="149"/>
      <c r="AR148" s="149"/>
      <c r="AS148" s="149"/>
      <c r="AT148" s="159"/>
      <c r="AU148" s="160">
        <f>SUM('I SEMESTRE'!AU148:AW148+'II SEMESTRE'!AU148:AW148)</f>
        <v>2</v>
      </c>
      <c r="AV148" s="149"/>
      <c r="AW148" s="159"/>
    </row>
    <row r="149" spans="3:49" ht="15" customHeight="1">
      <c r="C149" s="161" t="s">
        <v>91</v>
      </c>
      <c r="D149" s="149"/>
      <c r="E149" s="149"/>
      <c r="F149" s="149"/>
      <c r="G149" s="149"/>
      <c r="H149" s="159"/>
      <c r="J149" s="160">
        <f t="shared" si="18"/>
        <v>2</v>
      </c>
      <c r="K149" s="149"/>
      <c r="L149" s="149"/>
      <c r="M149" s="159"/>
      <c r="N149" s="36">
        <v>0</v>
      </c>
      <c r="O149" s="160">
        <f>SUM('I SEMESTRE'!O149:T149+'II SEMESTRE'!O149:T149)</f>
        <v>1</v>
      </c>
      <c r="P149" s="149"/>
      <c r="Q149" s="149"/>
      <c r="R149" s="149"/>
      <c r="S149" s="149"/>
      <c r="T149" s="159"/>
      <c r="U149" s="160">
        <f>SUM('I SEMESTRE'!U149:Z149+'II SEMESTRE'!U149:Z149)</f>
        <v>0</v>
      </c>
      <c r="V149" s="149"/>
      <c r="W149" s="149"/>
      <c r="X149" s="149"/>
      <c r="Y149" s="149"/>
      <c r="Z149" s="159"/>
      <c r="AA149" s="160">
        <f>SUM('I SEMESTRE'!AA149:AF149+'II SEMESTRE'!AA149:AF149)</f>
        <v>1</v>
      </c>
      <c r="AB149" s="149"/>
      <c r="AC149" s="149"/>
      <c r="AD149" s="149"/>
      <c r="AE149" s="149"/>
      <c r="AF149" s="159"/>
      <c r="AG149" s="160">
        <f>SUM('I SEMESTRE'!AG149:AN149+'II SEMESTRE'!AG149:AN149)</f>
        <v>0</v>
      </c>
      <c r="AH149" s="149"/>
      <c r="AI149" s="149"/>
      <c r="AJ149" s="149"/>
      <c r="AK149" s="149"/>
      <c r="AL149" s="149"/>
      <c r="AM149" s="149"/>
      <c r="AN149" s="159"/>
      <c r="AO149" s="160">
        <f>SUM('I SEMESTRE'!AO149:AT149+'II SEMESTRE'!AO149:AT149)</f>
        <v>0</v>
      </c>
      <c r="AP149" s="149"/>
      <c r="AQ149" s="149"/>
      <c r="AR149" s="149"/>
      <c r="AS149" s="149"/>
      <c r="AT149" s="159"/>
      <c r="AU149" s="160">
        <f>SUM('I SEMESTRE'!AU149:AW149+'II SEMESTRE'!AU149:AW149)</f>
        <v>0</v>
      </c>
      <c r="AV149" s="149"/>
      <c r="AW149" s="159"/>
    </row>
    <row r="150" spans="3:49">
      <c r="C150" s="175" t="s">
        <v>104</v>
      </c>
      <c r="D150" s="170"/>
      <c r="E150" s="170"/>
      <c r="F150" s="170"/>
      <c r="G150" s="170"/>
      <c r="H150" s="171"/>
      <c r="J150" s="172" t="s">
        <v>6</v>
      </c>
      <c r="K150" s="170"/>
      <c r="L150" s="170"/>
      <c r="M150" s="171"/>
      <c r="O150" s="172" t="s">
        <v>113</v>
      </c>
      <c r="P150" s="170"/>
      <c r="Q150" s="170"/>
      <c r="R150" s="170"/>
      <c r="S150" s="171"/>
      <c r="U150" s="172" t="s">
        <v>114</v>
      </c>
      <c r="V150" s="170"/>
      <c r="W150" s="170"/>
      <c r="X150" s="170"/>
      <c r="Y150" s="171"/>
      <c r="AA150" s="172" t="s">
        <v>115</v>
      </c>
      <c r="AB150" s="170"/>
      <c r="AC150" s="170"/>
      <c r="AD150" s="170"/>
      <c r="AE150" s="171"/>
      <c r="AG150" s="172" t="s">
        <v>116</v>
      </c>
      <c r="AH150" s="170"/>
      <c r="AI150" s="170"/>
      <c r="AJ150" s="170"/>
      <c r="AK150" s="170"/>
      <c r="AL150" s="170"/>
      <c r="AM150" s="171"/>
      <c r="AO150" s="172" t="s">
        <v>117</v>
      </c>
      <c r="AP150" s="170"/>
      <c r="AQ150" s="170"/>
      <c r="AR150" s="170"/>
      <c r="AS150" s="171"/>
      <c r="AU150" s="172" t="s">
        <v>118</v>
      </c>
      <c r="AV150" s="170"/>
      <c r="AW150" s="171"/>
    </row>
    <row r="151" spans="3:49" ht="15" customHeight="1">
      <c r="C151" s="161" t="s">
        <v>105</v>
      </c>
      <c r="D151" s="149"/>
      <c r="E151" s="149"/>
      <c r="F151" s="149"/>
      <c r="G151" s="149"/>
      <c r="H151" s="159"/>
      <c r="J151" s="160">
        <f t="shared" ref="J151:J156" si="19">SUM(O151:AW151)</f>
        <v>0</v>
      </c>
      <c r="K151" s="149"/>
      <c r="L151" s="149"/>
      <c r="M151" s="159"/>
      <c r="N151" s="36">
        <v>0</v>
      </c>
      <c r="O151" s="160">
        <f>SUM('I SEMESTRE'!O151:T151+'II SEMESTRE'!O151:T151)</f>
        <v>0</v>
      </c>
      <c r="P151" s="149"/>
      <c r="Q151" s="149"/>
      <c r="R151" s="149"/>
      <c r="S151" s="149"/>
      <c r="T151" s="159"/>
      <c r="U151" s="160">
        <f>SUM('I SEMESTRE'!U151:Z151+'II SEMESTRE'!U151:Z151)</f>
        <v>0</v>
      </c>
      <c r="V151" s="149"/>
      <c r="W151" s="149"/>
      <c r="X151" s="149"/>
      <c r="Y151" s="149"/>
      <c r="Z151" s="159"/>
      <c r="AA151" s="160">
        <f>SUM('I SEMESTRE'!AA151:AF151+'II SEMESTRE'!AA151:AF151)</f>
        <v>0</v>
      </c>
      <c r="AB151" s="149"/>
      <c r="AC151" s="149"/>
      <c r="AD151" s="149"/>
      <c r="AE151" s="149"/>
      <c r="AF151" s="159"/>
      <c r="AG151" s="160">
        <f>SUM('I SEMESTRE'!AG151:AN151+'II SEMESTRE'!AG151:AN151)</f>
        <v>0</v>
      </c>
      <c r="AH151" s="149"/>
      <c r="AI151" s="149"/>
      <c r="AJ151" s="149"/>
      <c r="AK151" s="149"/>
      <c r="AL151" s="149"/>
      <c r="AM151" s="149"/>
      <c r="AN151" s="159"/>
      <c r="AO151" s="160">
        <f>SUM('I SEMESTRE'!AO151:AT151+'II SEMESTRE'!AO151:AT151)</f>
        <v>0</v>
      </c>
      <c r="AP151" s="149"/>
      <c r="AQ151" s="149"/>
      <c r="AR151" s="149"/>
      <c r="AS151" s="149"/>
      <c r="AT151" s="159"/>
      <c r="AU151" s="160">
        <f>SUM('I SEMESTRE'!AU151:AW151+'II SEMESTRE'!AU151:AW151)</f>
        <v>0</v>
      </c>
      <c r="AV151" s="149"/>
      <c r="AW151" s="159"/>
    </row>
    <row r="152" spans="3:49" ht="15" customHeight="1">
      <c r="C152" s="161" t="s">
        <v>106</v>
      </c>
      <c r="D152" s="149"/>
      <c r="E152" s="149"/>
      <c r="F152" s="149"/>
      <c r="G152" s="149"/>
      <c r="H152" s="159"/>
      <c r="J152" s="160">
        <f t="shared" si="19"/>
        <v>0</v>
      </c>
      <c r="K152" s="149"/>
      <c r="L152" s="149"/>
      <c r="M152" s="159"/>
      <c r="N152" s="36">
        <v>0</v>
      </c>
      <c r="O152" s="160">
        <f>SUM('I SEMESTRE'!O152:T152+'II SEMESTRE'!O152:T152)</f>
        <v>0</v>
      </c>
      <c r="P152" s="149"/>
      <c r="Q152" s="149"/>
      <c r="R152" s="149"/>
      <c r="S152" s="149"/>
      <c r="T152" s="159"/>
      <c r="U152" s="160">
        <f>SUM('I SEMESTRE'!U152:Z152+'II SEMESTRE'!U152:Z152)</f>
        <v>0</v>
      </c>
      <c r="V152" s="149"/>
      <c r="W152" s="149"/>
      <c r="X152" s="149"/>
      <c r="Y152" s="149"/>
      <c r="Z152" s="159"/>
      <c r="AA152" s="160">
        <f>SUM('I SEMESTRE'!AA152:AF152+'II SEMESTRE'!AA152:AF152)</f>
        <v>0</v>
      </c>
      <c r="AB152" s="149"/>
      <c r="AC152" s="149"/>
      <c r="AD152" s="149"/>
      <c r="AE152" s="149"/>
      <c r="AF152" s="159"/>
      <c r="AG152" s="160">
        <f>SUM('I SEMESTRE'!AG152:AN152+'II SEMESTRE'!AG152:AN152)</f>
        <v>0</v>
      </c>
      <c r="AH152" s="149"/>
      <c r="AI152" s="149"/>
      <c r="AJ152" s="149"/>
      <c r="AK152" s="149"/>
      <c r="AL152" s="149"/>
      <c r="AM152" s="149"/>
      <c r="AN152" s="159"/>
      <c r="AO152" s="160">
        <f>SUM('I SEMESTRE'!AO152:AT152+'II SEMESTRE'!AO152:AT152)</f>
        <v>0</v>
      </c>
      <c r="AP152" s="149"/>
      <c r="AQ152" s="149"/>
      <c r="AR152" s="149"/>
      <c r="AS152" s="149"/>
      <c r="AT152" s="159"/>
      <c r="AU152" s="160">
        <f>SUM('I SEMESTRE'!AU152:AW152+'II SEMESTRE'!AU152:AW152)</f>
        <v>0</v>
      </c>
      <c r="AV152" s="149"/>
      <c r="AW152" s="159"/>
    </row>
    <row r="153" spans="3:49" ht="15" customHeight="1">
      <c r="C153" s="161" t="s">
        <v>107</v>
      </c>
      <c r="D153" s="149"/>
      <c r="E153" s="149"/>
      <c r="F153" s="149"/>
      <c r="G153" s="149"/>
      <c r="H153" s="159"/>
      <c r="J153" s="160">
        <f t="shared" si="19"/>
        <v>0</v>
      </c>
      <c r="K153" s="149"/>
      <c r="L153" s="149"/>
      <c r="M153" s="159"/>
      <c r="N153" s="36">
        <v>0</v>
      </c>
      <c r="O153" s="160">
        <f>SUM('I SEMESTRE'!O153:T153+'II SEMESTRE'!O153:T153)</f>
        <v>0</v>
      </c>
      <c r="P153" s="149"/>
      <c r="Q153" s="149"/>
      <c r="R153" s="149"/>
      <c r="S153" s="149"/>
      <c r="T153" s="159"/>
      <c r="U153" s="160">
        <f>SUM('I SEMESTRE'!U153:Z153+'II SEMESTRE'!U153:Z153)</f>
        <v>0</v>
      </c>
      <c r="V153" s="149"/>
      <c r="W153" s="149"/>
      <c r="X153" s="149"/>
      <c r="Y153" s="149"/>
      <c r="Z153" s="159"/>
      <c r="AA153" s="160">
        <f>SUM('I SEMESTRE'!AA153:AF153+'II SEMESTRE'!AA153:AF153)</f>
        <v>0</v>
      </c>
      <c r="AB153" s="149"/>
      <c r="AC153" s="149"/>
      <c r="AD153" s="149"/>
      <c r="AE153" s="149"/>
      <c r="AF153" s="159"/>
      <c r="AG153" s="160">
        <f>SUM('I SEMESTRE'!AG153:AN153+'II SEMESTRE'!AG153:AN153)</f>
        <v>0</v>
      </c>
      <c r="AH153" s="149"/>
      <c r="AI153" s="149"/>
      <c r="AJ153" s="149"/>
      <c r="AK153" s="149"/>
      <c r="AL153" s="149"/>
      <c r="AM153" s="149"/>
      <c r="AN153" s="159"/>
      <c r="AO153" s="160">
        <f>SUM('I SEMESTRE'!AO153:AT153+'II SEMESTRE'!AO153:AT153)</f>
        <v>0</v>
      </c>
      <c r="AP153" s="149"/>
      <c r="AQ153" s="149"/>
      <c r="AR153" s="149"/>
      <c r="AS153" s="149"/>
      <c r="AT153" s="159"/>
      <c r="AU153" s="160">
        <f>SUM('I SEMESTRE'!AU153:AW153+'II SEMESTRE'!AU153:AW153)</f>
        <v>0</v>
      </c>
      <c r="AV153" s="149"/>
      <c r="AW153" s="159"/>
    </row>
    <row r="154" spans="3:49" ht="15" customHeight="1">
      <c r="C154" s="161" t="s">
        <v>108</v>
      </c>
      <c r="D154" s="149"/>
      <c r="E154" s="149"/>
      <c r="F154" s="149"/>
      <c r="G154" s="149"/>
      <c r="H154" s="159"/>
      <c r="J154" s="160">
        <f t="shared" si="19"/>
        <v>0</v>
      </c>
      <c r="K154" s="149"/>
      <c r="L154" s="149"/>
      <c r="M154" s="159"/>
      <c r="N154" s="36">
        <v>0</v>
      </c>
      <c r="O154" s="160">
        <f>SUM('I SEMESTRE'!O154:T154+'II SEMESTRE'!O154:T154)</f>
        <v>0</v>
      </c>
      <c r="P154" s="149"/>
      <c r="Q154" s="149"/>
      <c r="R154" s="149"/>
      <c r="S154" s="149"/>
      <c r="T154" s="159"/>
      <c r="U154" s="160">
        <f>SUM('I SEMESTRE'!U154:Z154+'II SEMESTRE'!U154:Z154)</f>
        <v>0</v>
      </c>
      <c r="V154" s="149"/>
      <c r="W154" s="149"/>
      <c r="X154" s="149"/>
      <c r="Y154" s="149"/>
      <c r="Z154" s="159"/>
      <c r="AA154" s="160">
        <f>SUM('I SEMESTRE'!AA154:AF154+'II SEMESTRE'!AA154:AF154)</f>
        <v>0</v>
      </c>
      <c r="AB154" s="149"/>
      <c r="AC154" s="149"/>
      <c r="AD154" s="149"/>
      <c r="AE154" s="149"/>
      <c r="AF154" s="159"/>
      <c r="AG154" s="160">
        <f>SUM('I SEMESTRE'!AG154:AN154+'II SEMESTRE'!AG154:AN154)</f>
        <v>0</v>
      </c>
      <c r="AH154" s="149"/>
      <c r="AI154" s="149"/>
      <c r="AJ154" s="149"/>
      <c r="AK154" s="149"/>
      <c r="AL154" s="149"/>
      <c r="AM154" s="149"/>
      <c r="AN154" s="159"/>
      <c r="AO154" s="160">
        <f>SUM('I SEMESTRE'!AO154:AT154+'II SEMESTRE'!AO154:AT154)</f>
        <v>0</v>
      </c>
      <c r="AP154" s="149"/>
      <c r="AQ154" s="149"/>
      <c r="AR154" s="149"/>
      <c r="AS154" s="149"/>
      <c r="AT154" s="159"/>
      <c r="AU154" s="160">
        <f>SUM('I SEMESTRE'!AU154:AW154+'II SEMESTRE'!AU154:AW154)</f>
        <v>0</v>
      </c>
      <c r="AV154" s="149"/>
      <c r="AW154" s="159"/>
    </row>
    <row r="155" spans="3:49" ht="15" customHeight="1">
      <c r="C155" s="161" t="s">
        <v>109</v>
      </c>
      <c r="D155" s="149"/>
      <c r="E155" s="149"/>
      <c r="F155" s="149"/>
      <c r="G155" s="149"/>
      <c r="H155" s="159"/>
      <c r="J155" s="160">
        <f t="shared" si="19"/>
        <v>0</v>
      </c>
      <c r="K155" s="149"/>
      <c r="L155" s="149"/>
      <c r="M155" s="159"/>
      <c r="N155" s="36">
        <v>0</v>
      </c>
      <c r="O155" s="160">
        <f>SUM('I SEMESTRE'!O155:T155+'II SEMESTRE'!O155:T155)</f>
        <v>0</v>
      </c>
      <c r="P155" s="149"/>
      <c r="Q155" s="149"/>
      <c r="R155" s="149"/>
      <c r="S155" s="149"/>
      <c r="T155" s="159"/>
      <c r="U155" s="160">
        <f>SUM('I SEMESTRE'!U155:Z155+'II SEMESTRE'!U155:Z155)</f>
        <v>0</v>
      </c>
      <c r="V155" s="149"/>
      <c r="W155" s="149"/>
      <c r="X155" s="149"/>
      <c r="Y155" s="149"/>
      <c r="Z155" s="159"/>
      <c r="AA155" s="160">
        <f>SUM('I SEMESTRE'!AA155:AF155+'II SEMESTRE'!AA155:AF155)</f>
        <v>0</v>
      </c>
      <c r="AB155" s="149"/>
      <c r="AC155" s="149"/>
      <c r="AD155" s="149"/>
      <c r="AE155" s="149"/>
      <c r="AF155" s="159"/>
      <c r="AG155" s="160">
        <f>SUM('I SEMESTRE'!AG155:AN155+'II SEMESTRE'!AG155:AN155)</f>
        <v>0</v>
      </c>
      <c r="AH155" s="149"/>
      <c r="AI155" s="149"/>
      <c r="AJ155" s="149"/>
      <c r="AK155" s="149"/>
      <c r="AL155" s="149"/>
      <c r="AM155" s="149"/>
      <c r="AN155" s="159"/>
      <c r="AO155" s="160">
        <f>SUM('I SEMESTRE'!AO155:AT155+'II SEMESTRE'!AO155:AT155)</f>
        <v>0</v>
      </c>
      <c r="AP155" s="149"/>
      <c r="AQ155" s="149"/>
      <c r="AR155" s="149"/>
      <c r="AS155" s="149"/>
      <c r="AT155" s="159"/>
      <c r="AU155" s="160">
        <f>SUM('I SEMESTRE'!AU155:AW155+'II SEMESTRE'!AU155:AW155)</f>
        <v>0</v>
      </c>
      <c r="AV155" s="149"/>
      <c r="AW155" s="159"/>
    </row>
    <row r="156" spans="3:49" ht="15" customHeight="1">
      <c r="C156" s="161" t="s">
        <v>110</v>
      </c>
      <c r="D156" s="149"/>
      <c r="E156" s="149"/>
      <c r="F156" s="149"/>
      <c r="G156" s="149"/>
      <c r="H156" s="159"/>
      <c r="J156" s="160">
        <f t="shared" si="19"/>
        <v>0</v>
      </c>
      <c r="K156" s="149"/>
      <c r="L156" s="149"/>
      <c r="M156" s="159"/>
      <c r="N156" s="36">
        <v>0</v>
      </c>
      <c r="O156" s="160">
        <f>SUM('I SEMESTRE'!O156:T156+'II SEMESTRE'!O156:T156)</f>
        <v>0</v>
      </c>
      <c r="P156" s="149"/>
      <c r="Q156" s="149"/>
      <c r="R156" s="149"/>
      <c r="S156" s="149"/>
      <c r="T156" s="159"/>
      <c r="U156" s="160">
        <f>SUM('I SEMESTRE'!U156:Z156+'II SEMESTRE'!U156:Z156)</f>
        <v>0</v>
      </c>
      <c r="V156" s="149"/>
      <c r="W156" s="149"/>
      <c r="X156" s="149"/>
      <c r="Y156" s="149"/>
      <c r="Z156" s="159"/>
      <c r="AA156" s="160">
        <f>SUM('I SEMESTRE'!AA156:AF156+'II SEMESTRE'!AA156:AF156)</f>
        <v>0</v>
      </c>
      <c r="AB156" s="149"/>
      <c r="AC156" s="149"/>
      <c r="AD156" s="149"/>
      <c r="AE156" s="149"/>
      <c r="AF156" s="159"/>
      <c r="AG156" s="160">
        <f>SUM('I SEMESTRE'!AG156:AN156+'II SEMESTRE'!AG156:AN156)</f>
        <v>0</v>
      </c>
      <c r="AH156" s="149"/>
      <c r="AI156" s="149"/>
      <c r="AJ156" s="149"/>
      <c r="AK156" s="149"/>
      <c r="AL156" s="149"/>
      <c r="AM156" s="149"/>
      <c r="AN156" s="159"/>
      <c r="AO156" s="160">
        <f>SUM('I SEMESTRE'!AO156:AT156+'II SEMESTRE'!AO156:AT156)</f>
        <v>0</v>
      </c>
      <c r="AP156" s="149"/>
      <c r="AQ156" s="149"/>
      <c r="AR156" s="149"/>
      <c r="AS156" s="149"/>
      <c r="AT156" s="159"/>
      <c r="AU156" s="160">
        <f>SUM('I SEMESTRE'!AU156:AW156+'II SEMESTRE'!AU156:AW156)</f>
        <v>0</v>
      </c>
      <c r="AV156" s="149"/>
      <c r="AW156" s="159"/>
    </row>
    <row r="157" spans="3:49">
      <c r="C157" s="175" t="s">
        <v>111</v>
      </c>
      <c r="D157" s="170"/>
      <c r="E157" s="170"/>
      <c r="F157" s="170"/>
      <c r="G157" s="170"/>
      <c r="H157" s="171"/>
      <c r="J157" s="172" t="s">
        <v>6</v>
      </c>
      <c r="K157" s="170"/>
      <c r="L157" s="170"/>
      <c r="M157" s="171"/>
      <c r="O157" s="172" t="s">
        <v>113</v>
      </c>
      <c r="P157" s="170"/>
      <c r="Q157" s="170"/>
      <c r="R157" s="170"/>
      <c r="S157" s="171"/>
      <c r="U157" s="172" t="s">
        <v>114</v>
      </c>
      <c r="V157" s="170"/>
      <c r="W157" s="170"/>
      <c r="X157" s="170"/>
      <c r="Y157" s="171"/>
      <c r="AA157" s="172" t="s">
        <v>115</v>
      </c>
      <c r="AB157" s="170"/>
      <c r="AC157" s="170"/>
      <c r="AD157" s="170"/>
      <c r="AE157" s="171"/>
      <c r="AG157" s="172" t="s">
        <v>116</v>
      </c>
      <c r="AH157" s="170"/>
      <c r="AI157" s="170"/>
      <c r="AJ157" s="170"/>
      <c r="AK157" s="170"/>
      <c r="AL157" s="170"/>
      <c r="AM157" s="171"/>
      <c r="AO157" s="172" t="s">
        <v>117</v>
      </c>
      <c r="AP157" s="170"/>
      <c r="AQ157" s="170"/>
      <c r="AR157" s="170"/>
      <c r="AS157" s="171"/>
      <c r="AU157" s="172" t="s">
        <v>118</v>
      </c>
      <c r="AV157" s="170"/>
      <c r="AW157" s="171"/>
    </row>
    <row r="158" spans="3:49" ht="15" customHeight="1">
      <c r="C158" s="161" t="s">
        <v>105</v>
      </c>
      <c r="D158" s="149"/>
      <c r="E158" s="149"/>
      <c r="F158" s="149"/>
      <c r="G158" s="149"/>
      <c r="H158" s="159"/>
      <c r="J158" s="160">
        <f t="shared" ref="J158:J163" si="20">SUM(O158:AW158)</f>
        <v>0</v>
      </c>
      <c r="K158" s="149"/>
      <c r="L158" s="149"/>
      <c r="M158" s="159"/>
      <c r="N158" s="36">
        <v>0</v>
      </c>
      <c r="O158" s="160">
        <f>SUM('I SEMESTRE'!O158:T158+'II SEMESTRE'!O158:T158)</f>
        <v>0</v>
      </c>
      <c r="P158" s="149"/>
      <c r="Q158" s="149"/>
      <c r="R158" s="149"/>
      <c r="S158" s="149"/>
      <c r="T158" s="159"/>
      <c r="U158" s="160">
        <f>SUM('I SEMESTRE'!U158:Z158+'II SEMESTRE'!U158:Z158)</f>
        <v>0</v>
      </c>
      <c r="V158" s="149"/>
      <c r="W158" s="149"/>
      <c r="X158" s="149"/>
      <c r="Y158" s="149"/>
      <c r="Z158" s="159"/>
      <c r="AA158" s="160">
        <f>SUM('I SEMESTRE'!AA158:AF158+'II SEMESTRE'!AA158:AF158)</f>
        <v>0</v>
      </c>
      <c r="AB158" s="149"/>
      <c r="AC158" s="149"/>
      <c r="AD158" s="149"/>
      <c r="AE158" s="149"/>
      <c r="AF158" s="159"/>
      <c r="AG158" s="160">
        <f>SUM('I SEMESTRE'!AG158:AN158+'II SEMESTRE'!AG158:AN158)</f>
        <v>0</v>
      </c>
      <c r="AH158" s="149"/>
      <c r="AI158" s="149"/>
      <c r="AJ158" s="149"/>
      <c r="AK158" s="149"/>
      <c r="AL158" s="149"/>
      <c r="AM158" s="149"/>
      <c r="AN158" s="159"/>
      <c r="AO158" s="160">
        <f>SUM('I SEMESTRE'!AO158:AT158+'II SEMESTRE'!AO158:AT158)</f>
        <v>0</v>
      </c>
      <c r="AP158" s="149"/>
      <c r="AQ158" s="149"/>
      <c r="AR158" s="149"/>
      <c r="AS158" s="149"/>
      <c r="AT158" s="159"/>
      <c r="AU158" s="160">
        <f>SUM('I SEMESTRE'!AU158:AW158+'II SEMESTRE'!AU158:AW158)</f>
        <v>0</v>
      </c>
      <c r="AV158" s="149"/>
      <c r="AW158" s="159"/>
    </row>
    <row r="159" spans="3:49" ht="15" customHeight="1">
      <c r="C159" s="161" t="s">
        <v>106</v>
      </c>
      <c r="D159" s="149"/>
      <c r="E159" s="149"/>
      <c r="F159" s="149"/>
      <c r="G159" s="149"/>
      <c r="H159" s="159"/>
      <c r="J159" s="160">
        <f t="shared" si="20"/>
        <v>0</v>
      </c>
      <c r="K159" s="149"/>
      <c r="L159" s="149"/>
      <c r="M159" s="159"/>
      <c r="N159" s="36">
        <v>0</v>
      </c>
      <c r="O159" s="160">
        <f>SUM('I SEMESTRE'!O159:T159+'II SEMESTRE'!O159:T159)</f>
        <v>0</v>
      </c>
      <c r="P159" s="149"/>
      <c r="Q159" s="149"/>
      <c r="R159" s="149"/>
      <c r="S159" s="149"/>
      <c r="T159" s="159"/>
      <c r="U159" s="160">
        <f>SUM('I SEMESTRE'!U159:Z159+'II SEMESTRE'!U159:Z159)</f>
        <v>0</v>
      </c>
      <c r="V159" s="149"/>
      <c r="W159" s="149"/>
      <c r="X159" s="149"/>
      <c r="Y159" s="149"/>
      <c r="Z159" s="159"/>
      <c r="AA159" s="160">
        <f>SUM('I SEMESTRE'!AA159:AF159+'II SEMESTRE'!AA159:AF159)</f>
        <v>0</v>
      </c>
      <c r="AB159" s="149"/>
      <c r="AC159" s="149"/>
      <c r="AD159" s="149"/>
      <c r="AE159" s="149"/>
      <c r="AF159" s="159"/>
      <c r="AG159" s="160">
        <f>SUM('I SEMESTRE'!AG159:AN159+'II SEMESTRE'!AG159:AN159)</f>
        <v>0</v>
      </c>
      <c r="AH159" s="149"/>
      <c r="AI159" s="149"/>
      <c r="AJ159" s="149"/>
      <c r="AK159" s="149"/>
      <c r="AL159" s="149"/>
      <c r="AM159" s="149"/>
      <c r="AN159" s="159"/>
      <c r="AO159" s="160">
        <f>SUM('I SEMESTRE'!AO159:AT159+'II SEMESTRE'!AO159:AT159)</f>
        <v>0</v>
      </c>
      <c r="AP159" s="149"/>
      <c r="AQ159" s="149"/>
      <c r="AR159" s="149"/>
      <c r="AS159" s="149"/>
      <c r="AT159" s="159"/>
      <c r="AU159" s="160">
        <f>SUM('I SEMESTRE'!AU159:AW159+'II SEMESTRE'!AU159:AW159)</f>
        <v>0</v>
      </c>
      <c r="AV159" s="149"/>
      <c r="AW159" s="159"/>
    </row>
    <row r="160" spans="3:49" ht="15" customHeight="1">
      <c r="C160" s="161" t="s">
        <v>107</v>
      </c>
      <c r="D160" s="149"/>
      <c r="E160" s="149"/>
      <c r="F160" s="149"/>
      <c r="G160" s="149"/>
      <c r="H160" s="159"/>
      <c r="J160" s="160">
        <f t="shared" si="20"/>
        <v>0</v>
      </c>
      <c r="K160" s="149"/>
      <c r="L160" s="149"/>
      <c r="M160" s="159"/>
      <c r="N160" s="36">
        <v>0</v>
      </c>
      <c r="O160" s="160">
        <f>SUM('I SEMESTRE'!O160:T160+'II SEMESTRE'!O160:T160)</f>
        <v>0</v>
      </c>
      <c r="P160" s="149"/>
      <c r="Q160" s="149"/>
      <c r="R160" s="149"/>
      <c r="S160" s="149"/>
      <c r="T160" s="159"/>
      <c r="U160" s="160">
        <f>SUM('I SEMESTRE'!U160:Z160+'II SEMESTRE'!U160:Z160)</f>
        <v>0</v>
      </c>
      <c r="V160" s="149"/>
      <c r="W160" s="149"/>
      <c r="X160" s="149"/>
      <c r="Y160" s="149"/>
      <c r="Z160" s="159"/>
      <c r="AA160" s="160">
        <f>SUM('I SEMESTRE'!AA160:AF160+'II SEMESTRE'!AA160:AF160)</f>
        <v>0</v>
      </c>
      <c r="AB160" s="149"/>
      <c r="AC160" s="149"/>
      <c r="AD160" s="149"/>
      <c r="AE160" s="149"/>
      <c r="AF160" s="159"/>
      <c r="AG160" s="160">
        <f>SUM('I SEMESTRE'!AG160:AN160+'II SEMESTRE'!AG160:AN160)</f>
        <v>0</v>
      </c>
      <c r="AH160" s="149"/>
      <c r="AI160" s="149"/>
      <c r="AJ160" s="149"/>
      <c r="AK160" s="149"/>
      <c r="AL160" s="149"/>
      <c r="AM160" s="149"/>
      <c r="AN160" s="159"/>
      <c r="AO160" s="160">
        <f>SUM('I SEMESTRE'!AO160:AT160+'II SEMESTRE'!AO160:AT160)</f>
        <v>0</v>
      </c>
      <c r="AP160" s="149"/>
      <c r="AQ160" s="149"/>
      <c r="AR160" s="149"/>
      <c r="AS160" s="149"/>
      <c r="AT160" s="159"/>
      <c r="AU160" s="160">
        <f>SUM('I SEMESTRE'!AU160:AW160+'II SEMESTRE'!AU160:AW160)</f>
        <v>0</v>
      </c>
      <c r="AV160" s="149"/>
      <c r="AW160" s="159"/>
    </row>
    <row r="161" spans="2:49" ht="15" customHeight="1">
      <c r="C161" s="161" t="s">
        <v>108</v>
      </c>
      <c r="D161" s="149"/>
      <c r="E161" s="149"/>
      <c r="F161" s="149"/>
      <c r="G161" s="149"/>
      <c r="H161" s="159"/>
      <c r="J161" s="160">
        <f t="shared" si="20"/>
        <v>0</v>
      </c>
      <c r="K161" s="149"/>
      <c r="L161" s="149"/>
      <c r="M161" s="159"/>
      <c r="N161" s="36">
        <v>0</v>
      </c>
      <c r="O161" s="160">
        <f>SUM('I SEMESTRE'!O161:T161+'II SEMESTRE'!O161:T161)</f>
        <v>0</v>
      </c>
      <c r="P161" s="149"/>
      <c r="Q161" s="149"/>
      <c r="R161" s="149"/>
      <c r="S161" s="149"/>
      <c r="T161" s="159"/>
      <c r="U161" s="160">
        <f>SUM('I SEMESTRE'!U161:Z161+'II SEMESTRE'!U161:Z161)</f>
        <v>0</v>
      </c>
      <c r="V161" s="149"/>
      <c r="W161" s="149"/>
      <c r="X161" s="149"/>
      <c r="Y161" s="149"/>
      <c r="Z161" s="159"/>
      <c r="AA161" s="160">
        <f>SUM('I SEMESTRE'!AA161:AF161+'II SEMESTRE'!AA161:AF161)</f>
        <v>0</v>
      </c>
      <c r="AB161" s="149"/>
      <c r="AC161" s="149"/>
      <c r="AD161" s="149"/>
      <c r="AE161" s="149"/>
      <c r="AF161" s="159"/>
      <c r="AG161" s="160">
        <f>SUM('I SEMESTRE'!AG161:AN161+'II SEMESTRE'!AG161:AN161)</f>
        <v>0</v>
      </c>
      <c r="AH161" s="149"/>
      <c r="AI161" s="149"/>
      <c r="AJ161" s="149"/>
      <c r="AK161" s="149"/>
      <c r="AL161" s="149"/>
      <c r="AM161" s="149"/>
      <c r="AN161" s="159"/>
      <c r="AO161" s="160">
        <f>SUM('I SEMESTRE'!AO161:AT161+'II SEMESTRE'!AO161:AT161)</f>
        <v>0</v>
      </c>
      <c r="AP161" s="149"/>
      <c r="AQ161" s="149"/>
      <c r="AR161" s="149"/>
      <c r="AS161" s="149"/>
      <c r="AT161" s="159"/>
      <c r="AU161" s="160">
        <f>SUM('I SEMESTRE'!AU161:AW161+'II SEMESTRE'!AU161:AW161)</f>
        <v>0</v>
      </c>
      <c r="AV161" s="149"/>
      <c r="AW161" s="159"/>
    </row>
    <row r="162" spans="2:49" ht="15" customHeight="1">
      <c r="C162" s="161" t="s">
        <v>109</v>
      </c>
      <c r="D162" s="149"/>
      <c r="E162" s="149"/>
      <c r="F162" s="149"/>
      <c r="G162" s="149"/>
      <c r="H162" s="159"/>
      <c r="J162" s="160">
        <f t="shared" si="20"/>
        <v>0</v>
      </c>
      <c r="K162" s="149"/>
      <c r="L162" s="149"/>
      <c r="M162" s="159"/>
      <c r="N162" s="36">
        <v>0</v>
      </c>
      <c r="O162" s="160">
        <f>SUM('I SEMESTRE'!O162:T162+'II SEMESTRE'!O162:T162)</f>
        <v>0</v>
      </c>
      <c r="P162" s="149"/>
      <c r="Q162" s="149"/>
      <c r="R162" s="149"/>
      <c r="S162" s="149"/>
      <c r="T162" s="159"/>
      <c r="U162" s="160">
        <f>SUM('I SEMESTRE'!U162:Z162+'II SEMESTRE'!U162:Z162)</f>
        <v>0</v>
      </c>
      <c r="V162" s="149"/>
      <c r="W162" s="149"/>
      <c r="X162" s="149"/>
      <c r="Y162" s="149"/>
      <c r="Z162" s="159"/>
      <c r="AA162" s="160">
        <f>SUM('I SEMESTRE'!AA162:AF162+'II SEMESTRE'!AA162:AF162)</f>
        <v>0</v>
      </c>
      <c r="AB162" s="149"/>
      <c r="AC162" s="149"/>
      <c r="AD162" s="149"/>
      <c r="AE162" s="149"/>
      <c r="AF162" s="159"/>
      <c r="AG162" s="160">
        <f>SUM('I SEMESTRE'!AG162:AN162+'II SEMESTRE'!AG162:AN162)</f>
        <v>0</v>
      </c>
      <c r="AH162" s="149"/>
      <c r="AI162" s="149"/>
      <c r="AJ162" s="149"/>
      <c r="AK162" s="149"/>
      <c r="AL162" s="149"/>
      <c r="AM162" s="149"/>
      <c r="AN162" s="159"/>
      <c r="AO162" s="160">
        <f>SUM('I SEMESTRE'!AO162:AT162+'II SEMESTRE'!AO162:AT162)</f>
        <v>0</v>
      </c>
      <c r="AP162" s="149"/>
      <c r="AQ162" s="149"/>
      <c r="AR162" s="149"/>
      <c r="AS162" s="149"/>
      <c r="AT162" s="159"/>
      <c r="AU162" s="160">
        <f>SUM('I SEMESTRE'!AU162:AW162+'II SEMESTRE'!AU162:AW162)</f>
        <v>0</v>
      </c>
      <c r="AV162" s="149"/>
      <c r="AW162" s="159"/>
    </row>
    <row r="163" spans="2:49" ht="15" customHeight="1">
      <c r="C163" s="161" t="s">
        <v>110</v>
      </c>
      <c r="D163" s="149"/>
      <c r="E163" s="149"/>
      <c r="F163" s="149"/>
      <c r="G163" s="149"/>
      <c r="H163" s="159"/>
      <c r="J163" s="160">
        <f t="shared" si="20"/>
        <v>0</v>
      </c>
      <c r="K163" s="149"/>
      <c r="L163" s="149"/>
      <c r="M163" s="159"/>
      <c r="N163" s="36">
        <v>0</v>
      </c>
      <c r="O163" s="160">
        <f>SUM('I SEMESTRE'!O163:T163+'II SEMESTRE'!O163:T163)</f>
        <v>0</v>
      </c>
      <c r="P163" s="149"/>
      <c r="Q163" s="149"/>
      <c r="R163" s="149"/>
      <c r="S163" s="149"/>
      <c r="T163" s="159"/>
      <c r="U163" s="160">
        <f>SUM('I SEMESTRE'!U163:Z163+'II SEMESTRE'!U163:Z163)</f>
        <v>0</v>
      </c>
      <c r="V163" s="149"/>
      <c r="W163" s="149"/>
      <c r="X163" s="149"/>
      <c r="Y163" s="149"/>
      <c r="Z163" s="159"/>
      <c r="AA163" s="160">
        <f>SUM('I SEMESTRE'!AA163:AF163+'II SEMESTRE'!AA163:AF163)</f>
        <v>0</v>
      </c>
      <c r="AB163" s="149"/>
      <c r="AC163" s="149"/>
      <c r="AD163" s="149"/>
      <c r="AE163" s="149"/>
      <c r="AF163" s="159"/>
      <c r="AG163" s="160">
        <f>SUM('I SEMESTRE'!AG163:AN163+'II SEMESTRE'!AG163:AN163)</f>
        <v>0</v>
      </c>
      <c r="AH163" s="149"/>
      <c r="AI163" s="149"/>
      <c r="AJ163" s="149"/>
      <c r="AK163" s="149"/>
      <c r="AL163" s="149"/>
      <c r="AM163" s="149"/>
      <c r="AN163" s="159"/>
      <c r="AO163" s="160">
        <f>SUM('I SEMESTRE'!AO163:AT163+'II SEMESTRE'!AO163:AT163)</f>
        <v>0</v>
      </c>
      <c r="AP163" s="149"/>
      <c r="AQ163" s="149"/>
      <c r="AR163" s="149"/>
      <c r="AS163" s="149"/>
      <c r="AT163" s="159"/>
      <c r="AU163" s="160">
        <f>SUM('I SEMESTRE'!AU163:AW163+'II SEMESTRE'!AU163:AW163)</f>
        <v>0</v>
      </c>
      <c r="AV163" s="149"/>
      <c r="AW163" s="159"/>
    </row>
    <row r="166" spans="2:49">
      <c r="B166" s="169" t="s">
        <v>119</v>
      </c>
      <c r="C166" s="170"/>
      <c r="D166" s="170"/>
      <c r="E166" s="170"/>
      <c r="F166" s="170"/>
      <c r="G166" s="170"/>
      <c r="H166" s="171"/>
      <c r="I166" s="176" t="s">
        <v>77</v>
      </c>
      <c r="J166" s="170"/>
      <c r="K166" s="170"/>
      <c r="L166" s="170"/>
      <c r="M166" s="170"/>
      <c r="N166" s="174" t="s">
        <v>77</v>
      </c>
      <c r="O166" s="170"/>
      <c r="P166" s="170"/>
      <c r="Q166" s="170"/>
      <c r="R166" s="170"/>
      <c r="S166" s="170"/>
      <c r="T166" s="174" t="s">
        <v>77</v>
      </c>
      <c r="U166" s="170"/>
      <c r="V166" s="170"/>
      <c r="W166" s="170"/>
      <c r="X166" s="170"/>
      <c r="Y166" s="170"/>
      <c r="Z166" s="174" t="s">
        <v>77</v>
      </c>
      <c r="AA166" s="170"/>
      <c r="AB166" s="170"/>
      <c r="AC166" s="170"/>
      <c r="AD166" s="170"/>
      <c r="AE166" s="170"/>
      <c r="AF166" s="174" t="s">
        <v>77</v>
      </c>
      <c r="AG166" s="170"/>
      <c r="AH166" s="170"/>
      <c r="AI166" s="170"/>
      <c r="AJ166" s="170"/>
      <c r="AK166" s="170"/>
      <c r="AL166" s="170"/>
      <c r="AM166" s="170"/>
      <c r="AN166" s="174" t="s">
        <v>77</v>
      </c>
      <c r="AO166" s="170"/>
      <c r="AP166" s="170"/>
      <c r="AQ166" s="170"/>
      <c r="AR166" s="170"/>
      <c r="AS166" s="170"/>
      <c r="AT166" s="174" t="s">
        <v>77</v>
      </c>
      <c r="AU166" s="170"/>
      <c r="AV166" s="170"/>
    </row>
    <row r="167" spans="2:49">
      <c r="B167" s="175" t="s">
        <v>67</v>
      </c>
      <c r="C167" s="170"/>
      <c r="D167" s="170"/>
      <c r="E167" s="170"/>
      <c r="F167" s="170"/>
      <c r="G167" s="170"/>
      <c r="H167" s="171"/>
      <c r="I167" s="172" t="s">
        <v>6</v>
      </c>
      <c r="J167" s="170"/>
      <c r="K167" s="170"/>
      <c r="L167" s="170"/>
      <c r="M167" s="171"/>
      <c r="N167" s="172" t="s">
        <v>120</v>
      </c>
      <c r="O167" s="170"/>
      <c r="P167" s="170"/>
      <c r="Q167" s="170"/>
      <c r="R167" s="170"/>
      <c r="S167" s="171"/>
      <c r="T167" s="172" t="s">
        <v>121</v>
      </c>
      <c r="U167" s="170"/>
      <c r="V167" s="170"/>
      <c r="W167" s="170"/>
      <c r="X167" s="170"/>
      <c r="Y167" s="171"/>
      <c r="Z167" s="172" t="s">
        <v>122</v>
      </c>
      <c r="AA167" s="170"/>
      <c r="AB167" s="170"/>
      <c r="AC167" s="170"/>
      <c r="AD167" s="170"/>
      <c r="AE167" s="171"/>
      <c r="AF167" s="172" t="s">
        <v>123</v>
      </c>
      <c r="AG167" s="170"/>
      <c r="AH167" s="170"/>
      <c r="AI167" s="170"/>
      <c r="AJ167" s="170"/>
      <c r="AK167" s="170"/>
      <c r="AL167" s="170"/>
      <c r="AM167" s="171"/>
      <c r="AN167" s="172" t="s">
        <v>124</v>
      </c>
      <c r="AO167" s="170"/>
      <c r="AP167" s="170"/>
      <c r="AQ167" s="170"/>
      <c r="AR167" s="170"/>
      <c r="AS167" s="171"/>
      <c r="AT167" s="172" t="s">
        <v>125</v>
      </c>
      <c r="AU167" s="170"/>
      <c r="AV167" s="171"/>
    </row>
    <row r="168" spans="2:49" ht="15" customHeight="1">
      <c r="B168" s="161" t="s">
        <v>71</v>
      </c>
      <c r="C168" s="149"/>
      <c r="D168" s="149"/>
      <c r="E168" s="149"/>
      <c r="F168" s="149"/>
      <c r="G168" s="149"/>
      <c r="H168" s="159"/>
      <c r="I168" s="160">
        <f>SUM(N168:AV168)</f>
        <v>7</v>
      </c>
      <c r="J168" s="149"/>
      <c r="K168" s="149"/>
      <c r="L168" s="149"/>
      <c r="M168" s="159"/>
      <c r="N168" s="160">
        <f>SUM('I SEMESTRE'!N168:S168+'II SEMESTRE'!N168:S168)</f>
        <v>2</v>
      </c>
      <c r="O168" s="149"/>
      <c r="P168" s="149"/>
      <c r="Q168" s="149"/>
      <c r="R168" s="149"/>
      <c r="S168" s="159"/>
      <c r="T168" s="160">
        <f>SUM('I SEMESTRE'!T168:Y168+'II SEMESTRE'!T168:Y168)</f>
        <v>3</v>
      </c>
      <c r="U168" s="149"/>
      <c r="V168" s="149"/>
      <c r="W168" s="149"/>
      <c r="X168" s="149"/>
      <c r="Y168" s="159"/>
      <c r="Z168" s="160">
        <f>SUM('I SEMESTRE'!Z168:AE168+'II SEMESTRE'!Z168:AE168)</f>
        <v>1</v>
      </c>
      <c r="AA168" s="149"/>
      <c r="AB168" s="149"/>
      <c r="AC168" s="149"/>
      <c r="AD168" s="149"/>
      <c r="AE168" s="159"/>
      <c r="AF168" s="160">
        <f>SUM('I SEMESTRE'!AF168:AM168+'II SEMESTRE'!AF168:AM168)</f>
        <v>0</v>
      </c>
      <c r="AG168" s="149"/>
      <c r="AH168" s="149"/>
      <c r="AI168" s="149"/>
      <c r="AJ168" s="149"/>
      <c r="AK168" s="149"/>
      <c r="AL168" s="149"/>
      <c r="AM168" s="159"/>
      <c r="AN168" s="160">
        <f>SUM('I SEMESTRE'!AN168:AS168+'II SEMESTRE'!AN168:AS168)</f>
        <v>0</v>
      </c>
      <c r="AO168" s="149"/>
      <c r="AP168" s="149"/>
      <c r="AQ168" s="149"/>
      <c r="AR168" s="149"/>
      <c r="AS168" s="159"/>
      <c r="AT168" s="160">
        <f>SUM('I SEMESTRE'!AT168:AV168+'II SEMESTRE'!AT168:AV168)</f>
        <v>1</v>
      </c>
      <c r="AU168" s="149"/>
      <c r="AV168" s="159"/>
    </row>
    <row r="169" spans="2:49" ht="15" customHeight="1">
      <c r="B169" s="161" t="s">
        <v>70</v>
      </c>
      <c r="C169" s="149"/>
      <c r="D169" s="149"/>
      <c r="E169" s="149"/>
      <c r="F169" s="149"/>
      <c r="G169" s="149"/>
      <c r="H169" s="159"/>
      <c r="I169" s="160">
        <f t="shared" ref="I169:I171" si="21">SUM(N169:AV169)</f>
        <v>24</v>
      </c>
      <c r="J169" s="149"/>
      <c r="K169" s="149"/>
      <c r="L169" s="149"/>
      <c r="M169" s="159"/>
      <c r="N169" s="160">
        <f>SUM('I SEMESTRE'!N169:S169+'II SEMESTRE'!N169:S169)</f>
        <v>5</v>
      </c>
      <c r="O169" s="149"/>
      <c r="P169" s="149"/>
      <c r="Q169" s="149"/>
      <c r="R169" s="149"/>
      <c r="S169" s="159"/>
      <c r="T169" s="160">
        <f>SUM('I SEMESTRE'!T169:Y169+'II SEMESTRE'!T169:Y169)</f>
        <v>5</v>
      </c>
      <c r="U169" s="149"/>
      <c r="V169" s="149"/>
      <c r="W169" s="149"/>
      <c r="X169" s="149"/>
      <c r="Y169" s="159"/>
      <c r="Z169" s="160">
        <f>SUM('I SEMESTRE'!Z169:AE169+'II SEMESTRE'!Z169:AE169)</f>
        <v>6</v>
      </c>
      <c r="AA169" s="149"/>
      <c r="AB169" s="149"/>
      <c r="AC169" s="149"/>
      <c r="AD169" s="149"/>
      <c r="AE169" s="159"/>
      <c r="AF169" s="160">
        <f>SUM('I SEMESTRE'!AF169:AM169+'II SEMESTRE'!AF169:AM169)</f>
        <v>4</v>
      </c>
      <c r="AG169" s="149"/>
      <c r="AH169" s="149"/>
      <c r="AI169" s="149"/>
      <c r="AJ169" s="149"/>
      <c r="AK169" s="149"/>
      <c r="AL169" s="149"/>
      <c r="AM169" s="159"/>
      <c r="AN169" s="160">
        <f>SUM('I SEMESTRE'!AN169:AS169+'II SEMESTRE'!AN169:AS169)</f>
        <v>3</v>
      </c>
      <c r="AO169" s="149"/>
      <c r="AP169" s="149"/>
      <c r="AQ169" s="149"/>
      <c r="AR169" s="149"/>
      <c r="AS169" s="159"/>
      <c r="AT169" s="160">
        <f>SUM('I SEMESTRE'!AT169:AV169+'II SEMESTRE'!AT169:AV169)</f>
        <v>1</v>
      </c>
      <c r="AU169" s="149"/>
      <c r="AV169" s="159"/>
    </row>
    <row r="170" spans="2:49" ht="15" customHeight="1">
      <c r="B170" s="161" t="s">
        <v>69</v>
      </c>
      <c r="C170" s="149"/>
      <c r="D170" s="149"/>
      <c r="E170" s="149"/>
      <c r="F170" s="149"/>
      <c r="G170" s="149"/>
      <c r="H170" s="159"/>
      <c r="I170" s="160">
        <f t="shared" si="21"/>
        <v>15</v>
      </c>
      <c r="J170" s="149"/>
      <c r="K170" s="149"/>
      <c r="L170" s="149"/>
      <c r="M170" s="159"/>
      <c r="N170" s="160">
        <f>SUM('I SEMESTRE'!N170:S170+'II SEMESTRE'!N170:S170)</f>
        <v>3</v>
      </c>
      <c r="O170" s="149"/>
      <c r="P170" s="149"/>
      <c r="Q170" s="149"/>
      <c r="R170" s="149"/>
      <c r="S170" s="159"/>
      <c r="T170" s="160">
        <f>SUM('I SEMESTRE'!T170:Y170+'II SEMESTRE'!T170:Y170)</f>
        <v>5</v>
      </c>
      <c r="U170" s="149"/>
      <c r="V170" s="149"/>
      <c r="W170" s="149"/>
      <c r="X170" s="149"/>
      <c r="Y170" s="159"/>
      <c r="Z170" s="160">
        <f>SUM('I SEMESTRE'!Z170:AE170+'II SEMESTRE'!Z170:AE170)</f>
        <v>3</v>
      </c>
      <c r="AA170" s="149"/>
      <c r="AB170" s="149"/>
      <c r="AC170" s="149"/>
      <c r="AD170" s="149"/>
      <c r="AE170" s="159"/>
      <c r="AF170" s="160">
        <f>SUM('I SEMESTRE'!AF170:AM170+'II SEMESTRE'!AF170:AM170)</f>
        <v>2</v>
      </c>
      <c r="AG170" s="149"/>
      <c r="AH170" s="149"/>
      <c r="AI170" s="149"/>
      <c r="AJ170" s="149"/>
      <c r="AK170" s="149"/>
      <c r="AL170" s="149"/>
      <c r="AM170" s="159"/>
      <c r="AN170" s="160">
        <f>SUM('I SEMESTRE'!AN170:AS170+'II SEMESTRE'!AN170:AS170)</f>
        <v>1</v>
      </c>
      <c r="AO170" s="149"/>
      <c r="AP170" s="149"/>
      <c r="AQ170" s="149"/>
      <c r="AR170" s="149"/>
      <c r="AS170" s="159"/>
      <c r="AT170" s="160">
        <f>SUM('I SEMESTRE'!AT170:AV170+'II SEMESTRE'!AT170:AV170)</f>
        <v>1</v>
      </c>
      <c r="AU170" s="149"/>
      <c r="AV170" s="159"/>
    </row>
    <row r="171" spans="2:49" ht="15" customHeight="1">
      <c r="B171" s="161" t="s">
        <v>68</v>
      </c>
      <c r="C171" s="149"/>
      <c r="D171" s="149"/>
      <c r="E171" s="149"/>
      <c r="F171" s="149"/>
      <c r="G171" s="149"/>
      <c r="H171" s="159"/>
      <c r="I171" s="160">
        <f t="shared" si="21"/>
        <v>17</v>
      </c>
      <c r="J171" s="149"/>
      <c r="K171" s="149"/>
      <c r="L171" s="149"/>
      <c r="M171" s="159"/>
      <c r="N171" s="160">
        <f>SUM('I SEMESTRE'!N171:S171+'II SEMESTRE'!N171:S171)</f>
        <v>4</v>
      </c>
      <c r="O171" s="149"/>
      <c r="P171" s="149"/>
      <c r="Q171" s="149"/>
      <c r="R171" s="149"/>
      <c r="S171" s="159"/>
      <c r="T171" s="160">
        <f>SUM('I SEMESTRE'!T171:Y171+'II SEMESTRE'!T171:Y171)</f>
        <v>4</v>
      </c>
      <c r="U171" s="149"/>
      <c r="V171" s="149"/>
      <c r="W171" s="149"/>
      <c r="X171" s="149"/>
      <c r="Y171" s="159"/>
      <c r="Z171" s="160">
        <f>SUM('I SEMESTRE'!Z171:AE171+'II SEMESTRE'!Z171:AE171)</f>
        <v>5</v>
      </c>
      <c r="AA171" s="149"/>
      <c r="AB171" s="149"/>
      <c r="AC171" s="149"/>
      <c r="AD171" s="149"/>
      <c r="AE171" s="159"/>
      <c r="AF171" s="160">
        <f>SUM('I SEMESTRE'!AF171:AM171+'II SEMESTRE'!AF171:AM171)</f>
        <v>3</v>
      </c>
      <c r="AG171" s="149"/>
      <c r="AH171" s="149"/>
      <c r="AI171" s="149"/>
      <c r="AJ171" s="149"/>
      <c r="AK171" s="149"/>
      <c r="AL171" s="149"/>
      <c r="AM171" s="159"/>
      <c r="AN171" s="160">
        <f>SUM('I SEMESTRE'!AN171:AS171+'II SEMESTRE'!AN171:AS171)</f>
        <v>0</v>
      </c>
      <c r="AO171" s="149"/>
      <c r="AP171" s="149"/>
      <c r="AQ171" s="149"/>
      <c r="AR171" s="149"/>
      <c r="AS171" s="159"/>
      <c r="AT171" s="160">
        <f>SUM('I SEMESTRE'!AT171:AV171+'II SEMESTRE'!AT171:AV171)</f>
        <v>1</v>
      </c>
      <c r="AU171" s="149"/>
      <c r="AV171" s="159"/>
    </row>
    <row r="172" spans="2:49">
      <c r="B172" s="175" t="s">
        <v>85</v>
      </c>
      <c r="C172" s="170"/>
      <c r="D172" s="170"/>
      <c r="E172" s="170"/>
      <c r="F172" s="170"/>
      <c r="G172" s="170"/>
      <c r="H172" s="171"/>
      <c r="I172" s="172" t="s">
        <v>6</v>
      </c>
      <c r="J172" s="170"/>
      <c r="K172" s="170"/>
      <c r="L172" s="170"/>
      <c r="M172" s="171"/>
      <c r="N172" s="172" t="s">
        <v>120</v>
      </c>
      <c r="O172" s="170"/>
      <c r="P172" s="170"/>
      <c r="Q172" s="170"/>
      <c r="R172" s="170"/>
      <c r="S172" s="171"/>
      <c r="T172" s="172" t="s">
        <v>121</v>
      </c>
      <c r="U172" s="170"/>
      <c r="V172" s="170"/>
      <c r="W172" s="170"/>
      <c r="X172" s="170"/>
      <c r="Y172" s="171"/>
      <c r="Z172" s="172" t="s">
        <v>122</v>
      </c>
      <c r="AA172" s="170"/>
      <c r="AB172" s="170"/>
      <c r="AC172" s="170"/>
      <c r="AD172" s="170"/>
      <c r="AE172" s="171"/>
      <c r="AF172" s="172" t="s">
        <v>123</v>
      </c>
      <c r="AG172" s="170"/>
      <c r="AH172" s="170"/>
      <c r="AI172" s="170"/>
      <c r="AJ172" s="170"/>
      <c r="AK172" s="170"/>
      <c r="AL172" s="170"/>
      <c r="AM172" s="171"/>
      <c r="AN172" s="172" t="s">
        <v>124</v>
      </c>
      <c r="AO172" s="170"/>
      <c r="AP172" s="170"/>
      <c r="AQ172" s="170"/>
      <c r="AR172" s="170"/>
      <c r="AS172" s="171"/>
      <c r="AT172" s="172" t="s">
        <v>125</v>
      </c>
      <c r="AU172" s="170"/>
      <c r="AV172" s="171"/>
    </row>
    <row r="173" spans="2:49" ht="15" customHeight="1">
      <c r="B173" s="161" t="s">
        <v>86</v>
      </c>
      <c r="C173" s="149"/>
      <c r="D173" s="149"/>
      <c r="E173" s="149"/>
      <c r="F173" s="149"/>
      <c r="G173" s="149"/>
      <c r="H173" s="159"/>
      <c r="I173" s="160">
        <f t="shared" ref="I173:I178" si="22">SUM(N173:AV173)</f>
        <v>0</v>
      </c>
      <c r="J173" s="149"/>
      <c r="K173" s="149"/>
      <c r="L173" s="149"/>
      <c r="M173" s="159"/>
      <c r="N173" s="160">
        <f>SUM('I SEMESTRE'!N173:S173+'II SEMESTRE'!N173:S173)</f>
        <v>0</v>
      </c>
      <c r="O173" s="149"/>
      <c r="P173" s="149"/>
      <c r="Q173" s="149"/>
      <c r="R173" s="149"/>
      <c r="S173" s="159"/>
      <c r="T173" s="160">
        <f>SUM('I SEMESTRE'!T173:Y173+'II SEMESTRE'!T173:Y173)</f>
        <v>0</v>
      </c>
      <c r="U173" s="149"/>
      <c r="V173" s="149"/>
      <c r="W173" s="149"/>
      <c r="X173" s="149"/>
      <c r="Y173" s="159"/>
      <c r="Z173" s="160">
        <f>SUM('I SEMESTRE'!Z173:AE173+'II SEMESTRE'!Z173:AE173)</f>
        <v>0</v>
      </c>
      <c r="AA173" s="149"/>
      <c r="AB173" s="149"/>
      <c r="AC173" s="149"/>
      <c r="AD173" s="149"/>
      <c r="AE173" s="159"/>
      <c r="AF173" s="160">
        <f>SUM('I SEMESTRE'!AF173:AM173+'II SEMESTRE'!AF173:AM173)</f>
        <v>0</v>
      </c>
      <c r="AG173" s="149"/>
      <c r="AH173" s="149"/>
      <c r="AI173" s="149"/>
      <c r="AJ173" s="149"/>
      <c r="AK173" s="149"/>
      <c r="AL173" s="149"/>
      <c r="AM173" s="159"/>
      <c r="AN173" s="160">
        <f>SUM('I SEMESTRE'!AN173:AS173+'II SEMESTRE'!AN173:AS173)</f>
        <v>0</v>
      </c>
      <c r="AO173" s="149"/>
      <c r="AP173" s="149"/>
      <c r="AQ173" s="149"/>
      <c r="AR173" s="149"/>
      <c r="AS173" s="159"/>
      <c r="AT173" s="160">
        <f>SUM('I SEMESTRE'!AT173:AV173+'II SEMESTRE'!AT173:AV173)</f>
        <v>0</v>
      </c>
      <c r="AU173" s="149"/>
      <c r="AV173" s="159"/>
    </row>
    <row r="174" spans="2:49" ht="15" customHeight="1">
      <c r="B174" s="161" t="s">
        <v>87</v>
      </c>
      <c r="C174" s="149"/>
      <c r="D174" s="149"/>
      <c r="E174" s="149"/>
      <c r="F174" s="149"/>
      <c r="G174" s="149"/>
      <c r="H174" s="159"/>
      <c r="I174" s="160">
        <f t="shared" si="22"/>
        <v>2</v>
      </c>
      <c r="J174" s="149"/>
      <c r="K174" s="149"/>
      <c r="L174" s="149"/>
      <c r="M174" s="159"/>
      <c r="N174" s="160">
        <f>SUM('I SEMESTRE'!N174:S174+'II SEMESTRE'!N174:S174)</f>
        <v>0</v>
      </c>
      <c r="O174" s="149"/>
      <c r="P174" s="149"/>
      <c r="Q174" s="149"/>
      <c r="R174" s="149"/>
      <c r="S174" s="159"/>
      <c r="T174" s="160">
        <f>SUM('I SEMESTRE'!T174:Y174+'II SEMESTRE'!T174:Y174)</f>
        <v>2</v>
      </c>
      <c r="U174" s="149"/>
      <c r="V174" s="149"/>
      <c r="W174" s="149"/>
      <c r="X174" s="149"/>
      <c r="Y174" s="159"/>
      <c r="Z174" s="160">
        <f>SUM('I SEMESTRE'!Z174:AE174+'II SEMESTRE'!Z174:AE174)</f>
        <v>0</v>
      </c>
      <c r="AA174" s="149"/>
      <c r="AB174" s="149"/>
      <c r="AC174" s="149"/>
      <c r="AD174" s="149"/>
      <c r="AE174" s="159"/>
      <c r="AF174" s="160">
        <f>SUM('I SEMESTRE'!AF174:AM174+'II SEMESTRE'!AF174:AM174)</f>
        <v>0</v>
      </c>
      <c r="AG174" s="149"/>
      <c r="AH174" s="149"/>
      <c r="AI174" s="149"/>
      <c r="AJ174" s="149"/>
      <c r="AK174" s="149"/>
      <c r="AL174" s="149"/>
      <c r="AM174" s="159"/>
      <c r="AN174" s="160">
        <f>SUM('I SEMESTRE'!AN174:AS174+'II SEMESTRE'!AN174:AS174)</f>
        <v>0</v>
      </c>
      <c r="AO174" s="149"/>
      <c r="AP174" s="149"/>
      <c r="AQ174" s="149"/>
      <c r="AR174" s="149"/>
      <c r="AS174" s="159"/>
      <c r="AT174" s="160">
        <f>SUM('I SEMESTRE'!AT174:AV174+'II SEMESTRE'!AT174:AV174)</f>
        <v>0</v>
      </c>
      <c r="AU174" s="149"/>
      <c r="AV174" s="159"/>
    </row>
    <row r="175" spans="2:49" ht="15" customHeight="1">
      <c r="B175" s="161" t="s">
        <v>88</v>
      </c>
      <c r="C175" s="149"/>
      <c r="D175" s="149"/>
      <c r="E175" s="149"/>
      <c r="F175" s="149"/>
      <c r="G175" s="149"/>
      <c r="H175" s="159"/>
      <c r="I175" s="160">
        <f t="shared" si="22"/>
        <v>0</v>
      </c>
      <c r="J175" s="149"/>
      <c r="K175" s="149"/>
      <c r="L175" s="149"/>
      <c r="M175" s="159"/>
      <c r="N175" s="160">
        <f>SUM('I SEMESTRE'!N175:S175+'II SEMESTRE'!N175:S175)</f>
        <v>0</v>
      </c>
      <c r="O175" s="149"/>
      <c r="P175" s="149"/>
      <c r="Q175" s="149"/>
      <c r="R175" s="149"/>
      <c r="S175" s="159"/>
      <c r="T175" s="160">
        <f>SUM('I SEMESTRE'!T175:Y175+'II SEMESTRE'!T175:Y175)</f>
        <v>0</v>
      </c>
      <c r="U175" s="149"/>
      <c r="V175" s="149"/>
      <c r="W175" s="149"/>
      <c r="X175" s="149"/>
      <c r="Y175" s="159"/>
      <c r="Z175" s="160">
        <f>SUM('I SEMESTRE'!Z175:AE175+'II SEMESTRE'!Z175:AE175)</f>
        <v>0</v>
      </c>
      <c r="AA175" s="149"/>
      <c r="AB175" s="149"/>
      <c r="AC175" s="149"/>
      <c r="AD175" s="149"/>
      <c r="AE175" s="159"/>
      <c r="AF175" s="160">
        <f>SUM('I SEMESTRE'!AF175:AM175+'II SEMESTRE'!AF175:AM175)</f>
        <v>0</v>
      </c>
      <c r="AG175" s="149"/>
      <c r="AH175" s="149"/>
      <c r="AI175" s="149"/>
      <c r="AJ175" s="149"/>
      <c r="AK175" s="149"/>
      <c r="AL175" s="149"/>
      <c r="AM175" s="159"/>
      <c r="AN175" s="160">
        <f>SUM('I SEMESTRE'!AN175:AS175+'II SEMESTRE'!AN175:AS175)</f>
        <v>0</v>
      </c>
      <c r="AO175" s="149"/>
      <c r="AP175" s="149"/>
      <c r="AQ175" s="149"/>
      <c r="AR175" s="149"/>
      <c r="AS175" s="159"/>
      <c r="AT175" s="160">
        <f>SUM('I SEMESTRE'!AT175:AV175+'II SEMESTRE'!AT175:AV175)</f>
        <v>0</v>
      </c>
      <c r="AU175" s="149"/>
      <c r="AV175" s="159"/>
    </row>
    <row r="176" spans="2:49" ht="15" customHeight="1">
      <c r="B176" s="161" t="s">
        <v>89</v>
      </c>
      <c r="C176" s="149"/>
      <c r="D176" s="149"/>
      <c r="E176" s="149"/>
      <c r="F176" s="149"/>
      <c r="G176" s="149"/>
      <c r="H176" s="159"/>
      <c r="I176" s="160">
        <f t="shared" si="22"/>
        <v>1</v>
      </c>
      <c r="J176" s="149"/>
      <c r="K176" s="149"/>
      <c r="L176" s="149"/>
      <c r="M176" s="159"/>
      <c r="N176" s="160">
        <f>SUM('I SEMESTRE'!N176:S176+'II SEMESTRE'!N176:S176)</f>
        <v>1</v>
      </c>
      <c r="O176" s="149"/>
      <c r="P176" s="149"/>
      <c r="Q176" s="149"/>
      <c r="R176" s="149"/>
      <c r="S176" s="159"/>
      <c r="T176" s="160">
        <f>SUM('I SEMESTRE'!T176:Y176+'II SEMESTRE'!T176:Y176)</f>
        <v>0</v>
      </c>
      <c r="U176" s="149"/>
      <c r="V176" s="149"/>
      <c r="W176" s="149"/>
      <c r="X176" s="149"/>
      <c r="Y176" s="159"/>
      <c r="Z176" s="160">
        <f>SUM('I SEMESTRE'!Z176:AE176+'II SEMESTRE'!Z176:AE176)</f>
        <v>0</v>
      </c>
      <c r="AA176" s="149"/>
      <c r="AB176" s="149"/>
      <c r="AC176" s="149"/>
      <c r="AD176" s="149"/>
      <c r="AE176" s="159"/>
      <c r="AF176" s="160">
        <f>SUM('I SEMESTRE'!AF176:AM176+'II SEMESTRE'!AF176:AM176)</f>
        <v>0</v>
      </c>
      <c r="AG176" s="149"/>
      <c r="AH176" s="149"/>
      <c r="AI176" s="149"/>
      <c r="AJ176" s="149"/>
      <c r="AK176" s="149"/>
      <c r="AL176" s="149"/>
      <c r="AM176" s="159"/>
      <c r="AN176" s="160">
        <f>SUM('I SEMESTRE'!AN176:AS176+'II SEMESTRE'!AN176:AS176)</f>
        <v>0</v>
      </c>
      <c r="AO176" s="149"/>
      <c r="AP176" s="149"/>
      <c r="AQ176" s="149"/>
      <c r="AR176" s="149"/>
      <c r="AS176" s="159"/>
      <c r="AT176" s="160">
        <f>SUM('I SEMESTRE'!AT176:AV176+'II SEMESTRE'!AT176:AV176)</f>
        <v>0</v>
      </c>
      <c r="AU176" s="149"/>
      <c r="AV176" s="159"/>
    </row>
    <row r="177" spans="2:49" ht="15" customHeight="1">
      <c r="B177" s="161" t="s">
        <v>90</v>
      </c>
      <c r="C177" s="149"/>
      <c r="D177" s="149"/>
      <c r="E177" s="149"/>
      <c r="F177" s="149"/>
      <c r="G177" s="149"/>
      <c r="H177" s="159"/>
      <c r="I177" s="160">
        <f t="shared" si="22"/>
        <v>5</v>
      </c>
      <c r="J177" s="149"/>
      <c r="K177" s="149"/>
      <c r="L177" s="149"/>
      <c r="M177" s="159"/>
      <c r="N177" s="160">
        <f>SUM('I SEMESTRE'!N177:S177+'II SEMESTRE'!N177:S177)</f>
        <v>3</v>
      </c>
      <c r="O177" s="149"/>
      <c r="P177" s="149"/>
      <c r="Q177" s="149"/>
      <c r="R177" s="149"/>
      <c r="S177" s="159"/>
      <c r="T177" s="160">
        <f>SUM('I SEMESTRE'!T177:Y177+'II SEMESTRE'!T177:Y177)</f>
        <v>2</v>
      </c>
      <c r="U177" s="149"/>
      <c r="V177" s="149"/>
      <c r="W177" s="149"/>
      <c r="X177" s="149"/>
      <c r="Y177" s="159"/>
      <c r="Z177" s="160">
        <f>SUM('I SEMESTRE'!Z177:AE177+'II SEMESTRE'!Z177:AE177)</f>
        <v>0</v>
      </c>
      <c r="AA177" s="149"/>
      <c r="AB177" s="149"/>
      <c r="AC177" s="149"/>
      <c r="AD177" s="149"/>
      <c r="AE177" s="159"/>
      <c r="AF177" s="160">
        <f>SUM('I SEMESTRE'!AF177:AM177+'II SEMESTRE'!AF177:AM177)</f>
        <v>0</v>
      </c>
      <c r="AG177" s="149"/>
      <c r="AH177" s="149"/>
      <c r="AI177" s="149"/>
      <c r="AJ177" s="149"/>
      <c r="AK177" s="149"/>
      <c r="AL177" s="149"/>
      <c r="AM177" s="159"/>
      <c r="AN177" s="160">
        <f>SUM('I SEMESTRE'!AN177:AS177+'II SEMESTRE'!AN177:AS177)</f>
        <v>0</v>
      </c>
      <c r="AO177" s="149"/>
      <c r="AP177" s="149"/>
      <c r="AQ177" s="149"/>
      <c r="AR177" s="149"/>
      <c r="AS177" s="159"/>
      <c r="AT177" s="160">
        <f>SUM('I SEMESTRE'!AT177:AV177+'II SEMESTRE'!AT177:AV177)</f>
        <v>0</v>
      </c>
      <c r="AU177" s="149"/>
      <c r="AV177" s="159"/>
    </row>
    <row r="178" spans="2:49" ht="15" customHeight="1">
      <c r="B178" s="161" t="s">
        <v>91</v>
      </c>
      <c r="C178" s="149"/>
      <c r="D178" s="149"/>
      <c r="E178" s="149"/>
      <c r="F178" s="149"/>
      <c r="G178" s="149"/>
      <c r="H178" s="159"/>
      <c r="I178" s="160">
        <f t="shared" si="22"/>
        <v>0</v>
      </c>
      <c r="J178" s="149"/>
      <c r="K178" s="149"/>
      <c r="L178" s="149"/>
      <c r="M178" s="159"/>
      <c r="N178" s="160">
        <f>SUM('I SEMESTRE'!N178:S178+'II SEMESTRE'!N178:S178)</f>
        <v>0</v>
      </c>
      <c r="O178" s="149"/>
      <c r="P178" s="149"/>
      <c r="Q178" s="149"/>
      <c r="R178" s="149"/>
      <c r="S178" s="159"/>
      <c r="T178" s="160">
        <f>SUM('I SEMESTRE'!T178:Y178+'II SEMESTRE'!T178:Y178)</f>
        <v>0</v>
      </c>
      <c r="U178" s="149"/>
      <c r="V178" s="149"/>
      <c r="W178" s="149"/>
      <c r="X178" s="149"/>
      <c r="Y178" s="159"/>
      <c r="Z178" s="160">
        <f>SUM('I SEMESTRE'!Z178:AE178+'II SEMESTRE'!Z178:AE178)</f>
        <v>0</v>
      </c>
      <c r="AA178" s="149"/>
      <c r="AB178" s="149"/>
      <c r="AC178" s="149"/>
      <c r="AD178" s="149"/>
      <c r="AE178" s="159"/>
      <c r="AF178" s="160">
        <f>SUM('I SEMESTRE'!AF178:AM178+'II SEMESTRE'!AF178:AM178)</f>
        <v>0</v>
      </c>
      <c r="AG178" s="149"/>
      <c r="AH178" s="149"/>
      <c r="AI178" s="149"/>
      <c r="AJ178" s="149"/>
      <c r="AK178" s="149"/>
      <c r="AL178" s="149"/>
      <c r="AM178" s="159"/>
      <c r="AN178" s="160">
        <f>SUM('I SEMESTRE'!AN178:AS178+'II SEMESTRE'!AN178:AS178)</f>
        <v>0</v>
      </c>
      <c r="AO178" s="149"/>
      <c r="AP178" s="149"/>
      <c r="AQ178" s="149"/>
      <c r="AR178" s="149"/>
      <c r="AS178" s="159"/>
      <c r="AT178" s="160">
        <f>SUM('I SEMESTRE'!AT178:AV178+'II SEMESTRE'!AT178:AV178)</f>
        <v>0</v>
      </c>
      <c r="AU178" s="149"/>
      <c r="AV178" s="159"/>
    </row>
    <row r="179" spans="2:49">
      <c r="B179" s="175" t="s">
        <v>126</v>
      </c>
      <c r="C179" s="170"/>
      <c r="D179" s="170"/>
      <c r="E179" s="170"/>
      <c r="F179" s="170"/>
      <c r="G179" s="170"/>
      <c r="H179" s="171"/>
      <c r="I179" s="172" t="s">
        <v>6</v>
      </c>
      <c r="J179" s="170"/>
      <c r="K179" s="170"/>
      <c r="L179" s="170"/>
      <c r="M179" s="171"/>
      <c r="N179" s="172" t="s">
        <v>120</v>
      </c>
      <c r="O179" s="170"/>
      <c r="P179" s="170"/>
      <c r="Q179" s="170"/>
      <c r="R179" s="170"/>
      <c r="S179" s="171"/>
      <c r="T179" s="172" t="s">
        <v>121</v>
      </c>
      <c r="U179" s="170"/>
      <c r="V179" s="170"/>
      <c r="W179" s="170"/>
      <c r="X179" s="170"/>
      <c r="Y179" s="171"/>
      <c r="Z179" s="172" t="s">
        <v>122</v>
      </c>
      <c r="AA179" s="170"/>
      <c r="AB179" s="170"/>
      <c r="AC179" s="170"/>
      <c r="AD179" s="170"/>
      <c r="AE179" s="171"/>
      <c r="AF179" s="172" t="s">
        <v>123</v>
      </c>
      <c r="AG179" s="170"/>
      <c r="AH179" s="170"/>
      <c r="AI179" s="170"/>
      <c r="AJ179" s="170"/>
      <c r="AK179" s="170"/>
      <c r="AL179" s="170"/>
      <c r="AM179" s="171"/>
      <c r="AN179" s="172" t="s">
        <v>124</v>
      </c>
      <c r="AO179" s="170"/>
      <c r="AP179" s="170"/>
      <c r="AQ179" s="170"/>
      <c r="AR179" s="170"/>
      <c r="AS179" s="171"/>
      <c r="AT179" s="172" t="s">
        <v>125</v>
      </c>
      <c r="AU179" s="170"/>
      <c r="AV179" s="171"/>
    </row>
    <row r="180" spans="2:49" ht="15" customHeight="1">
      <c r="B180" s="161" t="s">
        <v>127</v>
      </c>
      <c r="C180" s="149"/>
      <c r="D180" s="149"/>
      <c r="E180" s="149"/>
      <c r="F180" s="149"/>
      <c r="G180" s="149"/>
      <c r="H180" s="159"/>
      <c r="I180" s="160">
        <f t="shared" ref="I180:I182" si="23">SUM(N180:AV180)</f>
        <v>0</v>
      </c>
      <c r="J180" s="149"/>
      <c r="K180" s="149"/>
      <c r="L180" s="149"/>
      <c r="M180" s="159"/>
      <c r="N180" s="160">
        <f>SUM('I SEMESTRE'!N180:S180+'II SEMESTRE'!N180:S180)</f>
        <v>0</v>
      </c>
      <c r="O180" s="149"/>
      <c r="P180" s="149"/>
      <c r="Q180" s="149"/>
      <c r="R180" s="149"/>
      <c r="S180" s="159"/>
      <c r="T180" s="160">
        <f>SUM('I SEMESTRE'!T180:Y180+'II SEMESTRE'!T180:Y180)</f>
        <v>0</v>
      </c>
      <c r="U180" s="149"/>
      <c r="V180" s="149"/>
      <c r="W180" s="149"/>
      <c r="X180" s="149"/>
      <c r="Y180" s="159"/>
      <c r="Z180" s="160">
        <f>SUM('I SEMESTRE'!Z180:AE180+'II SEMESTRE'!Z180:AE180)</f>
        <v>0</v>
      </c>
      <c r="AA180" s="149"/>
      <c r="AB180" s="149"/>
      <c r="AC180" s="149"/>
      <c r="AD180" s="149"/>
      <c r="AE180" s="159"/>
      <c r="AF180" s="160">
        <f>SUM('I SEMESTRE'!AF180:AM180+'II SEMESTRE'!AF180:AM180)</f>
        <v>0</v>
      </c>
      <c r="AG180" s="149"/>
      <c r="AH180" s="149"/>
      <c r="AI180" s="149"/>
      <c r="AJ180" s="149"/>
      <c r="AK180" s="149"/>
      <c r="AL180" s="149"/>
      <c r="AM180" s="159"/>
      <c r="AN180" s="160">
        <f>SUM('I SEMESTRE'!AN180:AS180+'II SEMESTRE'!AN180:AS180)</f>
        <v>0</v>
      </c>
      <c r="AO180" s="149"/>
      <c r="AP180" s="149"/>
      <c r="AQ180" s="149"/>
      <c r="AR180" s="149"/>
      <c r="AS180" s="159"/>
      <c r="AT180" s="160">
        <f>SUM('I SEMESTRE'!AT180:AV180+'II SEMESTRE'!AT180:AV180)</f>
        <v>0</v>
      </c>
      <c r="AU180" s="149"/>
      <c r="AV180" s="159"/>
    </row>
    <row r="181" spans="2:49" ht="15" customHeight="1">
      <c r="B181" s="161" t="s">
        <v>128</v>
      </c>
      <c r="C181" s="149"/>
      <c r="D181" s="149"/>
      <c r="E181" s="149"/>
      <c r="F181" s="149"/>
      <c r="G181" s="149"/>
      <c r="H181" s="159"/>
      <c r="I181" s="160">
        <f t="shared" si="23"/>
        <v>0</v>
      </c>
      <c r="J181" s="149"/>
      <c r="K181" s="149"/>
      <c r="L181" s="149"/>
      <c r="M181" s="159"/>
      <c r="N181" s="160">
        <f>SUM('I SEMESTRE'!N181:S181+'II SEMESTRE'!N181:S181)</f>
        <v>0</v>
      </c>
      <c r="O181" s="149"/>
      <c r="P181" s="149"/>
      <c r="Q181" s="149"/>
      <c r="R181" s="149"/>
      <c r="S181" s="159"/>
      <c r="T181" s="160">
        <f>SUM('I SEMESTRE'!T181:Y181+'II SEMESTRE'!T181:Y181)</f>
        <v>0</v>
      </c>
      <c r="U181" s="149"/>
      <c r="V181" s="149"/>
      <c r="W181" s="149"/>
      <c r="X181" s="149"/>
      <c r="Y181" s="159"/>
      <c r="Z181" s="160">
        <f>SUM('I SEMESTRE'!Z181:AE181+'II SEMESTRE'!Z181:AE181)</f>
        <v>0</v>
      </c>
      <c r="AA181" s="149"/>
      <c r="AB181" s="149"/>
      <c r="AC181" s="149"/>
      <c r="AD181" s="149"/>
      <c r="AE181" s="159"/>
      <c r="AF181" s="160">
        <f>SUM('I SEMESTRE'!AF181:AM181+'II SEMESTRE'!AF181:AM181)</f>
        <v>0</v>
      </c>
      <c r="AG181" s="149"/>
      <c r="AH181" s="149"/>
      <c r="AI181" s="149"/>
      <c r="AJ181" s="149"/>
      <c r="AK181" s="149"/>
      <c r="AL181" s="149"/>
      <c r="AM181" s="159"/>
      <c r="AN181" s="160">
        <f>SUM('I SEMESTRE'!AN181:AS181+'II SEMESTRE'!AN181:AS181)</f>
        <v>0</v>
      </c>
      <c r="AO181" s="149"/>
      <c r="AP181" s="149"/>
      <c r="AQ181" s="149"/>
      <c r="AR181" s="149"/>
      <c r="AS181" s="159"/>
      <c r="AT181" s="160">
        <f>SUM('I SEMESTRE'!AT181:AV181+'II SEMESTRE'!AT181:AV181)</f>
        <v>0</v>
      </c>
      <c r="AU181" s="149"/>
      <c r="AV181" s="159"/>
    </row>
    <row r="182" spans="2:49" ht="15" customHeight="1">
      <c r="B182" s="161" t="s">
        <v>129</v>
      </c>
      <c r="C182" s="149"/>
      <c r="D182" s="149"/>
      <c r="E182" s="149"/>
      <c r="F182" s="149"/>
      <c r="G182" s="149"/>
      <c r="H182" s="159"/>
      <c r="I182" s="160">
        <f t="shared" si="23"/>
        <v>0</v>
      </c>
      <c r="J182" s="149"/>
      <c r="K182" s="149"/>
      <c r="L182" s="149"/>
      <c r="M182" s="159"/>
      <c r="N182" s="160">
        <f>SUM('I SEMESTRE'!N182:S182+'II SEMESTRE'!N182:S182)</f>
        <v>0</v>
      </c>
      <c r="O182" s="149"/>
      <c r="P182" s="149"/>
      <c r="Q182" s="149"/>
      <c r="R182" s="149"/>
      <c r="S182" s="159"/>
      <c r="T182" s="160">
        <f>SUM('I SEMESTRE'!T182:Y182+'II SEMESTRE'!T182:Y182)</f>
        <v>0</v>
      </c>
      <c r="U182" s="149"/>
      <c r="V182" s="149"/>
      <c r="W182" s="149"/>
      <c r="X182" s="149"/>
      <c r="Y182" s="159"/>
      <c r="Z182" s="160">
        <f>SUM('I SEMESTRE'!Z182:AE182+'II SEMESTRE'!Z182:AE182)</f>
        <v>0</v>
      </c>
      <c r="AA182" s="149"/>
      <c r="AB182" s="149"/>
      <c r="AC182" s="149"/>
      <c r="AD182" s="149"/>
      <c r="AE182" s="159"/>
      <c r="AF182" s="160">
        <f>SUM('I SEMESTRE'!AF182:AM182+'II SEMESTRE'!AF182:AM182)</f>
        <v>0</v>
      </c>
      <c r="AG182" s="149"/>
      <c r="AH182" s="149"/>
      <c r="AI182" s="149"/>
      <c r="AJ182" s="149"/>
      <c r="AK182" s="149"/>
      <c r="AL182" s="149"/>
      <c r="AM182" s="159"/>
      <c r="AN182" s="160">
        <f>SUM('I SEMESTRE'!AN182:AS182+'II SEMESTRE'!AN182:AS182)</f>
        <v>0</v>
      </c>
      <c r="AO182" s="149"/>
      <c r="AP182" s="149"/>
      <c r="AQ182" s="149"/>
      <c r="AR182" s="149"/>
      <c r="AS182" s="159"/>
      <c r="AT182" s="160">
        <f>SUM('I SEMESTRE'!AT182:AV182+'II SEMESTRE'!AT182:AV182)</f>
        <v>0</v>
      </c>
      <c r="AU182" s="149"/>
      <c r="AV182" s="159"/>
    </row>
    <row r="184" spans="2:49">
      <c r="C184" s="169" t="s">
        <v>130</v>
      </c>
      <c r="D184" s="170"/>
      <c r="E184" s="170"/>
      <c r="F184" s="170"/>
      <c r="G184" s="170"/>
      <c r="H184" s="171"/>
      <c r="J184" s="176" t="s">
        <v>77</v>
      </c>
      <c r="K184" s="170"/>
      <c r="L184" s="170"/>
      <c r="M184" s="170"/>
      <c r="O184" s="174" t="s">
        <v>77</v>
      </c>
      <c r="P184" s="170"/>
      <c r="Q184" s="170"/>
      <c r="R184" s="170"/>
      <c r="S184" s="170"/>
      <c r="U184" s="174" t="s">
        <v>77</v>
      </c>
      <c r="V184" s="170"/>
      <c r="W184" s="170"/>
      <c r="X184" s="170"/>
      <c r="Y184" s="170"/>
      <c r="AA184" s="174" t="s">
        <v>77</v>
      </c>
      <c r="AB184" s="170"/>
      <c r="AC184" s="170"/>
      <c r="AD184" s="170"/>
      <c r="AE184" s="170"/>
      <c r="AG184" s="174" t="s">
        <v>77</v>
      </c>
      <c r="AH184" s="170"/>
      <c r="AI184" s="170"/>
      <c r="AJ184" s="170"/>
      <c r="AK184" s="170"/>
      <c r="AL184" s="170"/>
      <c r="AM184" s="170"/>
      <c r="AO184" s="174" t="s">
        <v>77</v>
      </c>
      <c r="AP184" s="170"/>
      <c r="AQ184" s="170"/>
      <c r="AR184" s="170"/>
      <c r="AS184" s="170"/>
      <c r="AU184" s="174" t="s">
        <v>77</v>
      </c>
      <c r="AV184" s="170"/>
      <c r="AW184" s="170"/>
    </row>
    <row r="185" spans="2:49">
      <c r="C185" s="175" t="s">
        <v>67</v>
      </c>
      <c r="D185" s="170"/>
      <c r="E185" s="170"/>
      <c r="F185" s="170"/>
      <c r="G185" s="170"/>
      <c r="H185" s="171"/>
      <c r="J185" s="172" t="s">
        <v>6</v>
      </c>
      <c r="K185" s="170"/>
      <c r="L185" s="170"/>
      <c r="M185" s="171"/>
      <c r="O185" s="172" t="s">
        <v>131</v>
      </c>
      <c r="P185" s="170"/>
      <c r="Q185" s="170"/>
      <c r="R185" s="170"/>
      <c r="S185" s="171"/>
      <c r="U185" s="172" t="s">
        <v>132</v>
      </c>
      <c r="V185" s="170"/>
      <c r="W185" s="170"/>
      <c r="X185" s="170"/>
      <c r="Y185" s="171"/>
      <c r="AA185" s="172" t="s">
        <v>133</v>
      </c>
      <c r="AB185" s="170"/>
      <c r="AC185" s="170"/>
      <c r="AD185" s="170"/>
      <c r="AE185" s="171"/>
      <c r="AG185" s="172" t="s">
        <v>134</v>
      </c>
      <c r="AH185" s="170"/>
      <c r="AI185" s="170"/>
      <c r="AJ185" s="170"/>
      <c r="AK185" s="170"/>
      <c r="AL185" s="170"/>
      <c r="AM185" s="171"/>
      <c r="AO185" s="172" t="s">
        <v>135</v>
      </c>
      <c r="AP185" s="170"/>
      <c r="AQ185" s="170"/>
      <c r="AR185" s="170"/>
      <c r="AS185" s="171"/>
      <c r="AU185" s="172" t="s">
        <v>136</v>
      </c>
      <c r="AV185" s="170"/>
      <c r="AW185" s="171"/>
    </row>
    <row r="186" spans="2:49" ht="15" customHeight="1">
      <c r="C186" s="161" t="s">
        <v>137</v>
      </c>
      <c r="D186" s="149"/>
      <c r="E186" s="149"/>
      <c r="F186" s="149"/>
      <c r="G186" s="149"/>
      <c r="H186" s="159"/>
      <c r="J186" s="160">
        <f>SUM(O186:AW186)</f>
        <v>285</v>
      </c>
      <c r="K186" s="149"/>
      <c r="L186" s="149"/>
      <c r="M186" s="159"/>
      <c r="N186" s="36">
        <v>0</v>
      </c>
      <c r="O186" s="160">
        <f>SUM('I SEMESTRE'!O186:T186+'II SEMESTRE'!O186:T186)</f>
        <v>2</v>
      </c>
      <c r="P186" s="149"/>
      <c r="Q186" s="149"/>
      <c r="R186" s="149"/>
      <c r="S186" s="149"/>
      <c r="T186" s="159"/>
      <c r="U186" s="160">
        <f>SUM('I SEMESTRE'!U186:Z186+'II SEMESTRE'!U186:Z186)</f>
        <v>0</v>
      </c>
      <c r="V186" s="149"/>
      <c r="W186" s="149"/>
      <c r="X186" s="149"/>
      <c r="Y186" s="149"/>
      <c r="Z186" s="159"/>
      <c r="AA186" s="160">
        <f>SUM('I SEMESTRE'!AA186:AF186+'II SEMESTRE'!AA186:AF186)</f>
        <v>3</v>
      </c>
      <c r="AB186" s="149"/>
      <c r="AC186" s="149"/>
      <c r="AD186" s="149"/>
      <c r="AE186" s="149"/>
      <c r="AF186" s="159"/>
      <c r="AG186" s="160">
        <f>SUM('I SEMESTRE'!AG186:AN186+'II SEMESTRE'!AG186:AN186)</f>
        <v>12</v>
      </c>
      <c r="AH186" s="149"/>
      <c r="AI186" s="149"/>
      <c r="AJ186" s="149"/>
      <c r="AK186" s="149"/>
      <c r="AL186" s="149"/>
      <c r="AM186" s="149"/>
      <c r="AN186" s="159"/>
      <c r="AO186" s="160">
        <f>SUM('I SEMESTRE'!AO186:AT186+'II SEMESTRE'!AO186:AT186)</f>
        <v>141</v>
      </c>
      <c r="AP186" s="149"/>
      <c r="AQ186" s="149"/>
      <c r="AR186" s="149"/>
      <c r="AS186" s="149"/>
      <c r="AT186" s="159"/>
      <c r="AU186" s="160">
        <f>SUM('I SEMESTRE'!AU186:AW186+'II SEMESTRE'!AU186:AW186)</f>
        <v>127</v>
      </c>
      <c r="AV186" s="149"/>
      <c r="AW186" s="159"/>
    </row>
    <row r="187" spans="2:49" ht="15" customHeight="1">
      <c r="C187" s="161" t="s">
        <v>138</v>
      </c>
      <c r="D187" s="149"/>
      <c r="E187" s="149"/>
      <c r="F187" s="149"/>
      <c r="G187" s="149"/>
      <c r="H187" s="159"/>
      <c r="J187" s="160">
        <f t="shared" ref="J187:J189" si="24">SUM(O187:AW187)</f>
        <v>58</v>
      </c>
      <c r="K187" s="149"/>
      <c r="L187" s="149"/>
      <c r="M187" s="159"/>
      <c r="N187" s="36">
        <v>0</v>
      </c>
      <c r="O187" s="160">
        <f>SUM('I SEMESTRE'!O187:T187+'II SEMESTRE'!O187:T187)</f>
        <v>0</v>
      </c>
      <c r="P187" s="149"/>
      <c r="Q187" s="149"/>
      <c r="R187" s="149"/>
      <c r="S187" s="149"/>
      <c r="T187" s="159"/>
      <c r="U187" s="160">
        <f>SUM('I SEMESTRE'!U187:Z187+'II SEMESTRE'!U187:Z187)</f>
        <v>0</v>
      </c>
      <c r="V187" s="149"/>
      <c r="W187" s="149"/>
      <c r="X187" s="149"/>
      <c r="Y187" s="149"/>
      <c r="Z187" s="159"/>
      <c r="AA187" s="160">
        <f>SUM('I SEMESTRE'!AA187:AF187+'II SEMESTRE'!AA187:AF187)</f>
        <v>1</v>
      </c>
      <c r="AB187" s="149"/>
      <c r="AC187" s="149"/>
      <c r="AD187" s="149"/>
      <c r="AE187" s="149"/>
      <c r="AF187" s="159"/>
      <c r="AG187" s="160">
        <f>SUM('I SEMESTRE'!AG187:AN187+'II SEMESTRE'!AG187:AN187)</f>
        <v>1</v>
      </c>
      <c r="AH187" s="149"/>
      <c r="AI187" s="149"/>
      <c r="AJ187" s="149"/>
      <c r="AK187" s="149"/>
      <c r="AL187" s="149"/>
      <c r="AM187" s="149"/>
      <c r="AN187" s="159"/>
      <c r="AO187" s="160">
        <f>SUM('I SEMESTRE'!AO187:AT187+'II SEMESTRE'!AO187:AT187)</f>
        <v>24</v>
      </c>
      <c r="AP187" s="149"/>
      <c r="AQ187" s="149"/>
      <c r="AR187" s="149"/>
      <c r="AS187" s="149"/>
      <c r="AT187" s="159"/>
      <c r="AU187" s="160">
        <f>SUM('I SEMESTRE'!AU187:AW187+'II SEMESTRE'!AU187:AW187)</f>
        <v>32</v>
      </c>
      <c r="AV187" s="149"/>
      <c r="AW187" s="159"/>
    </row>
    <row r="188" spans="2:49" ht="15" customHeight="1">
      <c r="C188" s="161" t="s">
        <v>139</v>
      </c>
      <c r="D188" s="149"/>
      <c r="E188" s="149"/>
      <c r="F188" s="149"/>
      <c r="G188" s="149"/>
      <c r="H188" s="159"/>
      <c r="J188" s="160">
        <f t="shared" si="24"/>
        <v>497</v>
      </c>
      <c r="K188" s="149"/>
      <c r="L188" s="149"/>
      <c r="M188" s="159"/>
      <c r="N188" s="36">
        <v>0</v>
      </c>
      <c r="O188" s="160">
        <f>SUM('I SEMESTRE'!O188:T188+'II SEMESTRE'!O188:T188)</f>
        <v>62</v>
      </c>
      <c r="P188" s="149"/>
      <c r="Q188" s="149"/>
      <c r="R188" s="149"/>
      <c r="S188" s="149"/>
      <c r="T188" s="159"/>
      <c r="U188" s="160">
        <f>SUM('I SEMESTRE'!U188:Z188+'II SEMESTRE'!U188:Z188)</f>
        <v>1</v>
      </c>
      <c r="V188" s="149"/>
      <c r="W188" s="149"/>
      <c r="X188" s="149"/>
      <c r="Y188" s="149"/>
      <c r="Z188" s="159"/>
      <c r="AA188" s="160">
        <f>SUM('I SEMESTRE'!AA188:AF188+'II SEMESTRE'!AA188:AF188)</f>
        <v>1</v>
      </c>
      <c r="AB188" s="149"/>
      <c r="AC188" s="149"/>
      <c r="AD188" s="149"/>
      <c r="AE188" s="149"/>
      <c r="AF188" s="159"/>
      <c r="AG188" s="160">
        <f>SUM('I SEMESTRE'!AG188:AN188+'II SEMESTRE'!AG188:AN188)</f>
        <v>26</v>
      </c>
      <c r="AH188" s="149"/>
      <c r="AI188" s="149"/>
      <c r="AJ188" s="149"/>
      <c r="AK188" s="149"/>
      <c r="AL188" s="149"/>
      <c r="AM188" s="149"/>
      <c r="AN188" s="159"/>
      <c r="AO188" s="160">
        <f>SUM('I SEMESTRE'!AO188:AT188+'II SEMESTRE'!AO188:AT188)</f>
        <v>227</v>
      </c>
      <c r="AP188" s="149"/>
      <c r="AQ188" s="149"/>
      <c r="AR188" s="149"/>
      <c r="AS188" s="149"/>
      <c r="AT188" s="159"/>
      <c r="AU188" s="160">
        <f>SUM('I SEMESTRE'!AU188:AW188+'II SEMESTRE'!AU188:AW188)</f>
        <v>180</v>
      </c>
      <c r="AV188" s="149"/>
      <c r="AW188" s="159"/>
    </row>
    <row r="189" spans="2:49" ht="15" customHeight="1">
      <c r="C189" s="161" t="s">
        <v>140</v>
      </c>
      <c r="D189" s="149"/>
      <c r="E189" s="149"/>
      <c r="F189" s="149"/>
      <c r="G189" s="149"/>
      <c r="H189" s="159"/>
      <c r="J189" s="160">
        <f t="shared" si="24"/>
        <v>1</v>
      </c>
      <c r="K189" s="149"/>
      <c r="L189" s="149"/>
      <c r="M189" s="159"/>
      <c r="N189" s="36">
        <v>0</v>
      </c>
      <c r="O189" s="160">
        <f>SUM('I SEMESTRE'!O189:T189+'II SEMESTRE'!O189:T189)</f>
        <v>0</v>
      </c>
      <c r="P189" s="149"/>
      <c r="Q189" s="149"/>
      <c r="R189" s="149"/>
      <c r="S189" s="149"/>
      <c r="T189" s="159"/>
      <c r="U189" s="160">
        <f>SUM('I SEMESTRE'!U189:Z189+'II SEMESTRE'!U189:Z189)</f>
        <v>0</v>
      </c>
      <c r="V189" s="149"/>
      <c r="W189" s="149"/>
      <c r="X189" s="149"/>
      <c r="Y189" s="149"/>
      <c r="Z189" s="159"/>
      <c r="AA189" s="160">
        <f>SUM('I SEMESTRE'!AA189:AF189+'II SEMESTRE'!AA189:AF189)</f>
        <v>0</v>
      </c>
      <c r="AB189" s="149"/>
      <c r="AC189" s="149"/>
      <c r="AD189" s="149"/>
      <c r="AE189" s="149"/>
      <c r="AF189" s="159"/>
      <c r="AG189" s="160">
        <f>SUM('I SEMESTRE'!AG189:AN189+'II SEMESTRE'!AG189:AN189)</f>
        <v>0</v>
      </c>
      <c r="AH189" s="149"/>
      <c r="AI189" s="149"/>
      <c r="AJ189" s="149"/>
      <c r="AK189" s="149"/>
      <c r="AL189" s="149"/>
      <c r="AM189" s="149"/>
      <c r="AN189" s="159"/>
      <c r="AO189" s="160">
        <f>SUM('I SEMESTRE'!AO189:AT189+'II SEMESTRE'!AO189:AT189)</f>
        <v>0</v>
      </c>
      <c r="AP189" s="149"/>
      <c r="AQ189" s="149"/>
      <c r="AR189" s="149"/>
      <c r="AS189" s="149"/>
      <c r="AT189" s="159"/>
      <c r="AU189" s="160">
        <f>SUM('I SEMESTRE'!AU189:AW189+'II SEMESTRE'!AU189:AW189)</f>
        <v>1</v>
      </c>
      <c r="AV189" s="149"/>
      <c r="AW189" s="159"/>
    </row>
    <row r="190" spans="2:49">
      <c r="C190" s="175" t="s">
        <v>141</v>
      </c>
      <c r="D190" s="170"/>
      <c r="E190" s="170"/>
      <c r="F190" s="170"/>
      <c r="G190" s="170"/>
      <c r="H190" s="171"/>
      <c r="J190" s="172" t="s">
        <v>6</v>
      </c>
      <c r="K190" s="170"/>
      <c r="L190" s="170"/>
      <c r="M190" s="171"/>
      <c r="O190" s="172" t="s">
        <v>131</v>
      </c>
      <c r="P190" s="170"/>
      <c r="Q190" s="170"/>
      <c r="R190" s="170"/>
      <c r="S190" s="171"/>
      <c r="U190" s="172" t="s">
        <v>132</v>
      </c>
      <c r="V190" s="170"/>
      <c r="W190" s="170"/>
      <c r="X190" s="170"/>
      <c r="Y190" s="171"/>
      <c r="AA190" s="172" t="s">
        <v>133</v>
      </c>
      <c r="AB190" s="170"/>
      <c r="AC190" s="170"/>
      <c r="AD190" s="170"/>
      <c r="AE190" s="171"/>
      <c r="AG190" s="172" t="s">
        <v>134</v>
      </c>
      <c r="AH190" s="170"/>
      <c r="AI190" s="170"/>
      <c r="AJ190" s="170"/>
      <c r="AK190" s="170"/>
      <c r="AL190" s="170"/>
      <c r="AM190" s="171"/>
      <c r="AO190" s="172" t="s">
        <v>135</v>
      </c>
      <c r="AP190" s="170"/>
      <c r="AQ190" s="170"/>
      <c r="AR190" s="170"/>
      <c r="AS190" s="171"/>
      <c r="AU190" s="172" t="s">
        <v>136</v>
      </c>
      <c r="AV190" s="170"/>
      <c r="AW190" s="171"/>
    </row>
    <row r="191" spans="2:49" ht="15" customHeight="1">
      <c r="C191" s="161" t="s">
        <v>137</v>
      </c>
      <c r="D191" s="149"/>
      <c r="E191" s="149"/>
      <c r="F191" s="149"/>
      <c r="G191" s="149"/>
      <c r="H191" s="159"/>
      <c r="J191" s="160">
        <f t="shared" ref="J191:J193" si="25">SUM(O191:AW191)</f>
        <v>0</v>
      </c>
      <c r="K191" s="149"/>
      <c r="L191" s="149"/>
      <c r="M191" s="159"/>
      <c r="N191" s="36">
        <v>0</v>
      </c>
      <c r="O191" s="160">
        <f>SUM('I SEMESTRE'!O191:T191+'II SEMESTRE'!O191:T191)</f>
        <v>0</v>
      </c>
      <c r="P191" s="149"/>
      <c r="Q191" s="149"/>
      <c r="R191" s="149"/>
      <c r="S191" s="149"/>
      <c r="T191" s="159"/>
      <c r="U191" s="160">
        <f>SUM('I SEMESTRE'!U191:Z191+'II SEMESTRE'!U191:Z191)</f>
        <v>0</v>
      </c>
      <c r="V191" s="149"/>
      <c r="W191" s="149"/>
      <c r="X191" s="149"/>
      <c r="Y191" s="149"/>
      <c r="Z191" s="159"/>
      <c r="AA191" s="160">
        <f>SUM('I SEMESTRE'!AA191:AF191+'II SEMESTRE'!AA191:AF191)</f>
        <v>0</v>
      </c>
      <c r="AB191" s="149"/>
      <c r="AC191" s="149"/>
      <c r="AD191" s="149"/>
      <c r="AE191" s="149"/>
      <c r="AF191" s="159"/>
      <c r="AG191" s="160">
        <f>SUM('I SEMESTRE'!AG191:AN191+'II SEMESTRE'!AG191:AN191)</f>
        <v>0</v>
      </c>
      <c r="AH191" s="149"/>
      <c r="AI191" s="149"/>
      <c r="AJ191" s="149"/>
      <c r="AK191" s="149"/>
      <c r="AL191" s="149"/>
      <c r="AM191" s="149"/>
      <c r="AN191" s="159"/>
      <c r="AO191" s="160">
        <f>SUM('I SEMESTRE'!AO191:AT191+'II SEMESTRE'!AO191:AT191)</f>
        <v>0</v>
      </c>
      <c r="AP191" s="149"/>
      <c r="AQ191" s="149"/>
      <c r="AR191" s="149"/>
      <c r="AS191" s="149"/>
      <c r="AT191" s="159"/>
      <c r="AU191" s="160">
        <f>SUM('I SEMESTRE'!AU191:AW191+'II SEMESTRE'!AU191:AW191)</f>
        <v>0</v>
      </c>
      <c r="AV191" s="149"/>
      <c r="AW191" s="159"/>
    </row>
    <row r="192" spans="2:49" ht="15" customHeight="1">
      <c r="C192" s="161" t="s">
        <v>138</v>
      </c>
      <c r="D192" s="149"/>
      <c r="E192" s="149"/>
      <c r="F192" s="149"/>
      <c r="G192" s="149"/>
      <c r="H192" s="159"/>
      <c r="J192" s="160">
        <f t="shared" si="25"/>
        <v>0</v>
      </c>
      <c r="K192" s="149"/>
      <c r="L192" s="149"/>
      <c r="M192" s="159"/>
      <c r="N192" s="36">
        <v>0</v>
      </c>
      <c r="O192" s="160">
        <f>SUM('I SEMESTRE'!O192:T192+'II SEMESTRE'!O192:T192)</f>
        <v>0</v>
      </c>
      <c r="P192" s="149"/>
      <c r="Q192" s="149"/>
      <c r="R192" s="149"/>
      <c r="S192" s="149"/>
      <c r="T192" s="159"/>
      <c r="U192" s="160">
        <f>SUM('I SEMESTRE'!U192:Z192+'II SEMESTRE'!U192:Z192)</f>
        <v>0</v>
      </c>
      <c r="V192" s="149"/>
      <c r="W192" s="149"/>
      <c r="X192" s="149"/>
      <c r="Y192" s="149"/>
      <c r="Z192" s="159"/>
      <c r="AA192" s="160">
        <f>SUM('I SEMESTRE'!AA192:AF192+'II SEMESTRE'!AA192:AF192)</f>
        <v>0</v>
      </c>
      <c r="AB192" s="149"/>
      <c r="AC192" s="149"/>
      <c r="AD192" s="149"/>
      <c r="AE192" s="149"/>
      <c r="AF192" s="159"/>
      <c r="AG192" s="160">
        <f>SUM('I SEMESTRE'!AG192:AN192+'II SEMESTRE'!AG192:AN192)</f>
        <v>0</v>
      </c>
      <c r="AH192" s="149"/>
      <c r="AI192" s="149"/>
      <c r="AJ192" s="149"/>
      <c r="AK192" s="149"/>
      <c r="AL192" s="149"/>
      <c r="AM192" s="149"/>
      <c r="AN192" s="159"/>
      <c r="AO192" s="160">
        <f>SUM('I SEMESTRE'!AO192:AT192+'II SEMESTRE'!AO192:AT192)</f>
        <v>0</v>
      </c>
      <c r="AP192" s="149"/>
      <c r="AQ192" s="149"/>
      <c r="AR192" s="149"/>
      <c r="AS192" s="149"/>
      <c r="AT192" s="159"/>
      <c r="AU192" s="160">
        <f>SUM('I SEMESTRE'!AU192:AW192+'II SEMESTRE'!AU192:AW192)</f>
        <v>0</v>
      </c>
      <c r="AV192" s="149"/>
      <c r="AW192" s="159"/>
    </row>
    <row r="193" spans="2:49" ht="15" customHeight="1">
      <c r="C193" s="161" t="s">
        <v>139</v>
      </c>
      <c r="D193" s="149"/>
      <c r="E193" s="149"/>
      <c r="F193" s="149"/>
      <c r="G193" s="149"/>
      <c r="H193" s="159"/>
      <c r="J193" s="160">
        <f t="shared" si="25"/>
        <v>0</v>
      </c>
      <c r="K193" s="149"/>
      <c r="L193" s="149"/>
      <c r="M193" s="159"/>
      <c r="N193" s="36">
        <v>0</v>
      </c>
      <c r="O193" s="160">
        <f>SUM('I SEMESTRE'!O193:T193+'II SEMESTRE'!O193:T193)</f>
        <v>0</v>
      </c>
      <c r="P193" s="149"/>
      <c r="Q193" s="149"/>
      <c r="R193" s="149"/>
      <c r="S193" s="149"/>
      <c r="T193" s="159"/>
      <c r="U193" s="160">
        <f>SUM('I SEMESTRE'!U193:Z193+'II SEMESTRE'!U193:Z193)</f>
        <v>0</v>
      </c>
      <c r="V193" s="149"/>
      <c r="W193" s="149"/>
      <c r="X193" s="149"/>
      <c r="Y193" s="149"/>
      <c r="Z193" s="159"/>
      <c r="AA193" s="160">
        <f>SUM('I SEMESTRE'!AA193:AF193+'II SEMESTRE'!AA193:AF193)</f>
        <v>0</v>
      </c>
      <c r="AB193" s="149"/>
      <c r="AC193" s="149"/>
      <c r="AD193" s="149"/>
      <c r="AE193" s="149"/>
      <c r="AF193" s="159"/>
      <c r="AG193" s="160">
        <f>SUM('I SEMESTRE'!AG193:AN193+'II SEMESTRE'!AG193:AN193)</f>
        <v>0</v>
      </c>
      <c r="AH193" s="149"/>
      <c r="AI193" s="149"/>
      <c r="AJ193" s="149"/>
      <c r="AK193" s="149"/>
      <c r="AL193" s="149"/>
      <c r="AM193" s="149"/>
      <c r="AN193" s="159"/>
      <c r="AO193" s="160">
        <f>SUM('I SEMESTRE'!AO193:AT193+'II SEMESTRE'!AO193:AT193)</f>
        <v>0</v>
      </c>
      <c r="AP193" s="149"/>
      <c r="AQ193" s="149"/>
      <c r="AR193" s="149"/>
      <c r="AS193" s="149"/>
      <c r="AT193" s="159"/>
      <c r="AU193" s="160">
        <f>SUM('I SEMESTRE'!AU193:AW193+'II SEMESTRE'!AU193:AW193)</f>
        <v>0</v>
      </c>
      <c r="AV193" s="149"/>
      <c r="AW193" s="159"/>
    </row>
    <row r="196" spans="2:49">
      <c r="B196" s="158" t="s">
        <v>142</v>
      </c>
      <c r="C196" s="149"/>
      <c r="D196" s="149"/>
      <c r="E196" s="149"/>
      <c r="F196" s="149"/>
      <c r="G196" s="149"/>
      <c r="H196" s="159"/>
      <c r="I196" s="148" t="s">
        <v>4</v>
      </c>
      <c r="J196" s="149"/>
      <c r="K196" s="149"/>
      <c r="L196" s="149"/>
      <c r="M196" s="149"/>
      <c r="N196" s="149"/>
      <c r="O196" s="149"/>
      <c r="P196" s="149"/>
      <c r="Q196" s="149"/>
      <c r="R196" s="149"/>
      <c r="S196" s="150"/>
      <c r="T196" s="148" t="s">
        <v>4</v>
      </c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50"/>
    </row>
    <row r="197" spans="2:49">
      <c r="B197" s="177" t="s">
        <v>143</v>
      </c>
      <c r="C197" s="170"/>
      <c r="D197" s="170"/>
      <c r="E197" s="170"/>
      <c r="F197" s="170"/>
      <c r="G197" s="170"/>
      <c r="H197" s="178"/>
      <c r="I197" s="179" t="s">
        <v>6</v>
      </c>
      <c r="J197" s="180"/>
      <c r="K197" s="180"/>
      <c r="L197" s="180"/>
      <c r="M197" s="180"/>
      <c r="N197" s="180"/>
      <c r="O197" s="180"/>
      <c r="P197" s="180"/>
      <c r="Q197" s="180"/>
      <c r="R197" s="180"/>
      <c r="S197" s="181"/>
      <c r="T197" s="179" t="s">
        <v>144</v>
      </c>
      <c r="U197" s="180"/>
      <c r="V197" s="180"/>
      <c r="W197" s="180"/>
      <c r="X197" s="180"/>
      <c r="Y197" s="180"/>
      <c r="Z197" s="180"/>
      <c r="AA197" s="180"/>
      <c r="AB197" s="180"/>
      <c r="AC197" s="181"/>
      <c r="AD197" s="179" t="s">
        <v>145</v>
      </c>
      <c r="AE197" s="180"/>
      <c r="AF197" s="180"/>
      <c r="AG197" s="180"/>
      <c r="AH197" s="180"/>
      <c r="AI197" s="180"/>
      <c r="AJ197" s="180"/>
      <c r="AK197" s="180"/>
      <c r="AL197" s="180"/>
      <c r="AM197" s="180"/>
      <c r="AN197" s="180"/>
      <c r="AO197" s="180"/>
      <c r="AP197" s="180"/>
      <c r="AQ197" s="181"/>
    </row>
    <row r="198" spans="2:49">
      <c r="B198" s="184" t="s">
        <v>146</v>
      </c>
      <c r="C198" s="149"/>
      <c r="D198" s="149"/>
      <c r="E198" s="149"/>
      <c r="F198" s="149"/>
      <c r="G198" s="149"/>
      <c r="H198" s="159"/>
      <c r="I198" s="183" t="s">
        <v>147</v>
      </c>
      <c r="J198" s="149"/>
      <c r="K198" s="149"/>
      <c r="L198" s="149"/>
      <c r="M198" s="159"/>
      <c r="N198" s="183" t="s">
        <v>148</v>
      </c>
      <c r="O198" s="149"/>
      <c r="P198" s="149"/>
      <c r="Q198" s="149"/>
      <c r="R198" s="149"/>
      <c r="S198" s="159"/>
      <c r="T198" s="183" t="s">
        <v>147</v>
      </c>
      <c r="U198" s="149"/>
      <c r="V198" s="149"/>
      <c r="W198" s="159"/>
      <c r="X198" s="183" t="s">
        <v>148</v>
      </c>
      <c r="Y198" s="149"/>
      <c r="Z198" s="149"/>
      <c r="AA198" s="149"/>
      <c r="AB198" s="149"/>
      <c r="AC198" s="159"/>
      <c r="AD198" s="183" t="s">
        <v>147</v>
      </c>
      <c r="AE198" s="149"/>
      <c r="AF198" s="149"/>
      <c r="AG198" s="149"/>
      <c r="AH198" s="149"/>
      <c r="AI198" s="149"/>
      <c r="AJ198" s="149"/>
      <c r="AK198" s="159"/>
      <c r="AL198" s="183" t="s">
        <v>148</v>
      </c>
      <c r="AM198" s="149"/>
      <c r="AN198" s="149"/>
      <c r="AO198" s="149"/>
      <c r="AP198" s="149"/>
      <c r="AQ198" s="159"/>
    </row>
    <row r="199" spans="2:49">
      <c r="B199" s="182" t="s">
        <v>149</v>
      </c>
      <c r="C199" s="149"/>
      <c r="D199" s="149"/>
      <c r="E199" s="149"/>
      <c r="F199" s="149"/>
      <c r="G199" s="149"/>
      <c r="H199" s="159"/>
      <c r="I199" s="160">
        <f>SUM('I SEMESTRE'!I199:M199+'I SEMESTRE'!I199:M199+'II SEMESTRE'!I199:M199)</f>
        <v>0</v>
      </c>
      <c r="J199" s="149"/>
      <c r="K199" s="149"/>
      <c r="L199" s="149"/>
      <c r="M199" s="159"/>
      <c r="N199" s="160">
        <f>SUM('I SEMESTRE'!N199:S199+'II SEMESTRE'!N199:S199)</f>
        <v>0</v>
      </c>
      <c r="O199" s="149"/>
      <c r="P199" s="149"/>
      <c r="Q199" s="149"/>
      <c r="R199" s="149"/>
      <c r="S199" s="159"/>
      <c r="T199" s="160">
        <f>SUM('I SEMESTRE'!T199:W199+'II SEMESTRE'!T199:Y199)</f>
        <v>0</v>
      </c>
      <c r="U199" s="149"/>
      <c r="V199" s="149"/>
      <c r="W199" s="149"/>
      <c r="X199" s="149"/>
      <c r="Y199" s="159"/>
      <c r="Z199" s="160">
        <f>SUM('I SEMESTRE'!X199:AC199+'II SEMESTRE'!Z199:AE199)</f>
        <v>0</v>
      </c>
      <c r="AA199" s="149"/>
      <c r="AB199" s="149"/>
      <c r="AC199" s="149"/>
      <c r="AD199" s="149"/>
      <c r="AE199" s="159"/>
      <c r="AF199" s="160">
        <f>SUM('I SEMESTRE'!AD199:AK199+'II SEMESTRE'!AF199:AM199)</f>
        <v>0</v>
      </c>
      <c r="AG199" s="149"/>
      <c r="AH199" s="149"/>
      <c r="AI199" s="149"/>
      <c r="AJ199" s="149"/>
      <c r="AK199" s="149"/>
      <c r="AL199" s="149"/>
      <c r="AM199" s="159"/>
      <c r="AN199" s="160">
        <f>SUM('I SEMESTRE'!AL199:AQ199+'II SEMESTRE'!AN199:AS199)</f>
        <v>0</v>
      </c>
      <c r="AO199" s="149"/>
      <c r="AP199" s="149"/>
      <c r="AQ199" s="149"/>
      <c r="AR199" s="149"/>
      <c r="AS199" s="159"/>
    </row>
    <row r="200" spans="2:49">
      <c r="B200" s="182" t="s">
        <v>150</v>
      </c>
      <c r="C200" s="149"/>
      <c r="D200" s="149"/>
      <c r="E200" s="149"/>
      <c r="F200" s="149"/>
      <c r="G200" s="149"/>
      <c r="H200" s="159"/>
      <c r="I200" s="160">
        <f>SUM('I SEMESTRE'!I200:M200+'I SEMESTRE'!I200:M200+'II SEMESTRE'!I200:M200)</f>
        <v>0</v>
      </c>
      <c r="J200" s="149"/>
      <c r="K200" s="149"/>
      <c r="L200" s="149"/>
      <c r="M200" s="159"/>
      <c r="N200" s="160">
        <f>SUM('I SEMESTRE'!N200:S200+'II SEMESTRE'!N200:S200)</f>
        <v>0</v>
      </c>
      <c r="O200" s="149"/>
      <c r="P200" s="149"/>
      <c r="Q200" s="149"/>
      <c r="R200" s="149"/>
      <c r="S200" s="159"/>
      <c r="T200" s="160">
        <f>SUM('I SEMESTRE'!T200:W200+'II SEMESTRE'!T200:Y200)</f>
        <v>0</v>
      </c>
      <c r="U200" s="149"/>
      <c r="V200" s="149"/>
      <c r="W200" s="149"/>
      <c r="X200" s="149"/>
      <c r="Y200" s="159"/>
      <c r="Z200" s="160">
        <f>SUM('I SEMESTRE'!X200:AC200+'II SEMESTRE'!Z200:AE200)</f>
        <v>0</v>
      </c>
      <c r="AA200" s="149"/>
      <c r="AB200" s="149"/>
      <c r="AC200" s="149"/>
      <c r="AD200" s="149"/>
      <c r="AE200" s="159"/>
      <c r="AF200" s="160">
        <f>SUM('I SEMESTRE'!AD200:AK200+'II SEMESTRE'!AF200:AM200)</f>
        <v>0</v>
      </c>
      <c r="AG200" s="149"/>
      <c r="AH200" s="149"/>
      <c r="AI200" s="149"/>
      <c r="AJ200" s="149"/>
      <c r="AK200" s="149"/>
      <c r="AL200" s="149"/>
      <c r="AM200" s="159"/>
      <c r="AN200" s="160">
        <f>SUM('I SEMESTRE'!AL200:AQ200+'II SEMESTRE'!AN200:AS200)</f>
        <v>0</v>
      </c>
      <c r="AO200" s="149"/>
      <c r="AP200" s="149"/>
      <c r="AQ200" s="149"/>
      <c r="AR200" s="149"/>
      <c r="AS200" s="159"/>
    </row>
    <row r="201" spans="2:49">
      <c r="B201" s="182" t="s">
        <v>151</v>
      </c>
      <c r="C201" s="149"/>
      <c r="D201" s="149"/>
      <c r="E201" s="149"/>
      <c r="F201" s="149"/>
      <c r="G201" s="149"/>
      <c r="H201" s="159"/>
      <c r="I201" s="160">
        <f>SUM('I SEMESTRE'!I201:M201+'I SEMESTRE'!I201:M201+'II SEMESTRE'!I201:M201)</f>
        <v>0</v>
      </c>
      <c r="J201" s="149"/>
      <c r="K201" s="149"/>
      <c r="L201" s="149"/>
      <c r="M201" s="159"/>
      <c r="N201" s="160">
        <f>SUM('I SEMESTRE'!N201:S201+'II SEMESTRE'!N201:S201)</f>
        <v>0</v>
      </c>
      <c r="O201" s="149"/>
      <c r="P201" s="149"/>
      <c r="Q201" s="149"/>
      <c r="R201" s="149"/>
      <c r="S201" s="159"/>
      <c r="T201" s="160">
        <f>SUM('I SEMESTRE'!T201:W201+'II SEMESTRE'!T201:Y201)</f>
        <v>0</v>
      </c>
      <c r="U201" s="149"/>
      <c r="V201" s="149"/>
      <c r="W201" s="149"/>
      <c r="X201" s="149"/>
      <c r="Y201" s="159"/>
      <c r="Z201" s="160">
        <f>SUM('I SEMESTRE'!X201:AC201+'II SEMESTRE'!Z201:AE201)</f>
        <v>0</v>
      </c>
      <c r="AA201" s="149"/>
      <c r="AB201" s="149"/>
      <c r="AC201" s="149"/>
      <c r="AD201" s="149"/>
      <c r="AE201" s="159"/>
      <c r="AF201" s="160">
        <f>SUM('I SEMESTRE'!AD201:AK201+'II SEMESTRE'!AF201:AM201)</f>
        <v>0</v>
      </c>
      <c r="AG201" s="149"/>
      <c r="AH201" s="149"/>
      <c r="AI201" s="149"/>
      <c r="AJ201" s="149"/>
      <c r="AK201" s="149"/>
      <c r="AL201" s="149"/>
      <c r="AM201" s="159"/>
      <c r="AN201" s="160">
        <f>SUM('I SEMESTRE'!AL201:AQ201+'II SEMESTRE'!AN201:AS201)</f>
        <v>0</v>
      </c>
      <c r="AO201" s="149"/>
      <c r="AP201" s="149"/>
      <c r="AQ201" s="149"/>
      <c r="AR201" s="149"/>
      <c r="AS201" s="159"/>
    </row>
    <row r="204" spans="2:49">
      <c r="C204" s="169" t="s">
        <v>152</v>
      </c>
      <c r="D204" s="170"/>
      <c r="E204" s="170"/>
      <c r="F204" s="170"/>
      <c r="G204" s="170"/>
      <c r="H204" s="171"/>
      <c r="J204" s="179" t="s">
        <v>6</v>
      </c>
      <c r="K204" s="180"/>
      <c r="L204" s="180"/>
      <c r="M204" s="180"/>
      <c r="N204" s="180"/>
      <c r="O204" s="180"/>
      <c r="P204" s="180"/>
      <c r="Q204" s="180"/>
      <c r="R204" s="180"/>
      <c r="S204" s="181"/>
      <c r="U204" s="179" t="s">
        <v>153</v>
      </c>
      <c r="V204" s="180"/>
      <c r="W204" s="180"/>
      <c r="X204" s="180"/>
      <c r="Y204" s="180"/>
      <c r="Z204" s="180"/>
      <c r="AA204" s="180"/>
      <c r="AB204" s="180"/>
      <c r="AC204" s="181"/>
      <c r="AE204" s="179" t="s">
        <v>145</v>
      </c>
      <c r="AF204" s="180"/>
      <c r="AG204" s="180"/>
      <c r="AH204" s="180"/>
      <c r="AI204" s="180"/>
      <c r="AJ204" s="180"/>
      <c r="AK204" s="180"/>
      <c r="AL204" s="180"/>
      <c r="AM204" s="180"/>
      <c r="AN204" s="180"/>
      <c r="AO204" s="180"/>
      <c r="AP204" s="180"/>
      <c r="AQ204" s="181"/>
    </row>
    <row r="205" spans="2:49">
      <c r="C205" s="185" t="s">
        <v>146</v>
      </c>
      <c r="D205" s="170"/>
      <c r="E205" s="170"/>
      <c r="F205" s="170"/>
      <c r="G205" s="170"/>
      <c r="H205" s="171"/>
      <c r="J205" s="183" t="s">
        <v>147</v>
      </c>
      <c r="K205" s="149"/>
      <c r="L205" s="149"/>
      <c r="M205" s="159"/>
      <c r="O205" s="183" t="s">
        <v>148</v>
      </c>
      <c r="P205" s="149"/>
      <c r="Q205" s="149"/>
      <c r="R205" s="149"/>
      <c r="S205" s="159"/>
      <c r="U205" s="183" t="s">
        <v>147</v>
      </c>
      <c r="V205" s="149"/>
      <c r="W205" s="159"/>
      <c r="Y205" s="183" t="s">
        <v>148</v>
      </c>
      <c r="Z205" s="149"/>
      <c r="AA205" s="149"/>
      <c r="AB205" s="149"/>
      <c r="AC205" s="159"/>
      <c r="AE205" s="183" t="s">
        <v>147</v>
      </c>
      <c r="AF205" s="149"/>
      <c r="AG205" s="149"/>
      <c r="AH205" s="149"/>
      <c r="AI205" s="149"/>
      <c r="AJ205" s="149"/>
      <c r="AK205" s="159"/>
      <c r="AM205" s="183" t="s">
        <v>148</v>
      </c>
      <c r="AN205" s="149"/>
      <c r="AO205" s="149"/>
      <c r="AP205" s="149"/>
      <c r="AQ205" s="159"/>
    </row>
    <row r="206" spans="2:49" ht="15" customHeight="1">
      <c r="C206" s="173" t="s">
        <v>154</v>
      </c>
      <c r="D206" s="149"/>
      <c r="E206" s="149"/>
      <c r="F206" s="149"/>
      <c r="G206" s="149"/>
      <c r="H206" s="159"/>
      <c r="J206" s="160">
        <f>SUM('I SEMESTRE'!J206:N206+'I SEMESTRE'!J206:N206+'II SEMESTRE'!J206:N206)</f>
        <v>0</v>
      </c>
      <c r="K206" s="149"/>
      <c r="L206" s="149"/>
      <c r="M206" s="149"/>
      <c r="N206" s="159"/>
      <c r="O206" s="160">
        <f>SUM('I SEMESTRE'!O206:T206+'II SEMESTRE'!O206:T206)</f>
        <v>0</v>
      </c>
      <c r="P206" s="149"/>
      <c r="Q206" s="149"/>
      <c r="R206" s="149"/>
      <c r="S206" s="149"/>
      <c r="T206" s="159"/>
      <c r="U206" s="160">
        <f>SUM('I SEMESTRE'!U206:X206+'II SEMESTRE'!U206:Z206)</f>
        <v>0</v>
      </c>
      <c r="V206" s="149"/>
      <c r="W206" s="149"/>
      <c r="X206" s="149"/>
      <c r="Y206" s="149"/>
      <c r="Z206" s="159"/>
      <c r="AA206" s="160">
        <f>SUM('I SEMESTRE'!Y206:AD206+'II SEMESTRE'!AA206:AF206)</f>
        <v>0</v>
      </c>
      <c r="AB206" s="149"/>
      <c r="AC206" s="149"/>
      <c r="AD206" s="149"/>
      <c r="AE206" s="149"/>
      <c r="AF206" s="159"/>
      <c r="AG206" s="160">
        <f>SUM('I SEMESTRE'!AE206:AL206+'II SEMESTRE'!AG206:AN206)</f>
        <v>0</v>
      </c>
      <c r="AH206" s="149"/>
      <c r="AI206" s="149"/>
      <c r="AJ206" s="149"/>
      <c r="AK206" s="149"/>
      <c r="AL206" s="149"/>
      <c r="AM206" s="149"/>
      <c r="AN206" s="159"/>
      <c r="AO206" s="160">
        <f>SUM('I SEMESTRE'!AM206:AR206+'II SEMESTRE'!AO206:AT206)</f>
        <v>0</v>
      </c>
      <c r="AP206" s="149"/>
      <c r="AQ206" s="149"/>
      <c r="AR206" s="149"/>
      <c r="AS206" s="149"/>
      <c r="AT206" s="159"/>
    </row>
    <row r="209" spans="2:54">
      <c r="C209" s="185" t="s">
        <v>155</v>
      </c>
      <c r="D209" s="170"/>
      <c r="E209" s="170"/>
      <c r="F209" s="170"/>
      <c r="G209" s="170"/>
      <c r="H209" s="171"/>
      <c r="J209" s="179" t="s">
        <v>6</v>
      </c>
      <c r="K209" s="180"/>
      <c r="L209" s="180"/>
      <c r="M209" s="181"/>
      <c r="O209" s="179" t="s">
        <v>156</v>
      </c>
      <c r="P209" s="180"/>
      <c r="Q209" s="180"/>
      <c r="R209" s="180"/>
      <c r="S209" s="181"/>
      <c r="U209" s="179" t="s">
        <v>157</v>
      </c>
      <c r="V209" s="180"/>
      <c r="W209" s="181"/>
    </row>
    <row r="210" spans="2:54" ht="15" customHeight="1">
      <c r="C210" s="173" t="s">
        <v>158</v>
      </c>
      <c r="D210" s="149"/>
      <c r="E210" s="149"/>
      <c r="F210" s="149"/>
      <c r="G210" s="149"/>
      <c r="H210" s="159"/>
      <c r="J210" s="160">
        <f>SUM('I SEMESTRE'!J210:M210+'II SEMESTRE'!J210:N210)</f>
        <v>0</v>
      </c>
      <c r="K210" s="149"/>
      <c r="L210" s="149"/>
      <c r="M210" s="149"/>
      <c r="N210" s="159"/>
      <c r="O210" s="160">
        <f>SUM('I SEMESTRE'!O210:S210+'II SEMESTRE'!O210:T210)</f>
        <v>0</v>
      </c>
      <c r="P210" s="149"/>
      <c r="Q210" s="149"/>
      <c r="R210" s="149"/>
      <c r="S210" s="149"/>
      <c r="T210" s="159"/>
      <c r="U210" s="160">
        <f>SUM('I SEMESTRE'!U210:W210+'II SEMESTRE'!U210:Z210)</f>
        <v>0</v>
      </c>
      <c r="V210" s="149"/>
      <c r="W210" s="149"/>
      <c r="X210" s="149"/>
      <c r="Y210" s="149"/>
      <c r="Z210" s="159"/>
    </row>
    <row r="211" spans="2:54" ht="15" customHeight="1">
      <c r="C211" s="173" t="s">
        <v>159</v>
      </c>
      <c r="D211" s="149"/>
      <c r="E211" s="149"/>
      <c r="F211" s="149"/>
      <c r="G211" s="149"/>
      <c r="H211" s="159"/>
      <c r="J211" s="160">
        <f>SUM('I SEMESTRE'!J211:M211+'II SEMESTRE'!J211:N211)</f>
        <v>0</v>
      </c>
      <c r="K211" s="149"/>
      <c r="L211" s="149"/>
      <c r="M211" s="149"/>
      <c r="N211" s="159"/>
      <c r="O211" s="160">
        <f>SUM('I SEMESTRE'!O211:S211+'II SEMESTRE'!O211:T211)</f>
        <v>0</v>
      </c>
      <c r="P211" s="149"/>
      <c r="Q211" s="149"/>
      <c r="R211" s="149"/>
      <c r="S211" s="149"/>
      <c r="T211" s="159"/>
      <c r="U211" s="160">
        <f>SUM('I SEMESTRE'!U211:W211+'II SEMESTRE'!U211:Z211)</f>
        <v>0</v>
      </c>
      <c r="V211" s="149"/>
      <c r="W211" s="149"/>
      <c r="X211" s="149"/>
      <c r="Y211" s="149"/>
      <c r="Z211" s="159"/>
    </row>
    <row r="212" spans="2:54">
      <c r="C212" s="169" t="s">
        <v>160</v>
      </c>
      <c r="D212" s="170"/>
      <c r="E212" s="170"/>
      <c r="F212" s="170"/>
      <c r="G212" s="170"/>
      <c r="H212" s="171"/>
      <c r="J212" s="179" t="s">
        <v>6</v>
      </c>
      <c r="K212" s="180"/>
      <c r="L212" s="180"/>
      <c r="M212" s="181"/>
      <c r="O212" s="179" t="s">
        <v>156</v>
      </c>
      <c r="P212" s="180"/>
      <c r="Q212" s="180"/>
      <c r="R212" s="180"/>
      <c r="S212" s="181"/>
      <c r="U212" s="179" t="s">
        <v>157</v>
      </c>
      <c r="V212" s="180"/>
      <c r="W212" s="181"/>
    </row>
    <row r="213" spans="2:54" ht="15" customHeight="1">
      <c r="C213" s="182" t="s">
        <v>161</v>
      </c>
      <c r="D213" s="149"/>
      <c r="E213" s="149"/>
      <c r="F213" s="149"/>
      <c r="G213" s="149"/>
      <c r="H213" s="159"/>
      <c r="J213" s="160">
        <f>SUM('I SEMESTRE'!J213:M213+'II SEMESTRE'!J213:N213)</f>
        <v>0</v>
      </c>
      <c r="K213" s="149"/>
      <c r="L213" s="149"/>
      <c r="M213" s="149"/>
      <c r="N213" s="159"/>
      <c r="O213" s="160">
        <f>SUM('I SEMESTRE'!O213:S213+'II SEMESTRE'!O213:T213)</f>
        <v>0</v>
      </c>
      <c r="P213" s="149"/>
      <c r="Q213" s="149"/>
      <c r="R213" s="149"/>
      <c r="S213" s="149"/>
      <c r="T213" s="159"/>
      <c r="U213" s="160">
        <f>SUM('I SEMESTRE'!U213:W213+'II SEMESTRE'!U213:Z213)</f>
        <v>0</v>
      </c>
      <c r="V213" s="149"/>
      <c r="W213" s="149"/>
      <c r="X213" s="149"/>
      <c r="Y213" s="149"/>
      <c r="Z213" s="159"/>
    </row>
    <row r="214" spans="2:54" ht="15" customHeight="1">
      <c r="C214" s="182" t="s">
        <v>162</v>
      </c>
      <c r="D214" s="149"/>
      <c r="E214" s="149"/>
      <c r="F214" s="149"/>
      <c r="G214" s="149"/>
      <c r="H214" s="159"/>
      <c r="J214" s="160">
        <f>SUM('I SEMESTRE'!J214:M214+'II SEMESTRE'!J214:N214)</f>
        <v>0</v>
      </c>
      <c r="K214" s="149"/>
      <c r="L214" s="149"/>
      <c r="M214" s="149"/>
      <c r="N214" s="159"/>
      <c r="O214" s="160">
        <f>SUM('I SEMESTRE'!O214:S214+'II SEMESTRE'!O214:T214)</f>
        <v>0</v>
      </c>
      <c r="P214" s="149"/>
      <c r="Q214" s="149"/>
      <c r="R214" s="149"/>
      <c r="S214" s="149"/>
      <c r="T214" s="159"/>
      <c r="U214" s="160">
        <f>SUM('I SEMESTRE'!U214:W214+'II SEMESTRE'!U214:Z214)</f>
        <v>0</v>
      </c>
      <c r="V214" s="149"/>
      <c r="W214" s="149"/>
      <c r="X214" s="149"/>
      <c r="Y214" s="149"/>
      <c r="Z214" s="159"/>
    </row>
    <row r="215" spans="2:54" ht="15" customHeight="1">
      <c r="C215" s="182" t="s">
        <v>163</v>
      </c>
      <c r="D215" s="149"/>
      <c r="E215" s="149"/>
      <c r="F215" s="149"/>
      <c r="G215" s="149"/>
      <c r="H215" s="159"/>
      <c r="J215" s="160">
        <f>SUM('I SEMESTRE'!J215:M215+'II SEMESTRE'!J215:N215)</f>
        <v>0</v>
      </c>
      <c r="K215" s="149"/>
      <c r="L215" s="149"/>
      <c r="M215" s="149"/>
      <c r="N215" s="159"/>
      <c r="O215" s="160">
        <f>SUM('I SEMESTRE'!O215:S215+'II SEMESTRE'!O215:T215)</f>
        <v>0</v>
      </c>
      <c r="P215" s="149"/>
      <c r="Q215" s="149"/>
      <c r="R215" s="149"/>
      <c r="S215" s="149"/>
      <c r="T215" s="159"/>
      <c r="U215" s="160">
        <f>SUM('I SEMESTRE'!U215:W215+'II SEMESTRE'!U215:Z215)</f>
        <v>0</v>
      </c>
      <c r="V215" s="149"/>
      <c r="W215" s="149"/>
      <c r="X215" s="149"/>
      <c r="Y215" s="149"/>
      <c r="Z215" s="159"/>
    </row>
    <row r="216" spans="2:54" ht="15" customHeight="1">
      <c r="C216" s="182" t="s">
        <v>164</v>
      </c>
      <c r="D216" s="149"/>
      <c r="E216" s="149"/>
      <c r="F216" s="149"/>
      <c r="G216" s="149"/>
      <c r="H216" s="159"/>
      <c r="J216" s="160">
        <f>SUM('I SEMESTRE'!J216:M216+'II SEMESTRE'!J216:N216)</f>
        <v>0</v>
      </c>
      <c r="K216" s="149"/>
      <c r="L216" s="149"/>
      <c r="M216" s="149"/>
      <c r="N216" s="159"/>
      <c r="O216" s="160">
        <f>SUM('I SEMESTRE'!O216:S216+'II SEMESTRE'!O216:T216)</f>
        <v>0</v>
      </c>
      <c r="P216" s="149"/>
      <c r="Q216" s="149"/>
      <c r="R216" s="149"/>
      <c r="S216" s="149"/>
      <c r="T216" s="159"/>
      <c r="U216" s="160">
        <f>SUM('I SEMESTRE'!U216:W216+'II SEMESTRE'!U216:Z216)</f>
        <v>0</v>
      </c>
      <c r="V216" s="149"/>
      <c r="W216" s="149"/>
      <c r="X216" s="149"/>
      <c r="Y216" s="149"/>
      <c r="Z216" s="159"/>
    </row>
    <row r="218" spans="2:54">
      <c r="C218" s="156" t="s">
        <v>165</v>
      </c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</row>
    <row r="220" spans="2:54">
      <c r="B220" s="188" t="s">
        <v>166</v>
      </c>
      <c r="C220" s="178"/>
      <c r="D220" s="189" t="s">
        <v>167</v>
      </c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1"/>
    </row>
    <row r="221" spans="2:54">
      <c r="B221" s="190" t="s">
        <v>168</v>
      </c>
      <c r="C221" s="191"/>
      <c r="D221" s="192" t="s">
        <v>4</v>
      </c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91"/>
    </row>
    <row r="222" spans="2:54" ht="16.5">
      <c r="B222" s="193" t="s">
        <v>169</v>
      </c>
      <c r="C222" s="181"/>
      <c r="D222" s="35" t="s">
        <v>170</v>
      </c>
      <c r="E222" s="35" t="s">
        <v>171</v>
      </c>
      <c r="F222" s="35" t="s">
        <v>172</v>
      </c>
      <c r="H222" s="194" t="s">
        <v>173</v>
      </c>
      <c r="I222" s="180"/>
      <c r="J222" s="181"/>
      <c r="L222" s="194" t="s">
        <v>174</v>
      </c>
      <c r="M222" s="180"/>
      <c r="N222" s="180"/>
      <c r="O222" s="181"/>
    </row>
    <row r="223" spans="2:54" ht="16.5">
      <c r="B223" s="187" t="s">
        <v>175</v>
      </c>
      <c r="C223" s="159"/>
      <c r="D223" s="34">
        <f>SUM('I SEMESTRE'!D223+'II SEMESTRE'!D223)</f>
        <v>0</v>
      </c>
      <c r="E223" s="34">
        <f>SUM('I SEMESTRE'!E223+'II SEMESTRE'!E223)</f>
        <v>0</v>
      </c>
      <c r="F223" s="34">
        <f>SUM('I SEMESTRE'!F223+'II SEMESTRE'!F223)</f>
        <v>0</v>
      </c>
      <c r="H223" s="160">
        <f>SUM('I SEMESTRE'!H223:J223+'II SEMESTRE'!H223:J223)</f>
        <v>0</v>
      </c>
      <c r="I223" s="149"/>
      <c r="J223" s="159"/>
      <c r="L223" s="160">
        <f>SUM('I SEMESTRE'!L223:O223+'II SEMESTRE'!L223:O223)</f>
        <v>0</v>
      </c>
      <c r="M223" s="149"/>
      <c r="N223" s="149"/>
      <c r="O223" s="159"/>
    </row>
    <row r="224" spans="2:54" ht="16.5">
      <c r="B224" s="187" t="s">
        <v>176</v>
      </c>
      <c r="C224" s="159"/>
      <c r="D224" s="34">
        <f>SUM('I SEMESTRE'!D224+'II SEMESTRE'!D224)</f>
        <v>0</v>
      </c>
      <c r="E224" s="34">
        <f>SUM('I SEMESTRE'!E224+'II SEMESTRE'!E224)</f>
        <v>0</v>
      </c>
      <c r="F224" s="34">
        <f>SUM('I SEMESTRE'!F224+'II SEMESTRE'!F224)</f>
        <v>0</v>
      </c>
      <c r="H224" s="160">
        <f>SUM('I SEMESTRE'!H224:J224+'II SEMESTRE'!H224:J224)</f>
        <v>0</v>
      </c>
      <c r="I224" s="149"/>
      <c r="J224" s="159"/>
      <c r="L224" s="160">
        <f>SUM('I SEMESTRE'!L224:O224+'II SEMESTRE'!L224:O224)</f>
        <v>0</v>
      </c>
      <c r="M224" s="149"/>
      <c r="N224" s="149"/>
      <c r="O224" s="159"/>
    </row>
    <row r="225" spans="2:51" ht="16.5">
      <c r="B225" s="187" t="s">
        <v>177</v>
      </c>
      <c r="C225" s="159"/>
      <c r="D225" s="34">
        <f>SUM('I SEMESTRE'!D225+'II SEMESTRE'!D225)</f>
        <v>0</v>
      </c>
      <c r="E225" s="34">
        <f>SUM('I SEMESTRE'!E225+'II SEMESTRE'!E225)</f>
        <v>0</v>
      </c>
      <c r="F225" s="34">
        <f>SUM('I SEMESTRE'!F225+'II SEMESTRE'!F225)</f>
        <v>0</v>
      </c>
      <c r="H225" s="160">
        <f>SUM('I SEMESTRE'!H225:J225+'II SEMESTRE'!H225:J225)</f>
        <v>0</v>
      </c>
      <c r="I225" s="149"/>
      <c r="J225" s="159"/>
      <c r="L225" s="160">
        <f>SUM('I SEMESTRE'!L225:O225+'II SEMESTRE'!L225:O225)</f>
        <v>0</v>
      </c>
      <c r="M225" s="149"/>
      <c r="N225" s="149"/>
      <c r="O225" s="159"/>
    </row>
    <row r="226" spans="2:51" ht="16.5">
      <c r="B226" s="187" t="s">
        <v>178</v>
      </c>
      <c r="C226" s="159"/>
      <c r="D226" s="34">
        <f>SUM('I SEMESTRE'!D226+'II SEMESTRE'!D226)</f>
        <v>15</v>
      </c>
      <c r="E226" s="34">
        <f>SUM('I SEMESTRE'!E226+'II SEMESTRE'!E226)</f>
        <v>0</v>
      </c>
      <c r="F226" s="34">
        <f>SUM('I SEMESTRE'!F226+'II SEMESTRE'!F226)</f>
        <v>0</v>
      </c>
      <c r="H226" s="160">
        <f>SUM('I SEMESTRE'!H226:J226+'II SEMESTRE'!H226:J226)</f>
        <v>0</v>
      </c>
      <c r="I226" s="149"/>
      <c r="J226" s="159"/>
      <c r="L226" s="160">
        <f>SUM('I SEMESTRE'!L226:O226+'II SEMESTRE'!L226:O226)</f>
        <v>0</v>
      </c>
      <c r="M226" s="149"/>
      <c r="N226" s="149"/>
      <c r="O226" s="159"/>
    </row>
    <row r="227" spans="2:51" ht="16.5">
      <c r="B227" s="187" t="s">
        <v>179</v>
      </c>
      <c r="C227" s="159"/>
      <c r="D227" s="34">
        <f>SUM('I SEMESTRE'!D227+'II SEMESTRE'!D227)</f>
        <v>0</v>
      </c>
      <c r="E227" s="34">
        <f>SUM('I SEMESTRE'!E227+'II SEMESTRE'!E227)</f>
        <v>0</v>
      </c>
      <c r="F227" s="34">
        <f>SUM('I SEMESTRE'!F227+'II SEMESTRE'!F227)</f>
        <v>0</v>
      </c>
      <c r="H227" s="160">
        <f>SUM('I SEMESTRE'!H227:J227+'II SEMESTRE'!H227:J227)</f>
        <v>0</v>
      </c>
      <c r="I227" s="149"/>
      <c r="J227" s="159"/>
      <c r="L227" s="160">
        <f>SUM('I SEMESTRE'!L227:O227+'II SEMESTRE'!L227:O227)</f>
        <v>0</v>
      </c>
      <c r="M227" s="149"/>
      <c r="N227" s="149"/>
      <c r="O227" s="159"/>
    </row>
    <row r="228" spans="2:51" ht="16.5">
      <c r="B228" s="193" t="s">
        <v>169</v>
      </c>
      <c r="C228" s="181"/>
      <c r="D228" s="35" t="s">
        <v>170</v>
      </c>
      <c r="E228" s="35" t="s">
        <v>171</v>
      </c>
      <c r="F228" s="35" t="s">
        <v>172</v>
      </c>
      <c r="H228" s="194" t="s">
        <v>173</v>
      </c>
      <c r="I228" s="180"/>
      <c r="J228" s="181"/>
      <c r="L228" s="194" t="s">
        <v>174</v>
      </c>
      <c r="M228" s="180"/>
      <c r="N228" s="180"/>
      <c r="O228" s="181"/>
      <c r="Q228" s="35" t="s">
        <v>180</v>
      </c>
      <c r="S228" s="194" t="s">
        <v>181</v>
      </c>
      <c r="T228" s="180"/>
      <c r="U228" s="181"/>
      <c r="W228" s="194" t="s">
        <v>182</v>
      </c>
      <c r="X228" s="180"/>
      <c r="Y228" s="180"/>
      <c r="Z228" s="180"/>
      <c r="AA228" s="181"/>
      <c r="AC228" s="194" t="s">
        <v>183</v>
      </c>
      <c r="AD228" s="180"/>
      <c r="AE228" s="180"/>
      <c r="AF228" s="180"/>
      <c r="AG228" s="181"/>
      <c r="AI228" s="35" t="s">
        <v>184</v>
      </c>
      <c r="AK228" s="194" t="s">
        <v>185</v>
      </c>
      <c r="AL228" s="180"/>
      <c r="AM228" s="180"/>
      <c r="AN228" s="180"/>
      <c r="AO228" s="181"/>
      <c r="AP228" s="194" t="s">
        <v>186</v>
      </c>
      <c r="AQ228" s="180"/>
      <c r="AR228" s="180"/>
      <c r="AS228" s="180"/>
      <c r="AT228" s="180"/>
      <c r="AU228" s="181"/>
      <c r="AV228" s="194" t="s">
        <v>187</v>
      </c>
      <c r="AW228" s="180"/>
      <c r="AX228" s="180"/>
      <c r="AY228" s="181"/>
    </row>
    <row r="229" spans="2:51" ht="16.5">
      <c r="B229" s="187" t="s">
        <v>188</v>
      </c>
      <c r="C229" s="159"/>
      <c r="D229" s="34">
        <f>SUM('I SEMESTRE'!D229+'II SEMESTRE'!D229)</f>
        <v>1</v>
      </c>
      <c r="E229" s="34">
        <f>SUM('I SEMESTRE'!E229+'II SEMESTRE'!E229)</f>
        <v>0</v>
      </c>
      <c r="F229" s="34">
        <f>SUM('I SEMESTRE'!F229+'II SEMESTRE'!F229)</f>
        <v>0</v>
      </c>
      <c r="H229" s="160">
        <f>SUM('I SEMESTRE'!H229:J229+'II SEMESTRE'!H229:J229)</f>
        <v>0</v>
      </c>
      <c r="I229" s="149"/>
      <c r="J229" s="159"/>
      <c r="L229" s="160">
        <f>SUM('I SEMESTRE'!L229:O229+'II SEMESTRE'!L229:O229)</f>
        <v>0</v>
      </c>
      <c r="M229" s="149"/>
      <c r="N229" s="149"/>
      <c r="O229" s="159"/>
      <c r="P229" s="36">
        <v>0</v>
      </c>
      <c r="Q229" s="34">
        <f>SUM('I SEMESTRE'!Q229+'II SEMESTRE'!Q229)</f>
        <v>0</v>
      </c>
      <c r="S229" s="160">
        <f>SUM('I SEMESTRE'!S229:U229+'II SEMESTRE'!S229:U229)</f>
        <v>0</v>
      </c>
      <c r="T229" s="149"/>
      <c r="U229" s="159"/>
      <c r="W229" s="160">
        <f>SUM('I SEMESTRE'!W229:AA229+'II SEMESTRE'!W229:AA229)</f>
        <v>0</v>
      </c>
      <c r="X229" s="149"/>
      <c r="Y229" s="149"/>
      <c r="Z229" s="149"/>
      <c r="AA229" s="159"/>
      <c r="AC229" s="160">
        <f>SUM('I SEMESTRE'!AC229:AG229+'II SEMESTRE'!AC229:AG229)</f>
        <v>0</v>
      </c>
      <c r="AD229" s="149"/>
      <c r="AE229" s="149"/>
      <c r="AF229" s="149"/>
      <c r="AG229" s="159"/>
      <c r="AI229" s="34">
        <f>SUM('I SEMESTRE'!AI229+'I SEMESTRE'!AI229)</f>
        <v>0</v>
      </c>
      <c r="AK229" s="160">
        <f>SUM('I SEMESTRE'!AK229:AO229+'II SEMESTRE'!AK229:AO229)</f>
        <v>0</v>
      </c>
      <c r="AL229" s="149"/>
      <c r="AM229" s="149"/>
      <c r="AN229" s="149"/>
      <c r="AO229" s="159"/>
      <c r="AP229" s="160">
        <f>SUM('I SEMESTRE'!AP229:AU229+'II SEMESTRE'!AP229:AU229)</f>
        <v>0</v>
      </c>
      <c r="AQ229" s="149"/>
      <c r="AR229" s="149"/>
      <c r="AS229" s="149"/>
      <c r="AT229" s="149"/>
      <c r="AU229" s="159"/>
      <c r="AV229" s="160">
        <f>SUM('I SEMESTRE'!AV229:AY229+'II SEMESTRE'!AV229:AY229)</f>
        <v>30</v>
      </c>
      <c r="AW229" s="149"/>
      <c r="AX229" s="149"/>
      <c r="AY229" s="159"/>
    </row>
    <row r="230" spans="2:51" ht="16.5">
      <c r="B230" s="187" t="s">
        <v>189</v>
      </c>
      <c r="C230" s="159"/>
      <c r="D230" s="34">
        <f>SUM('I SEMESTRE'!D230+'II SEMESTRE'!D230)</f>
        <v>3</v>
      </c>
      <c r="E230" s="34">
        <f>SUM('I SEMESTRE'!E230+'II SEMESTRE'!E230)</f>
        <v>2</v>
      </c>
      <c r="F230" s="34">
        <f>SUM('I SEMESTRE'!F230+'II SEMESTRE'!F230)</f>
        <v>1</v>
      </c>
      <c r="H230" s="160">
        <f>SUM('I SEMESTRE'!H230:J230+'II SEMESTRE'!H230:J230)</f>
        <v>1</v>
      </c>
      <c r="I230" s="149"/>
      <c r="J230" s="159"/>
      <c r="L230" s="160">
        <f>SUM('I SEMESTRE'!L230:O230+'II SEMESTRE'!L230:O230)</f>
        <v>1</v>
      </c>
      <c r="M230" s="149"/>
      <c r="N230" s="149"/>
      <c r="O230" s="159"/>
      <c r="P230" s="36">
        <v>0</v>
      </c>
      <c r="Q230" s="34">
        <f>SUM('I SEMESTRE'!Q230+'II SEMESTRE'!Q230)</f>
        <v>1</v>
      </c>
      <c r="S230" s="160">
        <f>SUM('I SEMESTRE'!S230:U230+'II SEMESTRE'!S230:U230)</f>
        <v>0</v>
      </c>
      <c r="T230" s="149"/>
      <c r="U230" s="159"/>
      <c r="W230" s="160">
        <f>SUM('I SEMESTRE'!W230:AA230+'II SEMESTRE'!W230:AA230)</f>
        <v>0</v>
      </c>
      <c r="X230" s="149"/>
      <c r="Y230" s="149"/>
      <c r="Z230" s="149"/>
      <c r="AA230" s="159"/>
      <c r="AC230" s="160">
        <f>SUM('I SEMESTRE'!AC230:AG230+'II SEMESTRE'!AC230:AG230)</f>
        <v>0</v>
      </c>
      <c r="AD230" s="149"/>
      <c r="AE230" s="149"/>
      <c r="AF230" s="149"/>
      <c r="AG230" s="159"/>
      <c r="AI230" s="34">
        <f>SUM('I SEMESTRE'!AI230+'I SEMESTRE'!AI230)</f>
        <v>0</v>
      </c>
      <c r="AK230" s="160">
        <f>SUM('I SEMESTRE'!AK230:AO230+'II SEMESTRE'!AK230:AO230)</f>
        <v>1</v>
      </c>
      <c r="AL230" s="149"/>
      <c r="AM230" s="149"/>
      <c r="AN230" s="149"/>
      <c r="AO230" s="159"/>
      <c r="AP230" s="160">
        <f>SUM('I SEMESTRE'!AP230:AU230+'II SEMESTRE'!AP230:AU230)</f>
        <v>1</v>
      </c>
      <c r="AQ230" s="149"/>
      <c r="AR230" s="149"/>
      <c r="AS230" s="149"/>
      <c r="AT230" s="149"/>
      <c r="AU230" s="159"/>
      <c r="AV230" s="160">
        <f>SUM('I SEMESTRE'!AV230:AY230+'II SEMESTRE'!AV230:AY230)</f>
        <v>5</v>
      </c>
      <c r="AW230" s="149"/>
      <c r="AX230" s="149"/>
      <c r="AY230" s="159"/>
    </row>
    <row r="231" spans="2:51" ht="16.5">
      <c r="B231" s="187" t="s">
        <v>190</v>
      </c>
      <c r="C231" s="159"/>
      <c r="D231" s="34">
        <f>SUM('I SEMESTRE'!D231+'II SEMESTRE'!D231)</f>
        <v>8</v>
      </c>
      <c r="E231" s="34">
        <f>SUM('I SEMESTRE'!E231+'II SEMESTRE'!E231)</f>
        <v>1</v>
      </c>
      <c r="F231" s="34">
        <f>SUM('I SEMESTRE'!F231+'II SEMESTRE'!F231)</f>
        <v>0</v>
      </c>
      <c r="H231" s="160">
        <f>SUM('I SEMESTRE'!H231:J231+'II SEMESTRE'!H231:J231)</f>
        <v>0</v>
      </c>
      <c r="I231" s="149"/>
      <c r="J231" s="159"/>
      <c r="L231" s="160">
        <f>SUM('I SEMESTRE'!L231:O231+'II SEMESTRE'!L231:O231)</f>
        <v>0</v>
      </c>
      <c r="M231" s="149"/>
      <c r="N231" s="149"/>
      <c r="O231" s="159"/>
      <c r="P231" s="36">
        <v>0</v>
      </c>
      <c r="Q231" s="34">
        <f>SUM('I SEMESTRE'!Q231+'II SEMESTRE'!Q231)</f>
        <v>0</v>
      </c>
      <c r="S231" s="160">
        <f>SUM('I SEMESTRE'!S231:U231+'II SEMESTRE'!S231:U231)</f>
        <v>0</v>
      </c>
      <c r="T231" s="149"/>
      <c r="U231" s="159"/>
      <c r="W231" s="160">
        <f>SUM('I SEMESTRE'!W231:AA231+'II SEMESTRE'!W231:AA231)</f>
        <v>0</v>
      </c>
      <c r="X231" s="149"/>
      <c r="Y231" s="149"/>
      <c r="Z231" s="149"/>
      <c r="AA231" s="159"/>
      <c r="AC231" s="160">
        <f>SUM('I SEMESTRE'!AC231:AG231+'II SEMESTRE'!AC231:AG231)</f>
        <v>0</v>
      </c>
      <c r="AD231" s="149"/>
      <c r="AE231" s="149"/>
      <c r="AF231" s="149"/>
      <c r="AG231" s="159"/>
      <c r="AI231" s="34">
        <f>SUM('I SEMESTRE'!AI231+'I SEMESTRE'!AI231)</f>
        <v>0</v>
      </c>
      <c r="AK231" s="160">
        <f>SUM('I SEMESTRE'!AK231:AO231+'II SEMESTRE'!AK231:AO231)</f>
        <v>0</v>
      </c>
      <c r="AL231" s="149"/>
      <c r="AM231" s="149"/>
      <c r="AN231" s="149"/>
      <c r="AO231" s="159"/>
      <c r="AP231" s="160">
        <f>SUM('I SEMESTRE'!AP231:AU231+'II SEMESTRE'!AP231:AU231)</f>
        <v>1</v>
      </c>
      <c r="AQ231" s="149"/>
      <c r="AR231" s="149"/>
      <c r="AS231" s="149"/>
      <c r="AT231" s="149"/>
      <c r="AU231" s="159"/>
      <c r="AV231" s="160">
        <f>SUM('I SEMESTRE'!AV231:AY231+'II SEMESTRE'!AV231:AY231)</f>
        <v>4</v>
      </c>
      <c r="AW231" s="149"/>
      <c r="AX231" s="149"/>
      <c r="AY231" s="159"/>
    </row>
    <row r="232" spans="2:51" ht="16.5">
      <c r="B232" s="187" t="s">
        <v>191</v>
      </c>
      <c r="C232" s="159"/>
      <c r="D232" s="34">
        <f>SUM('I SEMESTRE'!D232+'II SEMESTRE'!D232)</f>
        <v>5</v>
      </c>
      <c r="E232" s="34">
        <f>SUM('I SEMESTRE'!E232+'II SEMESTRE'!E232)</f>
        <v>1</v>
      </c>
      <c r="F232" s="34">
        <f>SUM('I SEMESTRE'!F232+'II SEMESTRE'!F232)</f>
        <v>0</v>
      </c>
      <c r="H232" s="160">
        <f>SUM('I SEMESTRE'!H232:J232+'II SEMESTRE'!H232:J232)</f>
        <v>0</v>
      </c>
      <c r="I232" s="149"/>
      <c r="J232" s="159"/>
      <c r="L232" s="160">
        <f>SUM('I SEMESTRE'!L232:O232+'II SEMESTRE'!L232:O232)</f>
        <v>0</v>
      </c>
      <c r="M232" s="149"/>
      <c r="N232" s="149"/>
      <c r="O232" s="159"/>
      <c r="P232" s="36">
        <v>0</v>
      </c>
      <c r="Q232" s="34">
        <f>SUM('I SEMESTRE'!Q232+'II SEMESTRE'!Q232)</f>
        <v>0</v>
      </c>
      <c r="S232" s="160">
        <f>SUM('I SEMESTRE'!S232:U232+'II SEMESTRE'!S232:U232)</f>
        <v>1</v>
      </c>
      <c r="T232" s="149"/>
      <c r="U232" s="159"/>
      <c r="W232" s="160">
        <f>SUM('I SEMESTRE'!W232:AA232+'II SEMESTRE'!W232:AA232)</f>
        <v>0</v>
      </c>
      <c r="X232" s="149"/>
      <c r="Y232" s="149"/>
      <c r="Z232" s="149"/>
      <c r="AA232" s="159"/>
      <c r="AC232" s="160">
        <f>SUM('I SEMESTRE'!AC232:AG232+'II SEMESTRE'!AC232:AG232)</f>
        <v>0</v>
      </c>
      <c r="AD232" s="149"/>
      <c r="AE232" s="149"/>
      <c r="AF232" s="149"/>
      <c r="AG232" s="159"/>
      <c r="AI232" s="34">
        <f>SUM('I SEMESTRE'!AI232+'I SEMESTRE'!AI232)</f>
        <v>0</v>
      </c>
      <c r="AK232" s="160">
        <f>SUM('I SEMESTRE'!AK232:AO232+'II SEMESTRE'!AK232:AO232)</f>
        <v>0</v>
      </c>
      <c r="AL232" s="149"/>
      <c r="AM232" s="149"/>
      <c r="AN232" s="149"/>
      <c r="AO232" s="159"/>
      <c r="AP232" s="160">
        <f>SUM('I SEMESTRE'!AP232:AU232+'II SEMESTRE'!AP232:AU232)</f>
        <v>0</v>
      </c>
      <c r="AQ232" s="149"/>
      <c r="AR232" s="149"/>
      <c r="AS232" s="149"/>
      <c r="AT232" s="149"/>
      <c r="AU232" s="159"/>
      <c r="AV232" s="160">
        <f>SUM('I SEMESTRE'!AV232:AY232+'II SEMESTRE'!AV232:AY232)</f>
        <v>1</v>
      </c>
      <c r="AW232" s="149"/>
      <c r="AX232" s="149"/>
      <c r="AY232" s="159"/>
    </row>
    <row r="233" spans="2:51" ht="16.5">
      <c r="B233" s="187" t="s">
        <v>192</v>
      </c>
      <c r="C233" s="159"/>
      <c r="D233" s="34">
        <f>SUM('I SEMESTRE'!D233+'II SEMESTRE'!D233)</f>
        <v>4</v>
      </c>
      <c r="E233" s="34">
        <f>SUM('I SEMESTRE'!E233+'II SEMESTRE'!E233)</f>
        <v>0</v>
      </c>
      <c r="F233" s="34">
        <f>SUM('I SEMESTRE'!F233+'II SEMESTRE'!F233)</f>
        <v>0</v>
      </c>
      <c r="H233" s="160">
        <f>SUM('I SEMESTRE'!H233:J233+'II SEMESTRE'!H233:J233)</f>
        <v>0</v>
      </c>
      <c r="I233" s="149"/>
      <c r="J233" s="159"/>
      <c r="L233" s="160">
        <f>SUM('I SEMESTRE'!L233:O233+'II SEMESTRE'!L233:O233)</f>
        <v>0</v>
      </c>
      <c r="M233" s="149"/>
      <c r="N233" s="149"/>
      <c r="O233" s="159"/>
      <c r="P233" s="36">
        <v>0</v>
      </c>
      <c r="Q233" s="34">
        <f>SUM('I SEMESTRE'!Q233+'II SEMESTRE'!Q233)</f>
        <v>0</v>
      </c>
      <c r="S233" s="160">
        <f>SUM('I SEMESTRE'!S233:U233+'II SEMESTRE'!S233:U233)</f>
        <v>0</v>
      </c>
      <c r="T233" s="149"/>
      <c r="U233" s="159"/>
      <c r="W233" s="160">
        <f>SUM('I SEMESTRE'!W233:AA233+'II SEMESTRE'!W233:AA233)</f>
        <v>0</v>
      </c>
      <c r="X233" s="149"/>
      <c r="Y233" s="149"/>
      <c r="Z233" s="149"/>
      <c r="AA233" s="159"/>
      <c r="AC233" s="160">
        <f>SUM('I SEMESTRE'!AC233:AG233+'II SEMESTRE'!AC233:AG233)</f>
        <v>0</v>
      </c>
      <c r="AD233" s="149"/>
      <c r="AE233" s="149"/>
      <c r="AF233" s="149"/>
      <c r="AG233" s="159"/>
      <c r="AI233" s="34">
        <f>SUM('I SEMESTRE'!AI233+'I SEMESTRE'!AI233)</f>
        <v>0</v>
      </c>
      <c r="AK233" s="160">
        <f>SUM('I SEMESTRE'!AK233:AO233+'II SEMESTRE'!AK233:AO233)</f>
        <v>0</v>
      </c>
      <c r="AL233" s="149"/>
      <c r="AM233" s="149"/>
      <c r="AN233" s="149"/>
      <c r="AO233" s="159"/>
      <c r="AP233" s="160">
        <f>SUM('I SEMESTRE'!AP233:AU233+'II SEMESTRE'!AP233:AU233)</f>
        <v>0</v>
      </c>
      <c r="AQ233" s="149"/>
      <c r="AR233" s="149"/>
      <c r="AS233" s="149"/>
      <c r="AT233" s="149"/>
      <c r="AU233" s="159"/>
      <c r="AV233" s="160">
        <f>SUM('I SEMESTRE'!AV233:AY233+'II SEMESTRE'!AV233:AY233)</f>
        <v>0</v>
      </c>
      <c r="AW233" s="149"/>
      <c r="AX233" s="149"/>
      <c r="AY233" s="159"/>
    </row>
    <row r="235" spans="2:51">
      <c r="B235" s="190" t="s">
        <v>193</v>
      </c>
      <c r="C235" s="191"/>
      <c r="D235" s="190" t="s">
        <v>4</v>
      </c>
      <c r="E235" s="152"/>
      <c r="F235" s="191"/>
      <c r="G235" s="190" t="s">
        <v>4</v>
      </c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  <c r="Z235" s="152"/>
      <c r="AA235" s="152"/>
      <c r="AB235" s="152"/>
      <c r="AC235" s="152"/>
      <c r="AD235" s="152"/>
      <c r="AE235" s="152"/>
      <c r="AF235" s="152"/>
      <c r="AG235" s="152"/>
      <c r="AH235" s="152"/>
      <c r="AI235" s="191"/>
      <c r="AK235" s="195" t="s">
        <v>4</v>
      </c>
      <c r="AL235" s="152"/>
      <c r="AM235" s="152"/>
      <c r="AN235" s="152"/>
      <c r="AO235" s="152"/>
      <c r="AP235" s="152"/>
      <c r="AQ235" s="152"/>
      <c r="AR235" s="152"/>
      <c r="AS235" s="152"/>
      <c r="AT235" s="152"/>
      <c r="AU235" s="191"/>
    </row>
    <row r="236" spans="2:51">
      <c r="B236" s="196" t="s">
        <v>169</v>
      </c>
      <c r="C236" s="197"/>
      <c r="D236" s="179" t="s">
        <v>194</v>
      </c>
      <c r="E236" s="180"/>
      <c r="F236" s="181"/>
      <c r="G236" s="179" t="s">
        <v>195</v>
      </c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  <c r="AA236" s="180"/>
      <c r="AB236" s="180"/>
      <c r="AC236" s="180"/>
      <c r="AD236" s="180"/>
      <c r="AE236" s="180"/>
      <c r="AF236" s="180"/>
      <c r="AG236" s="180"/>
      <c r="AH236" s="180"/>
      <c r="AI236" s="181"/>
      <c r="AK236" s="179" t="s">
        <v>196</v>
      </c>
      <c r="AL236" s="180"/>
      <c r="AM236" s="180"/>
      <c r="AN236" s="180"/>
      <c r="AO236" s="180"/>
      <c r="AP236" s="180"/>
      <c r="AQ236" s="180"/>
      <c r="AR236" s="180"/>
      <c r="AS236" s="180"/>
      <c r="AT236" s="180"/>
      <c r="AU236" s="181"/>
    </row>
    <row r="237" spans="2:51" ht="16.5">
      <c r="B237" s="198"/>
      <c r="C237" s="199"/>
      <c r="D237" s="35" t="s">
        <v>170</v>
      </c>
      <c r="E237" s="35" t="s">
        <v>171</v>
      </c>
      <c r="F237" s="35" t="s">
        <v>172</v>
      </c>
      <c r="G237" s="194" t="s">
        <v>170</v>
      </c>
      <c r="H237" s="180"/>
      <c r="I237" s="180"/>
      <c r="J237" s="181"/>
      <c r="K237" s="194" t="s">
        <v>171</v>
      </c>
      <c r="L237" s="180"/>
      <c r="M237" s="180"/>
      <c r="N237" s="180"/>
      <c r="O237" s="181"/>
      <c r="P237" s="194" t="s">
        <v>172</v>
      </c>
      <c r="Q237" s="181"/>
      <c r="R237" s="194" t="s">
        <v>173</v>
      </c>
      <c r="S237" s="180"/>
      <c r="T237" s="180"/>
      <c r="U237" s="181"/>
      <c r="V237" s="194" t="s">
        <v>174</v>
      </c>
      <c r="W237" s="180"/>
      <c r="X237" s="180"/>
      <c r="Y237" s="180"/>
      <c r="Z237" s="180"/>
      <c r="AA237" s="181"/>
      <c r="AB237" s="194" t="s">
        <v>180</v>
      </c>
      <c r="AC237" s="180"/>
      <c r="AD237" s="180"/>
      <c r="AE237" s="180"/>
      <c r="AF237" s="180"/>
      <c r="AG237" s="181"/>
      <c r="AH237" s="194" t="s">
        <v>181</v>
      </c>
      <c r="AI237" s="181"/>
      <c r="AK237" s="194" t="s">
        <v>170</v>
      </c>
      <c r="AL237" s="180"/>
      <c r="AM237" s="180"/>
      <c r="AN237" s="180"/>
      <c r="AO237" s="181"/>
      <c r="AP237" s="194" t="s">
        <v>171</v>
      </c>
      <c r="AQ237" s="180"/>
      <c r="AR237" s="180"/>
      <c r="AS237" s="180"/>
      <c r="AT237" s="180"/>
      <c r="AU237" s="181"/>
    </row>
    <row r="238" spans="2:51" ht="16.5">
      <c r="B238" s="187" t="s">
        <v>131</v>
      </c>
      <c r="C238" s="159"/>
      <c r="D238" s="34">
        <f>SUM('I SEMESTRE'!D238+'II SEMESTRE'!D238)</f>
        <v>0</v>
      </c>
      <c r="E238" s="34">
        <f>SUM('I SEMESTRE'!E238+'II SEMESTRE'!E238)</f>
        <v>0</v>
      </c>
      <c r="F238" s="34">
        <f>SUM('I SEMESTRE'!F238+'II SEMESTRE'!F238)</f>
        <v>0</v>
      </c>
      <c r="H238" s="160">
        <f>SUM('I SEMESTRE'!H238:J238+'II SEMESTRE'!H238:J238)</f>
        <v>0</v>
      </c>
      <c r="I238" s="149"/>
      <c r="J238" s="159"/>
      <c r="L238" s="160">
        <f>SUM('I SEMESTRE'!L238:O238+'II SEMESTRE'!L238:O238)</f>
        <v>0</v>
      </c>
      <c r="M238" s="149"/>
      <c r="N238" s="149"/>
      <c r="O238" s="159"/>
      <c r="P238" s="36">
        <v>0</v>
      </c>
      <c r="Q238" s="34">
        <f>SUM('I SEMESTRE'!Q238+'II SEMESTRE'!Q238)</f>
        <v>0</v>
      </c>
      <c r="S238" s="160">
        <f>SUM('I SEMESTRE'!S238:U238+'II SEMESTRE'!S238:U238)</f>
        <v>0</v>
      </c>
      <c r="T238" s="149"/>
      <c r="U238" s="159"/>
      <c r="W238" s="160">
        <f>SUM('I SEMESTRE'!W238:AA238+'II SEMESTRE'!W238:AA238)</f>
        <v>0</v>
      </c>
      <c r="X238" s="149"/>
      <c r="Y238" s="149"/>
      <c r="Z238" s="149"/>
      <c r="AA238" s="159"/>
      <c r="AC238" s="160">
        <f>SUM('I SEMESTRE'!AC238:AG238+'II SEMESTRE'!AC238:AG238)</f>
        <v>0</v>
      </c>
      <c r="AD238" s="149"/>
      <c r="AE238" s="149"/>
      <c r="AF238" s="149"/>
      <c r="AG238" s="159"/>
      <c r="AI238" s="34">
        <f>SUM('I SEMESTRE'!AI238+'I SEMESTRE'!AI238)</f>
        <v>0</v>
      </c>
      <c r="AK238" s="160">
        <f>SUM('I SEMESTRE'!AK238:AO238+'II SEMESTRE'!AK238:AO238)</f>
        <v>0</v>
      </c>
      <c r="AL238" s="149"/>
      <c r="AM238" s="149"/>
      <c r="AN238" s="149"/>
      <c r="AO238" s="159"/>
      <c r="AP238" s="160">
        <f>SUM('I SEMESTRE'!AP238:AU238+'II SEMESTRE'!AP238:AU238)</f>
        <v>0</v>
      </c>
      <c r="AQ238" s="149"/>
      <c r="AR238" s="149"/>
      <c r="AS238" s="149"/>
      <c r="AT238" s="149"/>
      <c r="AU238" s="159"/>
    </row>
    <row r="239" spans="2:51" ht="16.5">
      <c r="B239" s="187" t="s">
        <v>132</v>
      </c>
      <c r="C239" s="159"/>
      <c r="D239" s="34">
        <f>SUM('I SEMESTRE'!D239+'II SEMESTRE'!D239)</f>
        <v>0</v>
      </c>
      <c r="E239" s="34">
        <f>SUM('I SEMESTRE'!E239+'II SEMESTRE'!E239)</f>
        <v>0</v>
      </c>
      <c r="F239" s="34">
        <f>SUM('I SEMESTRE'!F239+'II SEMESTRE'!F239)</f>
        <v>0</v>
      </c>
      <c r="H239" s="160">
        <f>SUM('I SEMESTRE'!H239:J239+'II SEMESTRE'!H239:J239)</f>
        <v>0</v>
      </c>
      <c r="I239" s="149"/>
      <c r="J239" s="159"/>
      <c r="L239" s="160">
        <f>SUM('I SEMESTRE'!L239:O239+'II SEMESTRE'!L239:O239)</f>
        <v>0</v>
      </c>
      <c r="M239" s="149"/>
      <c r="N239" s="149"/>
      <c r="O239" s="159"/>
      <c r="P239" s="36">
        <v>0</v>
      </c>
      <c r="Q239" s="34">
        <f>SUM('I SEMESTRE'!Q239+'II SEMESTRE'!Q239)</f>
        <v>0</v>
      </c>
      <c r="S239" s="160">
        <f>SUM('I SEMESTRE'!S239:U239+'II SEMESTRE'!S239:U239)</f>
        <v>0</v>
      </c>
      <c r="T239" s="149"/>
      <c r="U239" s="159"/>
      <c r="W239" s="160">
        <f>SUM('I SEMESTRE'!W239:AA239+'II SEMESTRE'!W239:AA239)</f>
        <v>0</v>
      </c>
      <c r="X239" s="149"/>
      <c r="Y239" s="149"/>
      <c r="Z239" s="149"/>
      <c r="AA239" s="159"/>
      <c r="AC239" s="160">
        <f>SUM('I SEMESTRE'!AC239:AG239+'II SEMESTRE'!AC239:AG239)</f>
        <v>0</v>
      </c>
      <c r="AD239" s="149"/>
      <c r="AE239" s="149"/>
      <c r="AF239" s="149"/>
      <c r="AG239" s="159"/>
      <c r="AI239" s="34">
        <f>SUM('I SEMESTRE'!AI239+'I SEMESTRE'!AI239)</f>
        <v>0</v>
      </c>
      <c r="AK239" s="160">
        <f>SUM('I SEMESTRE'!AK239:AO239+'II SEMESTRE'!AK239:AO239)</f>
        <v>0</v>
      </c>
      <c r="AL239" s="149"/>
      <c r="AM239" s="149"/>
      <c r="AN239" s="149"/>
      <c r="AO239" s="159"/>
      <c r="AP239" s="160">
        <f>SUM('I SEMESTRE'!AP239:AU239+'II SEMESTRE'!AP239:AU239)</f>
        <v>0</v>
      </c>
      <c r="AQ239" s="149"/>
      <c r="AR239" s="149"/>
      <c r="AS239" s="149"/>
      <c r="AT239" s="149"/>
      <c r="AU239" s="159"/>
    </row>
    <row r="240" spans="2:51" ht="16.5">
      <c r="B240" s="187" t="s">
        <v>133</v>
      </c>
      <c r="C240" s="159"/>
      <c r="D240" s="34">
        <f>SUM('I SEMESTRE'!D240+'II SEMESTRE'!D240)</f>
        <v>0</v>
      </c>
      <c r="E240" s="34">
        <f>SUM('I SEMESTRE'!E240+'II SEMESTRE'!E240)</f>
        <v>0</v>
      </c>
      <c r="F240" s="34">
        <f>SUM('I SEMESTRE'!F240+'II SEMESTRE'!F240)</f>
        <v>0</v>
      </c>
      <c r="H240" s="160">
        <f>SUM('I SEMESTRE'!H240:J240+'II SEMESTRE'!H240:J240)</f>
        <v>0</v>
      </c>
      <c r="I240" s="149"/>
      <c r="J240" s="159"/>
      <c r="L240" s="160">
        <f>SUM('I SEMESTRE'!L240:O240+'II SEMESTRE'!L240:O240)</f>
        <v>0</v>
      </c>
      <c r="M240" s="149"/>
      <c r="N240" s="149"/>
      <c r="O240" s="159"/>
      <c r="P240" s="36">
        <v>0</v>
      </c>
      <c r="Q240" s="34">
        <f>SUM('I SEMESTRE'!Q240+'II SEMESTRE'!Q240)</f>
        <v>0</v>
      </c>
      <c r="S240" s="160">
        <f>SUM('I SEMESTRE'!S240:U240+'II SEMESTRE'!S240:U240)</f>
        <v>0</v>
      </c>
      <c r="T240" s="149"/>
      <c r="U240" s="159"/>
      <c r="W240" s="160">
        <f>SUM('I SEMESTRE'!W240:AA240+'II SEMESTRE'!W240:AA240)</f>
        <v>0</v>
      </c>
      <c r="X240" s="149"/>
      <c r="Y240" s="149"/>
      <c r="Z240" s="149"/>
      <c r="AA240" s="159"/>
      <c r="AC240" s="160">
        <f>SUM('I SEMESTRE'!AC240:AG240+'II SEMESTRE'!AC240:AG240)</f>
        <v>0</v>
      </c>
      <c r="AD240" s="149"/>
      <c r="AE240" s="149"/>
      <c r="AF240" s="149"/>
      <c r="AG240" s="159"/>
      <c r="AI240" s="34">
        <f>SUM('I SEMESTRE'!AI240+'I SEMESTRE'!AI240)</f>
        <v>0</v>
      </c>
      <c r="AK240" s="160">
        <f>SUM('I SEMESTRE'!AK240:AO240+'II SEMESTRE'!AK240:AO240)</f>
        <v>0</v>
      </c>
      <c r="AL240" s="149"/>
      <c r="AM240" s="149"/>
      <c r="AN240" s="149"/>
      <c r="AO240" s="159"/>
      <c r="AP240" s="160">
        <f>SUM('I SEMESTRE'!AP240:AU240+'II SEMESTRE'!AP240:AU240)</f>
        <v>0</v>
      </c>
      <c r="AQ240" s="149"/>
      <c r="AR240" s="149"/>
      <c r="AS240" s="149"/>
      <c r="AT240" s="149"/>
      <c r="AU240" s="159"/>
    </row>
    <row r="241" spans="2:47" ht="16.5">
      <c r="B241" s="187" t="s">
        <v>134</v>
      </c>
      <c r="C241" s="159"/>
      <c r="D241" s="34">
        <f>SUM('I SEMESTRE'!D241+'II SEMESTRE'!D241)</f>
        <v>0</v>
      </c>
      <c r="E241" s="34">
        <f>SUM('I SEMESTRE'!E241+'II SEMESTRE'!E241)</f>
        <v>0</v>
      </c>
      <c r="F241" s="34">
        <f>SUM('I SEMESTRE'!F241+'II SEMESTRE'!F241)</f>
        <v>0</v>
      </c>
      <c r="H241" s="160">
        <f>SUM('I SEMESTRE'!H241:J241+'II SEMESTRE'!H241:J241)</f>
        <v>0</v>
      </c>
      <c r="I241" s="149"/>
      <c r="J241" s="159"/>
      <c r="L241" s="160">
        <f>SUM('I SEMESTRE'!L241:O241+'II SEMESTRE'!L241:O241)</f>
        <v>0</v>
      </c>
      <c r="M241" s="149"/>
      <c r="N241" s="149"/>
      <c r="O241" s="159"/>
      <c r="P241" s="36">
        <v>0</v>
      </c>
      <c r="Q241" s="34">
        <f>SUM('I SEMESTRE'!Q241+'II SEMESTRE'!Q241)</f>
        <v>0</v>
      </c>
      <c r="S241" s="160">
        <f>SUM('I SEMESTRE'!S241:U241+'II SEMESTRE'!S241:U241)</f>
        <v>0</v>
      </c>
      <c r="T241" s="149"/>
      <c r="U241" s="159"/>
      <c r="W241" s="160">
        <f>SUM('I SEMESTRE'!W241:AA241+'II SEMESTRE'!W241:AA241)</f>
        <v>0</v>
      </c>
      <c r="X241" s="149"/>
      <c r="Y241" s="149"/>
      <c r="Z241" s="149"/>
      <c r="AA241" s="159"/>
      <c r="AC241" s="160">
        <f>SUM('I SEMESTRE'!AC241:AG241+'II SEMESTRE'!AC241:AG241)</f>
        <v>0</v>
      </c>
      <c r="AD241" s="149"/>
      <c r="AE241" s="149"/>
      <c r="AF241" s="149"/>
      <c r="AG241" s="159"/>
      <c r="AI241" s="34">
        <f>SUM('I SEMESTRE'!AI241+'I SEMESTRE'!AI241)</f>
        <v>0</v>
      </c>
      <c r="AK241" s="160">
        <f>SUM('I SEMESTRE'!AK241:AO241+'II SEMESTRE'!AK241:AO241)</f>
        <v>0</v>
      </c>
      <c r="AL241" s="149"/>
      <c r="AM241" s="149"/>
      <c r="AN241" s="149"/>
      <c r="AO241" s="159"/>
      <c r="AP241" s="160">
        <f>SUM('I SEMESTRE'!AP241:AU241+'II SEMESTRE'!AP241:AU241)</f>
        <v>0</v>
      </c>
      <c r="AQ241" s="149"/>
      <c r="AR241" s="149"/>
      <c r="AS241" s="149"/>
      <c r="AT241" s="149"/>
      <c r="AU241" s="159"/>
    </row>
    <row r="242" spans="2:47" ht="16.5">
      <c r="B242" s="187" t="s">
        <v>135</v>
      </c>
      <c r="C242" s="159"/>
      <c r="D242" s="34">
        <f>SUM('I SEMESTRE'!D242+'II SEMESTRE'!D242)</f>
        <v>0</v>
      </c>
      <c r="E242" s="34">
        <f>SUM('I SEMESTRE'!E242+'II SEMESTRE'!E242)</f>
        <v>0</v>
      </c>
      <c r="F242" s="34">
        <f>SUM('I SEMESTRE'!F242+'II SEMESTRE'!F242)</f>
        <v>0</v>
      </c>
      <c r="H242" s="160">
        <f>SUM('I SEMESTRE'!H242:J242+'II SEMESTRE'!H242:J242)</f>
        <v>0</v>
      </c>
      <c r="I242" s="149"/>
      <c r="J242" s="159"/>
      <c r="L242" s="160">
        <f>SUM('I SEMESTRE'!L242:O242+'II SEMESTRE'!L242:O242)</f>
        <v>0</v>
      </c>
      <c r="M242" s="149"/>
      <c r="N242" s="149"/>
      <c r="O242" s="159"/>
      <c r="P242" s="36">
        <v>0</v>
      </c>
      <c r="Q242" s="34">
        <f>SUM('I SEMESTRE'!Q242+'II SEMESTRE'!Q242)</f>
        <v>0</v>
      </c>
      <c r="S242" s="160">
        <f>SUM('I SEMESTRE'!S242:U242+'II SEMESTRE'!S242:U242)</f>
        <v>0</v>
      </c>
      <c r="T242" s="149"/>
      <c r="U242" s="159"/>
      <c r="W242" s="160">
        <f>SUM('I SEMESTRE'!W242:AA242+'II SEMESTRE'!W242:AA242)</f>
        <v>0</v>
      </c>
      <c r="X242" s="149"/>
      <c r="Y242" s="149"/>
      <c r="Z242" s="149"/>
      <c r="AA242" s="159"/>
      <c r="AC242" s="160">
        <f>SUM('I SEMESTRE'!AC242:AG242+'II SEMESTRE'!AC242:AG242)</f>
        <v>0</v>
      </c>
      <c r="AD242" s="149"/>
      <c r="AE242" s="149"/>
      <c r="AF242" s="149"/>
      <c r="AG242" s="159"/>
      <c r="AI242" s="34">
        <f>SUM('I SEMESTRE'!AI242+'I SEMESTRE'!AI242)</f>
        <v>0</v>
      </c>
      <c r="AK242" s="160">
        <f>SUM('I SEMESTRE'!AK242:AO242+'II SEMESTRE'!AK242:AO242)</f>
        <v>0</v>
      </c>
      <c r="AL242" s="149"/>
      <c r="AM242" s="149"/>
      <c r="AN242" s="149"/>
      <c r="AO242" s="159"/>
      <c r="AP242" s="160">
        <f>SUM('I SEMESTRE'!AP242:AU242+'II SEMESTRE'!AP242:AU242)</f>
        <v>0</v>
      </c>
      <c r="AQ242" s="149"/>
      <c r="AR242" s="149"/>
      <c r="AS242" s="149"/>
      <c r="AT242" s="149"/>
      <c r="AU242" s="159"/>
    </row>
    <row r="243" spans="2:47" ht="16.5">
      <c r="B243" s="187" t="s">
        <v>136</v>
      </c>
      <c r="C243" s="159"/>
      <c r="D243" s="34">
        <f>SUM('I SEMESTRE'!D243+'II SEMESTRE'!D243)</f>
        <v>0</v>
      </c>
      <c r="E243" s="34">
        <f>SUM('I SEMESTRE'!E243+'II SEMESTRE'!E243)</f>
        <v>0</v>
      </c>
      <c r="F243" s="34">
        <f>SUM('I SEMESTRE'!F243+'II SEMESTRE'!F243)</f>
        <v>0</v>
      </c>
      <c r="H243" s="160">
        <f>SUM('I SEMESTRE'!H243:J243+'II SEMESTRE'!H243:J243)</f>
        <v>0</v>
      </c>
      <c r="I243" s="149"/>
      <c r="J243" s="159"/>
      <c r="L243" s="160">
        <f>SUM('I SEMESTRE'!L243:O243+'II SEMESTRE'!L243:O243)</f>
        <v>0</v>
      </c>
      <c r="M243" s="149"/>
      <c r="N243" s="149"/>
      <c r="O243" s="159"/>
      <c r="P243" s="36">
        <v>0</v>
      </c>
      <c r="Q243" s="34">
        <f>SUM('I SEMESTRE'!Q243+'II SEMESTRE'!Q243)</f>
        <v>0</v>
      </c>
      <c r="S243" s="160">
        <f>SUM('I SEMESTRE'!S243:U243+'II SEMESTRE'!S243:U243)</f>
        <v>0</v>
      </c>
      <c r="T243" s="149"/>
      <c r="U243" s="159"/>
      <c r="W243" s="160">
        <f>SUM('I SEMESTRE'!W243:AA243+'II SEMESTRE'!W243:AA243)</f>
        <v>0</v>
      </c>
      <c r="X243" s="149"/>
      <c r="Y243" s="149"/>
      <c r="Z243" s="149"/>
      <c r="AA243" s="159"/>
      <c r="AC243" s="160">
        <f>SUM('I SEMESTRE'!AC243:AG243+'II SEMESTRE'!AC243:AG243)</f>
        <v>0</v>
      </c>
      <c r="AD243" s="149"/>
      <c r="AE243" s="149"/>
      <c r="AF243" s="149"/>
      <c r="AG243" s="159"/>
      <c r="AI243" s="34">
        <f>SUM('I SEMESTRE'!AI243+'I SEMESTRE'!AI243)</f>
        <v>0</v>
      </c>
      <c r="AK243" s="160">
        <f>SUM('I SEMESTRE'!AK243:AO243+'II SEMESTRE'!AK243:AO243)</f>
        <v>0</v>
      </c>
      <c r="AL243" s="149"/>
      <c r="AM243" s="149"/>
      <c r="AN243" s="149"/>
      <c r="AO243" s="159"/>
      <c r="AP243" s="160">
        <f>SUM('I SEMESTRE'!AP243:AU243+'II SEMESTRE'!AP243:AU243)</f>
        <v>0</v>
      </c>
      <c r="AQ243" s="149"/>
      <c r="AR243" s="149"/>
      <c r="AS243" s="149"/>
      <c r="AT243" s="149"/>
      <c r="AU243" s="159"/>
    </row>
    <row r="245" spans="2:47">
      <c r="B245" s="196" t="s">
        <v>169</v>
      </c>
      <c r="C245" s="197"/>
      <c r="D245" s="179" t="s">
        <v>197</v>
      </c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1"/>
    </row>
    <row r="246" spans="2:47" ht="16.5">
      <c r="B246" s="198"/>
      <c r="C246" s="199"/>
      <c r="D246" s="35" t="s">
        <v>170</v>
      </c>
      <c r="E246" s="35" t="s">
        <v>171</v>
      </c>
      <c r="F246" s="35" t="s">
        <v>172</v>
      </c>
      <c r="H246" s="194" t="s">
        <v>173</v>
      </c>
      <c r="I246" s="180"/>
      <c r="J246" s="181"/>
      <c r="L246" s="194" t="s">
        <v>174</v>
      </c>
      <c r="M246" s="180"/>
      <c r="N246" s="180"/>
      <c r="O246" s="181"/>
    </row>
    <row r="247" spans="2:47" ht="16.5">
      <c r="B247" s="187" t="s">
        <v>131</v>
      </c>
      <c r="C247" s="159"/>
      <c r="D247" s="34">
        <f>SUM('I SEMESTRE'!D247+'II SEMESTRE'!D247)</f>
        <v>0</v>
      </c>
      <c r="E247" s="34">
        <f>SUM('I SEMESTRE'!E247+'II SEMESTRE'!E247)</f>
        <v>0</v>
      </c>
      <c r="F247" s="34">
        <f>SUM('I SEMESTRE'!F247+'II SEMESTRE'!F247)</f>
        <v>0</v>
      </c>
      <c r="H247" s="160">
        <f>SUM('I SEMESTRE'!H247:J247+'II SEMESTRE'!H247:J247)</f>
        <v>0</v>
      </c>
      <c r="I247" s="149"/>
      <c r="J247" s="159"/>
      <c r="L247" s="160">
        <f>SUM('I SEMESTRE'!L247:O247+'II SEMESTRE'!L247:O247)</f>
        <v>0</v>
      </c>
      <c r="M247" s="149"/>
      <c r="N247" s="149"/>
      <c r="O247" s="159"/>
    </row>
    <row r="248" spans="2:47" ht="16.5">
      <c r="B248" s="187" t="s">
        <v>132</v>
      </c>
      <c r="C248" s="159"/>
      <c r="D248" s="34">
        <f>SUM('I SEMESTRE'!D248+'II SEMESTRE'!D248)</f>
        <v>0</v>
      </c>
      <c r="E248" s="34">
        <f>SUM('I SEMESTRE'!E248+'II SEMESTRE'!E248)</f>
        <v>0</v>
      </c>
      <c r="F248" s="34">
        <f>SUM('I SEMESTRE'!F248+'II SEMESTRE'!F248)</f>
        <v>0</v>
      </c>
      <c r="H248" s="160">
        <f>SUM('I SEMESTRE'!H248:J248+'II SEMESTRE'!H248:J248)</f>
        <v>0</v>
      </c>
      <c r="I248" s="149"/>
      <c r="J248" s="159"/>
      <c r="L248" s="160">
        <f>SUM('I SEMESTRE'!L248:O248+'II SEMESTRE'!L248:O248)</f>
        <v>0</v>
      </c>
      <c r="M248" s="149"/>
      <c r="N248" s="149"/>
      <c r="O248" s="159"/>
    </row>
    <row r="249" spans="2:47" ht="16.5">
      <c r="B249" s="187" t="s">
        <v>133</v>
      </c>
      <c r="C249" s="159"/>
      <c r="D249" s="34">
        <f>SUM('I SEMESTRE'!D249+'II SEMESTRE'!D249)</f>
        <v>0</v>
      </c>
      <c r="E249" s="34">
        <f>SUM('I SEMESTRE'!E249+'II SEMESTRE'!E249)</f>
        <v>0</v>
      </c>
      <c r="F249" s="34">
        <f>SUM('I SEMESTRE'!F249+'II SEMESTRE'!F249)</f>
        <v>0</v>
      </c>
      <c r="H249" s="160">
        <f>SUM('I SEMESTRE'!H249:J249+'II SEMESTRE'!H249:J249)</f>
        <v>0</v>
      </c>
      <c r="I249" s="149"/>
      <c r="J249" s="159"/>
      <c r="L249" s="160">
        <f>SUM('I SEMESTRE'!L249:O249+'II SEMESTRE'!L249:O249)</f>
        <v>0</v>
      </c>
      <c r="M249" s="149"/>
      <c r="N249" s="149"/>
      <c r="O249" s="159"/>
    </row>
    <row r="250" spans="2:47" ht="16.5">
      <c r="B250" s="187" t="s">
        <v>134</v>
      </c>
      <c r="C250" s="159"/>
      <c r="D250" s="34">
        <f>SUM('I SEMESTRE'!D250+'II SEMESTRE'!D250)</f>
        <v>0</v>
      </c>
      <c r="E250" s="34">
        <f>SUM('I SEMESTRE'!E250+'II SEMESTRE'!E250)</f>
        <v>0</v>
      </c>
      <c r="F250" s="34">
        <f>SUM('I SEMESTRE'!F250+'II SEMESTRE'!F250)</f>
        <v>0</v>
      </c>
      <c r="H250" s="160">
        <f>SUM('I SEMESTRE'!H250:J250+'II SEMESTRE'!H250:J250)</f>
        <v>0</v>
      </c>
      <c r="I250" s="149"/>
      <c r="J250" s="159"/>
      <c r="L250" s="160">
        <f>SUM('I SEMESTRE'!L250:O250+'II SEMESTRE'!L250:O250)</f>
        <v>0</v>
      </c>
      <c r="M250" s="149"/>
      <c r="N250" s="149"/>
      <c r="O250" s="159"/>
    </row>
    <row r="251" spans="2:47" ht="16.5">
      <c r="B251" s="187" t="s">
        <v>135</v>
      </c>
      <c r="C251" s="159"/>
      <c r="D251" s="34">
        <f>SUM('I SEMESTRE'!D251+'II SEMESTRE'!D251)</f>
        <v>0</v>
      </c>
      <c r="E251" s="34">
        <f>SUM('I SEMESTRE'!E251+'II SEMESTRE'!E251)</f>
        <v>0</v>
      </c>
      <c r="F251" s="34">
        <f>SUM('I SEMESTRE'!F251+'II SEMESTRE'!F251)</f>
        <v>0</v>
      </c>
      <c r="H251" s="160">
        <f>SUM('I SEMESTRE'!H251:J251+'II SEMESTRE'!H251:J251)</f>
        <v>0</v>
      </c>
      <c r="I251" s="149"/>
      <c r="J251" s="159"/>
      <c r="L251" s="160">
        <f>SUM('I SEMESTRE'!L251:O251+'II SEMESTRE'!L251:O251)</f>
        <v>0</v>
      </c>
      <c r="M251" s="149"/>
      <c r="N251" s="149"/>
      <c r="O251" s="159"/>
    </row>
    <row r="252" spans="2:47" ht="16.5">
      <c r="B252" s="187" t="s">
        <v>136</v>
      </c>
      <c r="C252" s="159"/>
      <c r="D252" s="34">
        <f>SUM('I SEMESTRE'!D252+'II SEMESTRE'!D252)</f>
        <v>0</v>
      </c>
      <c r="E252" s="34">
        <f>SUM('I SEMESTRE'!E252+'II SEMESTRE'!E252)</f>
        <v>0</v>
      </c>
      <c r="F252" s="34">
        <f>SUM('I SEMESTRE'!F252+'II SEMESTRE'!F252)</f>
        <v>0</v>
      </c>
      <c r="H252" s="160">
        <f>SUM('I SEMESTRE'!H252:J252+'II SEMESTRE'!H252:J252)</f>
        <v>0</v>
      </c>
      <c r="I252" s="149"/>
      <c r="J252" s="159"/>
      <c r="L252" s="160">
        <f>SUM('I SEMESTRE'!L252:O252+'II SEMESTRE'!L252:O252)</f>
        <v>0</v>
      </c>
      <c r="M252" s="149"/>
      <c r="N252" s="149"/>
      <c r="O252" s="159"/>
    </row>
  </sheetData>
  <mergeCells count="1526">
    <mergeCell ref="B252:C252"/>
    <mergeCell ref="H252:J252"/>
    <mergeCell ref="L252:O252"/>
    <mergeCell ref="U210:Z210"/>
    <mergeCell ref="U211:Z211"/>
    <mergeCell ref="U213:Z213"/>
    <mergeCell ref="U214:Z214"/>
    <mergeCell ref="U215:Z215"/>
    <mergeCell ref="U216:Z216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B245:C246"/>
    <mergeCell ref="D245:O245"/>
    <mergeCell ref="H246:J246"/>
    <mergeCell ref="L246:O246"/>
    <mergeCell ref="B247:C247"/>
    <mergeCell ref="H247:J247"/>
    <mergeCell ref="L247:O247"/>
    <mergeCell ref="AK242:AO242"/>
    <mergeCell ref="AP242:AU242"/>
    <mergeCell ref="B243:C243"/>
    <mergeCell ref="H243:J243"/>
    <mergeCell ref="L243:O243"/>
    <mergeCell ref="S243:U243"/>
    <mergeCell ref="W243:AA243"/>
    <mergeCell ref="AC243:AG243"/>
    <mergeCell ref="AK243:AO243"/>
    <mergeCell ref="AP243:AU243"/>
    <mergeCell ref="B242:C242"/>
    <mergeCell ref="H242:J242"/>
    <mergeCell ref="L242:O242"/>
    <mergeCell ref="S242:U242"/>
    <mergeCell ref="W242:AA242"/>
    <mergeCell ref="AC242:AG242"/>
    <mergeCell ref="AK240:AO240"/>
    <mergeCell ref="AP240:AU240"/>
    <mergeCell ref="B241:C241"/>
    <mergeCell ref="H241:J241"/>
    <mergeCell ref="L241:O241"/>
    <mergeCell ref="S241:U241"/>
    <mergeCell ref="W241:AA241"/>
    <mergeCell ref="AC241:AG241"/>
    <mergeCell ref="AK241:AO241"/>
    <mergeCell ref="AP241:AU241"/>
    <mergeCell ref="B240:C240"/>
    <mergeCell ref="H240:J240"/>
    <mergeCell ref="L240:O240"/>
    <mergeCell ref="S240:U240"/>
    <mergeCell ref="W240:AA240"/>
    <mergeCell ref="AC240:AG240"/>
    <mergeCell ref="AP238:AU238"/>
    <mergeCell ref="B239:C239"/>
    <mergeCell ref="H239:J239"/>
    <mergeCell ref="L239:O239"/>
    <mergeCell ref="S239:U239"/>
    <mergeCell ref="W239:AA239"/>
    <mergeCell ref="AC239:AG239"/>
    <mergeCell ref="AK239:AO239"/>
    <mergeCell ref="AP239:AU239"/>
    <mergeCell ref="AH237:AI237"/>
    <mergeCell ref="AK237:AO237"/>
    <mergeCell ref="AP237:AU237"/>
    <mergeCell ref="B238:C238"/>
    <mergeCell ref="H238:J238"/>
    <mergeCell ref="L238:O238"/>
    <mergeCell ref="S238:U238"/>
    <mergeCell ref="W238:AA238"/>
    <mergeCell ref="AC238:AG238"/>
    <mergeCell ref="AK238:AO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N215"/>
    <mergeCell ref="O215:T215"/>
    <mergeCell ref="C216:H216"/>
    <mergeCell ref="J216:N216"/>
    <mergeCell ref="O216:T216"/>
    <mergeCell ref="C213:H213"/>
    <mergeCell ref="J213:N213"/>
    <mergeCell ref="O213:T213"/>
    <mergeCell ref="C214:H214"/>
    <mergeCell ref="J214:N214"/>
    <mergeCell ref="O214:T214"/>
    <mergeCell ref="C211:H211"/>
    <mergeCell ref="J211:N211"/>
    <mergeCell ref="O211:T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N210"/>
    <mergeCell ref="O210:T210"/>
    <mergeCell ref="AM205:AQ205"/>
    <mergeCell ref="C206:H206"/>
    <mergeCell ref="J206:N206"/>
    <mergeCell ref="O206:T206"/>
    <mergeCell ref="U206:Z206"/>
    <mergeCell ref="AA206:AF206"/>
    <mergeCell ref="AG206:AN206"/>
    <mergeCell ref="AO206:AT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N200:AS200"/>
    <mergeCell ref="B201:H201"/>
    <mergeCell ref="I201:M201"/>
    <mergeCell ref="N201:S201"/>
    <mergeCell ref="T201:Y201"/>
    <mergeCell ref="Z201:AE201"/>
    <mergeCell ref="AF201:AM201"/>
    <mergeCell ref="AN201:AS201"/>
    <mergeCell ref="B200:H200"/>
    <mergeCell ref="I200:M200"/>
    <mergeCell ref="N200:S200"/>
    <mergeCell ref="T200:Y200"/>
    <mergeCell ref="Z200:AE200"/>
    <mergeCell ref="AF200:AM200"/>
    <mergeCell ref="AL198:AQ198"/>
    <mergeCell ref="B199:H199"/>
    <mergeCell ref="I199:M199"/>
    <mergeCell ref="N199:S199"/>
    <mergeCell ref="T199:Y199"/>
    <mergeCell ref="Z199:AE199"/>
    <mergeCell ref="AF199:AM199"/>
    <mergeCell ref="AN199:AS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T192"/>
    <mergeCell ref="AU192:AW192"/>
    <mergeCell ref="C193:H193"/>
    <mergeCell ref="J193:M193"/>
    <mergeCell ref="O193:T193"/>
    <mergeCell ref="U193:Z193"/>
    <mergeCell ref="AA193:AF193"/>
    <mergeCell ref="AG193:AN193"/>
    <mergeCell ref="AO193:AT193"/>
    <mergeCell ref="AU193:AW193"/>
    <mergeCell ref="C192:H192"/>
    <mergeCell ref="J192:M192"/>
    <mergeCell ref="O192:T192"/>
    <mergeCell ref="U192:Z192"/>
    <mergeCell ref="AA192:AF192"/>
    <mergeCell ref="AG192:AN192"/>
    <mergeCell ref="AO190:AS190"/>
    <mergeCell ref="AU190:AW190"/>
    <mergeCell ref="C191:H191"/>
    <mergeCell ref="J191:M191"/>
    <mergeCell ref="O191:T191"/>
    <mergeCell ref="U191:Z191"/>
    <mergeCell ref="AA191:AF191"/>
    <mergeCell ref="AG191:AN191"/>
    <mergeCell ref="AO191:AT191"/>
    <mergeCell ref="AU191:AW191"/>
    <mergeCell ref="C190:H190"/>
    <mergeCell ref="J190:M190"/>
    <mergeCell ref="O190:S190"/>
    <mergeCell ref="U190:Y190"/>
    <mergeCell ref="AA190:AE190"/>
    <mergeCell ref="AG190:AM190"/>
    <mergeCell ref="AO188:AT188"/>
    <mergeCell ref="AU188:AW188"/>
    <mergeCell ref="C189:H189"/>
    <mergeCell ref="J189:M189"/>
    <mergeCell ref="O189:T189"/>
    <mergeCell ref="U189:Z189"/>
    <mergeCell ref="AA189:AF189"/>
    <mergeCell ref="AG189:AN189"/>
    <mergeCell ref="AO189:AT189"/>
    <mergeCell ref="AU189:AW189"/>
    <mergeCell ref="C188:H188"/>
    <mergeCell ref="J188:M188"/>
    <mergeCell ref="O188:T188"/>
    <mergeCell ref="U188:Z188"/>
    <mergeCell ref="AA188:AF188"/>
    <mergeCell ref="AG188:AN188"/>
    <mergeCell ref="AO186:AT186"/>
    <mergeCell ref="AU186:AW186"/>
    <mergeCell ref="C187:H187"/>
    <mergeCell ref="J187:M187"/>
    <mergeCell ref="O187:T187"/>
    <mergeCell ref="U187:Z187"/>
    <mergeCell ref="AA187:AF187"/>
    <mergeCell ref="AG187:AN187"/>
    <mergeCell ref="AO187:AT187"/>
    <mergeCell ref="AU187:AW187"/>
    <mergeCell ref="C186:H186"/>
    <mergeCell ref="J186:M186"/>
    <mergeCell ref="O186:T186"/>
    <mergeCell ref="U186:Z186"/>
    <mergeCell ref="AA186:AF186"/>
    <mergeCell ref="AG186:AN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T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T163"/>
    <mergeCell ref="U163:Z163"/>
    <mergeCell ref="AA163:AF163"/>
    <mergeCell ref="AG163:AN163"/>
    <mergeCell ref="AO161:AT161"/>
    <mergeCell ref="AU161:AW161"/>
    <mergeCell ref="C162:H162"/>
    <mergeCell ref="J162:M162"/>
    <mergeCell ref="O162:T162"/>
    <mergeCell ref="U162:Z162"/>
    <mergeCell ref="AA162:AF162"/>
    <mergeCell ref="AG162:AN162"/>
    <mergeCell ref="AO162:AT162"/>
    <mergeCell ref="AU162:AW162"/>
    <mergeCell ref="C161:H161"/>
    <mergeCell ref="J161:M161"/>
    <mergeCell ref="O161:T161"/>
    <mergeCell ref="U161:Z161"/>
    <mergeCell ref="AA161:AF161"/>
    <mergeCell ref="AG161:AN161"/>
    <mergeCell ref="AO159:AT159"/>
    <mergeCell ref="AU159:AW159"/>
    <mergeCell ref="C160:H160"/>
    <mergeCell ref="J160:M160"/>
    <mergeCell ref="O160:T160"/>
    <mergeCell ref="U160:Z160"/>
    <mergeCell ref="AA160:AF160"/>
    <mergeCell ref="AG160:AN160"/>
    <mergeCell ref="AO160:AT160"/>
    <mergeCell ref="AU160:AW160"/>
    <mergeCell ref="C159:H159"/>
    <mergeCell ref="J159:M159"/>
    <mergeCell ref="O159:T159"/>
    <mergeCell ref="U159:Z159"/>
    <mergeCell ref="AA159:AF159"/>
    <mergeCell ref="AG159:AN159"/>
    <mergeCell ref="AO157:AS157"/>
    <mergeCell ref="AU157:AW157"/>
    <mergeCell ref="C158:H158"/>
    <mergeCell ref="J158:M158"/>
    <mergeCell ref="O158:T158"/>
    <mergeCell ref="U158:Z158"/>
    <mergeCell ref="AA158:AF158"/>
    <mergeCell ref="AG158:AN158"/>
    <mergeCell ref="AO158:AT158"/>
    <mergeCell ref="AU158:AW158"/>
    <mergeCell ref="C157:H157"/>
    <mergeCell ref="J157:M157"/>
    <mergeCell ref="O157:S157"/>
    <mergeCell ref="U157:Y157"/>
    <mergeCell ref="AA157:AE157"/>
    <mergeCell ref="AG157:AM157"/>
    <mergeCell ref="AO155:AT155"/>
    <mergeCell ref="AU155:AW155"/>
    <mergeCell ref="C156:H156"/>
    <mergeCell ref="J156:M156"/>
    <mergeCell ref="O156:T156"/>
    <mergeCell ref="U156:Z156"/>
    <mergeCell ref="AA156:AF156"/>
    <mergeCell ref="AG156:AN156"/>
    <mergeCell ref="AO156:AT156"/>
    <mergeCell ref="AU156:AW156"/>
    <mergeCell ref="C155:H155"/>
    <mergeCell ref="J155:M155"/>
    <mergeCell ref="O155:T155"/>
    <mergeCell ref="U155:Z155"/>
    <mergeCell ref="AA155:AF155"/>
    <mergeCell ref="AG155:AN155"/>
    <mergeCell ref="AO153:AT153"/>
    <mergeCell ref="AU153:AW153"/>
    <mergeCell ref="C154:H154"/>
    <mergeCell ref="J154:M154"/>
    <mergeCell ref="O154:T154"/>
    <mergeCell ref="U154:Z154"/>
    <mergeCell ref="AA154:AF154"/>
    <mergeCell ref="AG154:AN154"/>
    <mergeCell ref="AO154:AT154"/>
    <mergeCell ref="AU154:AW154"/>
    <mergeCell ref="C153:H153"/>
    <mergeCell ref="J153:M153"/>
    <mergeCell ref="O153:T153"/>
    <mergeCell ref="U153:Z153"/>
    <mergeCell ref="AA153:AF153"/>
    <mergeCell ref="AG153:AN153"/>
    <mergeCell ref="AO151:AT151"/>
    <mergeCell ref="AU151:AW151"/>
    <mergeCell ref="C152:H152"/>
    <mergeCell ref="J152:M152"/>
    <mergeCell ref="O152:T152"/>
    <mergeCell ref="U152:Z152"/>
    <mergeCell ref="AA152:AF152"/>
    <mergeCell ref="AG152:AN152"/>
    <mergeCell ref="AO152:AT152"/>
    <mergeCell ref="AU152:AW152"/>
    <mergeCell ref="C151:H151"/>
    <mergeCell ref="J151:M151"/>
    <mergeCell ref="O151:T151"/>
    <mergeCell ref="U151:Z151"/>
    <mergeCell ref="AA151:AF151"/>
    <mergeCell ref="AG151:AN151"/>
    <mergeCell ref="AO149:AT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T149"/>
    <mergeCell ref="U149:Z149"/>
    <mergeCell ref="AA149:AF149"/>
    <mergeCell ref="AG149:AN149"/>
    <mergeCell ref="AO147:AT147"/>
    <mergeCell ref="AU147:AW147"/>
    <mergeCell ref="C148:H148"/>
    <mergeCell ref="J148:M148"/>
    <mergeCell ref="O148:T148"/>
    <mergeCell ref="U148:Z148"/>
    <mergeCell ref="AA148:AF148"/>
    <mergeCell ref="AG148:AN148"/>
    <mergeCell ref="AO148:AT148"/>
    <mergeCell ref="AU148:AW148"/>
    <mergeCell ref="C147:H147"/>
    <mergeCell ref="J147:M147"/>
    <mergeCell ref="O147:T147"/>
    <mergeCell ref="U147:Z147"/>
    <mergeCell ref="AA147:AF147"/>
    <mergeCell ref="AG147:AN147"/>
    <mergeCell ref="AO145:AT145"/>
    <mergeCell ref="AU145:AW145"/>
    <mergeCell ref="C146:H146"/>
    <mergeCell ref="J146:M146"/>
    <mergeCell ref="O146:T146"/>
    <mergeCell ref="U146:Z146"/>
    <mergeCell ref="AA146:AF146"/>
    <mergeCell ref="AG146:AN146"/>
    <mergeCell ref="AO146:AT146"/>
    <mergeCell ref="AU146:AW146"/>
    <mergeCell ref="C145:H145"/>
    <mergeCell ref="J145:M145"/>
    <mergeCell ref="O145:T145"/>
    <mergeCell ref="U145:Z145"/>
    <mergeCell ref="AA145:AF145"/>
    <mergeCell ref="AG145:AN145"/>
    <mergeCell ref="AO143:AS143"/>
    <mergeCell ref="AU143:AW143"/>
    <mergeCell ref="C144:H144"/>
    <mergeCell ref="J144:M144"/>
    <mergeCell ref="O144:T144"/>
    <mergeCell ref="U144:Z144"/>
    <mergeCell ref="AA144:AF144"/>
    <mergeCell ref="AG144:AN144"/>
    <mergeCell ref="AO144:AT144"/>
    <mergeCell ref="AU144:AW144"/>
    <mergeCell ref="C143:H143"/>
    <mergeCell ref="J143:M143"/>
    <mergeCell ref="O143:S143"/>
    <mergeCell ref="U143:Y143"/>
    <mergeCell ref="AA143:AE143"/>
    <mergeCell ref="AG143:AM143"/>
    <mergeCell ref="AO141:AT141"/>
    <mergeCell ref="AU141:AW141"/>
    <mergeCell ref="C142:H142"/>
    <mergeCell ref="J142:M142"/>
    <mergeCell ref="O142:T142"/>
    <mergeCell ref="U142:Z142"/>
    <mergeCell ref="AA142:AF142"/>
    <mergeCell ref="AG142:AN142"/>
    <mergeCell ref="AO142:AT142"/>
    <mergeCell ref="AU142:AW142"/>
    <mergeCell ref="C141:H141"/>
    <mergeCell ref="J141:M141"/>
    <mergeCell ref="O141:T141"/>
    <mergeCell ref="U141:Z141"/>
    <mergeCell ref="AA141:AF141"/>
    <mergeCell ref="AG141:AN141"/>
    <mergeCell ref="AO139:AT139"/>
    <mergeCell ref="AU139:AW139"/>
    <mergeCell ref="C140:H140"/>
    <mergeCell ref="J140:M140"/>
    <mergeCell ref="O140:T140"/>
    <mergeCell ref="U140:Z140"/>
    <mergeCell ref="AA140:AF140"/>
    <mergeCell ref="AG140:AN140"/>
    <mergeCell ref="AO140:AT140"/>
    <mergeCell ref="AU140:AW140"/>
    <mergeCell ref="C139:H139"/>
    <mergeCell ref="J139:M139"/>
    <mergeCell ref="O139:T139"/>
    <mergeCell ref="U139:Z139"/>
    <mergeCell ref="AA139:AF139"/>
    <mergeCell ref="AG139:AN139"/>
    <mergeCell ref="AO137:AT137"/>
    <mergeCell ref="AU137:AW137"/>
    <mergeCell ref="C138:H138"/>
    <mergeCell ref="J138:M138"/>
    <mergeCell ref="O138:T138"/>
    <mergeCell ref="U138:Z138"/>
    <mergeCell ref="AA138:AF138"/>
    <mergeCell ref="AG138:AN138"/>
    <mergeCell ref="AO138:AT138"/>
    <mergeCell ref="AU138:AW138"/>
    <mergeCell ref="C137:H137"/>
    <mergeCell ref="J137:M137"/>
    <mergeCell ref="O137:T137"/>
    <mergeCell ref="U137:Z137"/>
    <mergeCell ref="AA137:AF137"/>
    <mergeCell ref="AG137:AN137"/>
    <mergeCell ref="AO135:AT135"/>
    <mergeCell ref="AU135:AW135"/>
    <mergeCell ref="C136:H136"/>
    <mergeCell ref="J136:M136"/>
    <mergeCell ref="O136:T136"/>
    <mergeCell ref="U136:Z136"/>
    <mergeCell ref="AA136:AF136"/>
    <mergeCell ref="AG136:AN136"/>
    <mergeCell ref="AO136:AT136"/>
    <mergeCell ref="AU136:AW136"/>
    <mergeCell ref="C135:H135"/>
    <mergeCell ref="J135:M135"/>
    <mergeCell ref="O135:T135"/>
    <mergeCell ref="U135:Z135"/>
    <mergeCell ref="AA135:AF135"/>
    <mergeCell ref="AG135:AN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252"/>
  <sheetViews>
    <sheetView showGridLines="0" topLeftCell="A235" workbookViewId="0">
      <selection activeCell="I10" sqref="I10:M10"/>
    </sheetView>
  </sheetViews>
  <sheetFormatPr baseColWidth="10" defaultRowHeight="15"/>
  <cols>
    <col min="1" max="1" width="0.5703125" style="5" customWidth="1"/>
    <col min="2" max="2" width="0" style="5" hidden="1" customWidth="1"/>
    <col min="3" max="3" width="26.42578125" style="5" customWidth="1"/>
    <col min="4" max="6" width="7.42578125" style="5" customWidth="1"/>
    <col min="7" max="7" width="0" style="5" hidden="1" customWidth="1"/>
    <col min="8" max="8" width="3.42578125" style="5" customWidth="1"/>
    <col min="9" max="9" width="0" style="5" hidden="1" customWidth="1"/>
    <col min="10" max="10" width="4" style="5" customWidth="1"/>
    <col min="11" max="11" width="0" style="5" hidden="1" customWidth="1"/>
    <col min="12" max="12" width="0.85546875" style="5" customWidth="1"/>
    <col min="13" max="13" width="5" style="5" customWidth="1"/>
    <col min="14" max="14" width="0" style="5" hidden="1" customWidth="1"/>
    <col min="15" max="15" width="1.5703125" style="5" customWidth="1"/>
    <col min="16" max="16" width="0" style="5" hidden="1" customWidth="1"/>
    <col min="17" max="17" width="7.42578125" style="5" customWidth="1"/>
    <col min="18" max="18" width="0" style="5" hidden="1" customWidth="1"/>
    <col min="19" max="19" width="1.140625" style="5" customWidth="1"/>
    <col min="20" max="20" width="0" style="5" hidden="1" customWidth="1"/>
    <col min="21" max="21" width="6.28515625" style="5" customWidth="1"/>
    <col min="22" max="22" width="0" style="5" hidden="1" customWidth="1"/>
    <col min="23" max="23" width="3.5703125" style="5" customWidth="1"/>
    <col min="24" max="24" width="0" style="5" hidden="1" customWidth="1"/>
    <col min="25" max="25" width="0.28515625" style="5" customWidth="1"/>
    <col min="26" max="26" width="0" style="5" hidden="1" customWidth="1"/>
    <col min="27" max="27" width="3.5703125" style="5" customWidth="1"/>
    <col min="28" max="28" width="0" style="5" hidden="1" customWidth="1"/>
    <col min="29" max="29" width="6.28515625" style="5" customWidth="1"/>
    <col min="30" max="30" width="0" style="5" hidden="1" customWidth="1"/>
    <col min="31" max="31" width="0.28515625" style="5" customWidth="1"/>
    <col min="32" max="32" width="0" style="5" hidden="1" customWidth="1"/>
    <col min="33" max="33" width="0.85546875" style="5" customWidth="1"/>
    <col min="34" max="34" width="0" style="5" hidden="1" customWidth="1"/>
    <col min="35" max="35" width="7.42578125" style="5" customWidth="1"/>
    <col min="36" max="36" width="0" style="5" hidden="1" customWidth="1"/>
    <col min="37" max="37" width="1.28515625" style="5" customWidth="1"/>
    <col min="38" max="38" width="0" style="5" hidden="1" customWidth="1"/>
    <col min="39" max="39" width="0.5703125" style="5" customWidth="1"/>
    <col min="40" max="40" width="0" style="5" hidden="1" customWidth="1"/>
    <col min="41" max="41" width="5.5703125" style="5" customWidth="1"/>
    <col min="42" max="42" width="3.85546875" style="5" customWidth="1"/>
    <col min="43" max="43" width="0.140625" style="5" customWidth="1"/>
    <col min="44" max="44" width="0" style="5" hidden="1" customWidth="1"/>
    <col min="45" max="45" width="0.5703125" style="5" customWidth="1"/>
    <col min="46" max="46" width="0" style="5" hidden="1" customWidth="1"/>
    <col min="47" max="47" width="2.85546875" style="5" customWidth="1"/>
    <col min="48" max="48" width="7.28515625" style="5" customWidth="1"/>
    <col min="49" max="50" width="0" style="5" hidden="1" customWidth="1"/>
    <col min="51" max="51" width="0.140625" style="5" customWidth="1"/>
    <col min="52" max="52" width="10" style="5" customWidth="1"/>
    <col min="53" max="53" width="0" style="5" hidden="1" customWidth="1"/>
    <col min="54" max="54" width="19.5703125" style="5" customWidth="1"/>
    <col min="55" max="55" width="0" style="5" hidden="1" customWidth="1"/>
    <col min="56" max="16384" width="11.42578125" style="5"/>
  </cols>
  <sheetData>
    <row r="1" spans="2:54" ht="35.65" customHeight="1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2:54" ht="27.4" customHeight="1"/>
    <row r="3" spans="2:54" ht="26.25" customHeight="1">
      <c r="B3" s="66" t="s">
        <v>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</row>
    <row r="4" spans="2:54" ht="20.100000000000001" customHeight="1"/>
    <row r="5" spans="2:54" ht="18" customHeight="1">
      <c r="C5" s="93" t="s">
        <v>199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</row>
    <row r="6" spans="2:54" ht="0.95" customHeight="1"/>
    <row r="7" spans="2:54" ht="18" customHeight="1">
      <c r="C7" s="93" t="s">
        <v>2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</row>
    <row r="8" spans="2:54" ht="16.350000000000001" customHeight="1"/>
    <row r="9" spans="2:54" ht="11.65" customHeight="1"/>
    <row r="10" spans="2:54" ht="18" customHeight="1">
      <c r="B10" s="74" t="s">
        <v>3</v>
      </c>
      <c r="C10" s="45"/>
      <c r="D10" s="45"/>
      <c r="E10" s="45"/>
      <c r="F10" s="45"/>
      <c r="G10" s="45"/>
      <c r="H10" s="43"/>
      <c r="I10" s="75" t="s">
        <v>4</v>
      </c>
      <c r="J10" s="45"/>
      <c r="K10" s="45"/>
      <c r="L10" s="45"/>
      <c r="M10" s="76"/>
      <c r="N10" s="75" t="s">
        <v>4</v>
      </c>
      <c r="O10" s="45"/>
      <c r="P10" s="45"/>
      <c r="Q10" s="45"/>
      <c r="R10" s="45"/>
      <c r="S10" s="76"/>
      <c r="T10" s="75" t="s">
        <v>4</v>
      </c>
      <c r="U10" s="45"/>
      <c r="V10" s="45"/>
      <c r="W10" s="45"/>
      <c r="X10" s="45"/>
      <c r="Y10" s="76"/>
      <c r="Z10" s="75" t="s">
        <v>4</v>
      </c>
      <c r="AA10" s="45"/>
      <c r="AB10" s="45"/>
      <c r="AC10" s="45"/>
      <c r="AD10" s="45"/>
      <c r="AE10" s="76"/>
      <c r="AF10" s="75" t="s">
        <v>4</v>
      </c>
      <c r="AG10" s="45"/>
      <c r="AH10" s="45"/>
      <c r="AI10" s="45"/>
      <c r="AJ10" s="45"/>
      <c r="AK10" s="45"/>
      <c r="AL10" s="45"/>
      <c r="AM10" s="76"/>
      <c r="AN10" s="75" t="s">
        <v>4</v>
      </c>
      <c r="AO10" s="45"/>
      <c r="AP10" s="45"/>
      <c r="AQ10" s="45"/>
      <c r="AR10" s="45"/>
      <c r="AS10" s="76"/>
    </row>
    <row r="11" spans="2:54" ht="18.2" customHeight="1">
      <c r="B11" s="90" t="s">
        <v>5</v>
      </c>
      <c r="C11" s="56"/>
      <c r="D11" s="56"/>
      <c r="E11" s="56"/>
      <c r="F11" s="56"/>
      <c r="G11" s="56"/>
      <c r="H11" s="91"/>
      <c r="I11" s="92" t="s">
        <v>6</v>
      </c>
      <c r="J11" s="56"/>
      <c r="K11" s="56"/>
      <c r="L11" s="56"/>
      <c r="M11" s="91"/>
      <c r="N11" s="92" t="s">
        <v>7</v>
      </c>
      <c r="O11" s="56"/>
      <c r="P11" s="56"/>
      <c r="Q11" s="56"/>
      <c r="R11" s="56"/>
      <c r="S11" s="91"/>
      <c r="T11" s="92" t="s">
        <v>8</v>
      </c>
      <c r="U11" s="56"/>
      <c r="V11" s="56"/>
      <c r="W11" s="56"/>
      <c r="X11" s="56"/>
      <c r="Y11" s="91"/>
      <c r="Z11" s="92" t="s">
        <v>9</v>
      </c>
      <c r="AA11" s="56"/>
      <c r="AB11" s="56"/>
      <c r="AC11" s="56"/>
      <c r="AD11" s="56"/>
      <c r="AE11" s="91"/>
      <c r="AF11" s="92" t="s">
        <v>10</v>
      </c>
      <c r="AG11" s="56"/>
      <c r="AH11" s="56"/>
      <c r="AI11" s="56"/>
      <c r="AJ11" s="56"/>
      <c r="AK11" s="56"/>
      <c r="AL11" s="56"/>
      <c r="AM11" s="91"/>
      <c r="AN11" s="92" t="s">
        <v>11</v>
      </c>
      <c r="AO11" s="56"/>
      <c r="AP11" s="56"/>
      <c r="AQ11" s="56"/>
      <c r="AR11" s="56"/>
      <c r="AS11" s="91"/>
    </row>
    <row r="12" spans="2:54" ht="16.7" customHeight="1">
      <c r="B12" s="78" t="s">
        <v>12</v>
      </c>
      <c r="C12" s="45"/>
      <c r="D12" s="45"/>
      <c r="E12" s="45"/>
      <c r="F12" s="45"/>
      <c r="G12" s="45"/>
      <c r="H12" s="43"/>
      <c r="I12" s="44">
        <v>14</v>
      </c>
      <c r="J12" s="45"/>
      <c r="K12" s="45"/>
      <c r="L12" s="45"/>
      <c r="M12" s="43"/>
      <c r="N12" s="44">
        <v>5</v>
      </c>
      <c r="O12" s="45"/>
      <c r="P12" s="45"/>
      <c r="Q12" s="45"/>
      <c r="R12" s="45"/>
      <c r="S12" s="43"/>
      <c r="T12" s="44">
        <v>3</v>
      </c>
      <c r="U12" s="45"/>
      <c r="V12" s="45"/>
      <c r="W12" s="45"/>
      <c r="X12" s="45"/>
      <c r="Y12" s="43"/>
      <c r="Z12" s="44">
        <v>2</v>
      </c>
      <c r="AA12" s="45"/>
      <c r="AB12" s="45"/>
      <c r="AC12" s="45"/>
      <c r="AD12" s="45"/>
      <c r="AE12" s="43"/>
      <c r="AF12" s="44">
        <v>4</v>
      </c>
      <c r="AG12" s="45"/>
      <c r="AH12" s="45"/>
      <c r="AI12" s="45"/>
      <c r="AJ12" s="45"/>
      <c r="AK12" s="45"/>
      <c r="AL12" s="45"/>
      <c r="AM12" s="43"/>
      <c r="AN12" s="44"/>
      <c r="AO12" s="45"/>
      <c r="AP12" s="45"/>
      <c r="AQ12" s="45"/>
      <c r="AR12" s="45"/>
      <c r="AS12" s="43"/>
    </row>
    <row r="13" spans="2:54" ht="16.7" customHeight="1">
      <c r="B13" s="78" t="s">
        <v>13</v>
      </c>
      <c r="C13" s="45"/>
      <c r="D13" s="45"/>
      <c r="E13" s="45"/>
      <c r="F13" s="45"/>
      <c r="G13" s="45"/>
      <c r="H13" s="43"/>
      <c r="I13" s="44">
        <v>5</v>
      </c>
      <c r="J13" s="45"/>
      <c r="K13" s="45"/>
      <c r="L13" s="45"/>
      <c r="M13" s="43"/>
      <c r="N13" s="44"/>
      <c r="O13" s="45"/>
      <c r="P13" s="45"/>
      <c r="Q13" s="45"/>
      <c r="R13" s="45"/>
      <c r="S13" s="43"/>
      <c r="T13" s="44">
        <v>1</v>
      </c>
      <c r="U13" s="45"/>
      <c r="V13" s="45"/>
      <c r="W13" s="45"/>
      <c r="X13" s="45"/>
      <c r="Y13" s="43"/>
      <c r="Z13" s="44">
        <v>1</v>
      </c>
      <c r="AA13" s="45"/>
      <c r="AB13" s="45"/>
      <c r="AC13" s="45"/>
      <c r="AD13" s="45"/>
      <c r="AE13" s="43"/>
      <c r="AF13" s="44">
        <v>2</v>
      </c>
      <c r="AG13" s="45"/>
      <c r="AH13" s="45"/>
      <c r="AI13" s="45"/>
      <c r="AJ13" s="45"/>
      <c r="AK13" s="45"/>
      <c r="AL13" s="45"/>
      <c r="AM13" s="43"/>
      <c r="AN13" s="44">
        <v>1</v>
      </c>
      <c r="AO13" s="45"/>
      <c r="AP13" s="45"/>
      <c r="AQ13" s="45"/>
      <c r="AR13" s="45"/>
      <c r="AS13" s="43"/>
    </row>
    <row r="14" spans="2:54" ht="16.7" customHeight="1">
      <c r="B14" s="78" t="s">
        <v>14</v>
      </c>
      <c r="C14" s="45"/>
      <c r="D14" s="45"/>
      <c r="E14" s="45"/>
      <c r="F14" s="45"/>
      <c r="G14" s="45"/>
      <c r="H14" s="43"/>
      <c r="I14" s="44"/>
      <c r="J14" s="45"/>
      <c r="K14" s="45"/>
      <c r="L14" s="45"/>
      <c r="M14" s="43"/>
      <c r="N14" s="44"/>
      <c r="O14" s="45"/>
      <c r="P14" s="45"/>
      <c r="Q14" s="45"/>
      <c r="R14" s="45"/>
      <c r="S14" s="43"/>
      <c r="T14" s="44"/>
      <c r="U14" s="45"/>
      <c r="V14" s="45"/>
      <c r="W14" s="45"/>
      <c r="X14" s="45"/>
      <c r="Y14" s="43"/>
      <c r="Z14" s="44"/>
      <c r="AA14" s="45"/>
      <c r="AB14" s="45"/>
      <c r="AC14" s="45"/>
      <c r="AD14" s="45"/>
      <c r="AE14" s="43"/>
      <c r="AF14" s="44"/>
      <c r="AG14" s="45"/>
      <c r="AH14" s="45"/>
      <c r="AI14" s="45"/>
      <c r="AJ14" s="45"/>
      <c r="AK14" s="45"/>
      <c r="AL14" s="45"/>
      <c r="AM14" s="43"/>
      <c r="AN14" s="44"/>
      <c r="AO14" s="45"/>
      <c r="AP14" s="45"/>
      <c r="AQ14" s="45"/>
      <c r="AR14" s="45"/>
      <c r="AS14" s="43"/>
    </row>
    <row r="15" spans="2:54" ht="16.7" customHeight="1">
      <c r="B15" s="78" t="s">
        <v>15</v>
      </c>
      <c r="C15" s="45"/>
      <c r="D15" s="45"/>
      <c r="E15" s="45"/>
      <c r="F15" s="45"/>
      <c r="G15" s="45"/>
      <c r="H15" s="43"/>
      <c r="I15" s="44">
        <v>3</v>
      </c>
      <c r="J15" s="45"/>
      <c r="K15" s="45"/>
      <c r="L15" s="45"/>
      <c r="M15" s="43"/>
      <c r="N15" s="44">
        <v>2</v>
      </c>
      <c r="O15" s="45"/>
      <c r="P15" s="45"/>
      <c r="Q15" s="45"/>
      <c r="R15" s="45"/>
      <c r="S15" s="43"/>
      <c r="T15" s="44"/>
      <c r="U15" s="45"/>
      <c r="V15" s="45"/>
      <c r="W15" s="45"/>
      <c r="X15" s="45"/>
      <c r="Y15" s="43"/>
      <c r="Z15" s="44"/>
      <c r="AA15" s="45"/>
      <c r="AB15" s="45"/>
      <c r="AC15" s="45"/>
      <c r="AD15" s="45"/>
      <c r="AE15" s="43"/>
      <c r="AF15" s="44"/>
      <c r="AG15" s="45"/>
      <c r="AH15" s="45"/>
      <c r="AI15" s="45"/>
      <c r="AJ15" s="45"/>
      <c r="AK15" s="45"/>
      <c r="AL15" s="45"/>
      <c r="AM15" s="43"/>
      <c r="AN15" s="44">
        <v>1</v>
      </c>
      <c r="AO15" s="45"/>
      <c r="AP15" s="45"/>
      <c r="AQ15" s="45"/>
      <c r="AR15" s="45"/>
      <c r="AS15" s="43"/>
    </row>
    <row r="16" spans="2:54" ht="18.2" customHeight="1">
      <c r="B16" s="90" t="s">
        <v>16</v>
      </c>
      <c r="C16" s="56"/>
      <c r="D16" s="56"/>
      <c r="E16" s="56"/>
      <c r="F16" s="56"/>
      <c r="G16" s="56"/>
      <c r="H16" s="91"/>
      <c r="I16" s="92" t="s">
        <v>6</v>
      </c>
      <c r="J16" s="56"/>
      <c r="K16" s="56"/>
      <c r="L16" s="56"/>
      <c r="M16" s="91"/>
      <c r="N16" s="92" t="s">
        <v>7</v>
      </c>
      <c r="O16" s="56"/>
      <c r="P16" s="56"/>
      <c r="Q16" s="56"/>
      <c r="R16" s="56"/>
      <c r="S16" s="91"/>
      <c r="T16" s="92" t="s">
        <v>8</v>
      </c>
      <c r="U16" s="56"/>
      <c r="V16" s="56"/>
      <c r="W16" s="56"/>
      <c r="X16" s="56"/>
      <c r="Y16" s="91"/>
      <c r="Z16" s="92" t="s">
        <v>9</v>
      </c>
      <c r="AA16" s="56"/>
      <c r="AB16" s="56"/>
      <c r="AC16" s="56"/>
      <c r="AD16" s="56"/>
      <c r="AE16" s="91"/>
      <c r="AF16" s="92" t="s">
        <v>10</v>
      </c>
      <c r="AG16" s="56"/>
      <c r="AH16" s="56"/>
      <c r="AI16" s="56"/>
      <c r="AJ16" s="56"/>
      <c r="AK16" s="56"/>
      <c r="AL16" s="56"/>
      <c r="AM16" s="91"/>
      <c r="AN16" s="92" t="s">
        <v>11</v>
      </c>
      <c r="AO16" s="56"/>
      <c r="AP16" s="56"/>
      <c r="AQ16" s="56"/>
      <c r="AR16" s="56"/>
      <c r="AS16" s="91"/>
    </row>
    <row r="17" spans="2:45" ht="16.5">
      <c r="B17" s="78" t="s">
        <v>17</v>
      </c>
      <c r="C17" s="45"/>
      <c r="D17" s="45"/>
      <c r="E17" s="45"/>
      <c r="F17" s="45"/>
      <c r="G17" s="45"/>
      <c r="H17" s="43"/>
      <c r="I17" s="44"/>
      <c r="J17" s="45"/>
      <c r="K17" s="45"/>
      <c r="L17" s="45"/>
      <c r="M17" s="43"/>
      <c r="N17" s="44"/>
      <c r="O17" s="45"/>
      <c r="P17" s="45"/>
      <c r="Q17" s="45"/>
      <c r="R17" s="45"/>
      <c r="S17" s="43"/>
      <c r="T17" s="44"/>
      <c r="U17" s="45"/>
      <c r="V17" s="45"/>
      <c r="W17" s="45"/>
      <c r="X17" s="45"/>
      <c r="Y17" s="43"/>
      <c r="Z17" s="44"/>
      <c r="AA17" s="45"/>
      <c r="AB17" s="45"/>
      <c r="AC17" s="45"/>
      <c r="AD17" s="45"/>
      <c r="AE17" s="43"/>
      <c r="AF17" s="44"/>
      <c r="AG17" s="45"/>
      <c r="AH17" s="45"/>
      <c r="AI17" s="45"/>
      <c r="AJ17" s="45"/>
      <c r="AK17" s="45"/>
      <c r="AL17" s="45"/>
      <c r="AM17" s="43"/>
      <c r="AN17" s="44"/>
      <c r="AO17" s="45"/>
      <c r="AP17" s="45"/>
      <c r="AQ17" s="45"/>
      <c r="AR17" s="45"/>
      <c r="AS17" s="43"/>
    </row>
    <row r="18" spans="2:45" ht="16.5">
      <c r="B18" s="78" t="s">
        <v>18</v>
      </c>
      <c r="C18" s="45"/>
      <c r="D18" s="45"/>
      <c r="E18" s="45"/>
      <c r="F18" s="45"/>
      <c r="G18" s="45"/>
      <c r="H18" s="43"/>
      <c r="I18" s="44">
        <v>7</v>
      </c>
      <c r="J18" s="45"/>
      <c r="K18" s="45"/>
      <c r="L18" s="45"/>
      <c r="M18" s="43"/>
      <c r="N18" s="44">
        <v>2</v>
      </c>
      <c r="O18" s="45"/>
      <c r="P18" s="45"/>
      <c r="Q18" s="45"/>
      <c r="R18" s="45"/>
      <c r="S18" s="43"/>
      <c r="T18" s="44">
        <v>1</v>
      </c>
      <c r="U18" s="45"/>
      <c r="V18" s="45"/>
      <c r="W18" s="45"/>
      <c r="X18" s="45"/>
      <c r="Y18" s="43"/>
      <c r="Z18" s="44">
        <v>1</v>
      </c>
      <c r="AA18" s="45"/>
      <c r="AB18" s="45"/>
      <c r="AC18" s="45"/>
      <c r="AD18" s="45"/>
      <c r="AE18" s="43"/>
      <c r="AF18" s="44">
        <v>3</v>
      </c>
      <c r="AG18" s="45"/>
      <c r="AH18" s="45"/>
      <c r="AI18" s="45"/>
      <c r="AJ18" s="45"/>
      <c r="AK18" s="45"/>
      <c r="AL18" s="45"/>
      <c r="AM18" s="43"/>
      <c r="AN18" s="44"/>
      <c r="AO18" s="45"/>
      <c r="AP18" s="45"/>
      <c r="AQ18" s="45"/>
      <c r="AR18" s="45"/>
      <c r="AS18" s="43"/>
    </row>
    <row r="19" spans="2:45" ht="16.5">
      <c r="B19" s="78" t="s">
        <v>19</v>
      </c>
      <c r="C19" s="45"/>
      <c r="D19" s="45"/>
      <c r="E19" s="45"/>
      <c r="F19" s="45"/>
      <c r="G19" s="45"/>
      <c r="H19" s="43"/>
      <c r="I19" s="44">
        <v>5</v>
      </c>
      <c r="J19" s="45"/>
      <c r="K19" s="45"/>
      <c r="L19" s="45"/>
      <c r="M19" s="43"/>
      <c r="N19" s="44">
        <v>2</v>
      </c>
      <c r="O19" s="45"/>
      <c r="P19" s="45"/>
      <c r="Q19" s="45"/>
      <c r="R19" s="45"/>
      <c r="S19" s="43"/>
      <c r="T19" s="44"/>
      <c r="U19" s="45"/>
      <c r="V19" s="45"/>
      <c r="W19" s="45"/>
      <c r="X19" s="45"/>
      <c r="Y19" s="43"/>
      <c r="Z19" s="44"/>
      <c r="AA19" s="45"/>
      <c r="AB19" s="45"/>
      <c r="AC19" s="45"/>
      <c r="AD19" s="45"/>
      <c r="AE19" s="43"/>
      <c r="AF19" s="44">
        <v>2</v>
      </c>
      <c r="AG19" s="45"/>
      <c r="AH19" s="45"/>
      <c r="AI19" s="45"/>
      <c r="AJ19" s="45"/>
      <c r="AK19" s="45"/>
      <c r="AL19" s="45"/>
      <c r="AM19" s="43"/>
      <c r="AN19" s="44">
        <v>1</v>
      </c>
      <c r="AO19" s="45"/>
      <c r="AP19" s="45"/>
      <c r="AQ19" s="45"/>
      <c r="AR19" s="45"/>
      <c r="AS19" s="43"/>
    </row>
    <row r="20" spans="2:45">
      <c r="B20" s="78" t="s">
        <v>20</v>
      </c>
      <c r="C20" s="45"/>
      <c r="D20" s="45"/>
      <c r="E20" s="45"/>
      <c r="F20" s="45"/>
      <c r="G20" s="45"/>
      <c r="H20" s="43"/>
      <c r="I20" s="44">
        <v>15</v>
      </c>
      <c r="J20" s="45"/>
      <c r="K20" s="45"/>
      <c r="L20" s="45"/>
      <c r="M20" s="43"/>
      <c r="N20" s="44">
        <v>4</v>
      </c>
      <c r="O20" s="45"/>
      <c r="P20" s="45"/>
      <c r="Q20" s="45"/>
      <c r="R20" s="45"/>
      <c r="S20" s="43"/>
      <c r="T20" s="44">
        <v>3</v>
      </c>
      <c r="U20" s="45"/>
      <c r="V20" s="45"/>
      <c r="W20" s="45"/>
      <c r="X20" s="45"/>
      <c r="Y20" s="43"/>
      <c r="Z20" s="44">
        <v>3</v>
      </c>
      <c r="AA20" s="45"/>
      <c r="AB20" s="45"/>
      <c r="AC20" s="45"/>
      <c r="AD20" s="45"/>
      <c r="AE20" s="43"/>
      <c r="AF20" s="44">
        <v>4</v>
      </c>
      <c r="AG20" s="45"/>
      <c r="AH20" s="45"/>
      <c r="AI20" s="45"/>
      <c r="AJ20" s="45"/>
      <c r="AK20" s="45"/>
      <c r="AL20" s="45"/>
      <c r="AM20" s="43"/>
      <c r="AN20" s="44">
        <v>1</v>
      </c>
      <c r="AO20" s="45"/>
      <c r="AP20" s="45"/>
      <c r="AQ20" s="45"/>
      <c r="AR20" s="45"/>
      <c r="AS20" s="43"/>
    </row>
    <row r="23" spans="2:45">
      <c r="B23" s="74" t="s">
        <v>21</v>
      </c>
      <c r="C23" s="45"/>
      <c r="D23" s="45"/>
      <c r="E23" s="45"/>
      <c r="F23" s="45"/>
      <c r="G23" s="45"/>
      <c r="H23" s="43"/>
      <c r="I23" s="75" t="s">
        <v>4</v>
      </c>
      <c r="J23" s="45"/>
      <c r="K23" s="45"/>
      <c r="L23" s="45"/>
      <c r="M23" s="76"/>
      <c r="N23" s="75" t="s">
        <v>4</v>
      </c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76"/>
    </row>
    <row r="24" spans="2:45">
      <c r="B24" s="86" t="s">
        <v>22</v>
      </c>
      <c r="C24" s="87"/>
      <c r="D24" s="87"/>
      <c r="E24" s="87"/>
      <c r="F24" s="87"/>
      <c r="G24" s="87"/>
      <c r="H24" s="88"/>
      <c r="I24" s="89" t="s">
        <v>6</v>
      </c>
      <c r="J24" s="87"/>
      <c r="K24" s="87"/>
      <c r="L24" s="87"/>
      <c r="M24" s="88"/>
      <c r="N24" s="89" t="s">
        <v>7</v>
      </c>
      <c r="O24" s="87"/>
      <c r="P24" s="87"/>
      <c r="Q24" s="87"/>
      <c r="R24" s="87"/>
      <c r="S24" s="88"/>
      <c r="T24" s="89" t="s">
        <v>8</v>
      </c>
      <c r="U24" s="87"/>
      <c r="V24" s="87"/>
      <c r="W24" s="87"/>
      <c r="X24" s="87"/>
      <c r="Y24" s="88"/>
      <c r="Z24" s="89" t="s">
        <v>9</v>
      </c>
      <c r="AA24" s="87"/>
      <c r="AB24" s="87"/>
      <c r="AC24" s="87"/>
      <c r="AD24" s="87"/>
      <c r="AE24" s="88"/>
      <c r="AF24" s="89" t="s">
        <v>10</v>
      </c>
      <c r="AG24" s="87"/>
      <c r="AH24" s="87"/>
      <c r="AI24" s="87"/>
      <c r="AJ24" s="87"/>
      <c r="AK24" s="87"/>
      <c r="AL24" s="87"/>
      <c r="AM24" s="88"/>
      <c r="AN24" s="89" t="s">
        <v>11</v>
      </c>
      <c r="AO24" s="87"/>
      <c r="AP24" s="87"/>
      <c r="AQ24" s="87"/>
      <c r="AR24" s="87"/>
      <c r="AS24" s="88"/>
    </row>
    <row r="25" spans="2:45" ht="16.5">
      <c r="B25" s="83" t="s">
        <v>23</v>
      </c>
      <c r="C25" s="45"/>
      <c r="D25" s="45"/>
      <c r="E25" s="45"/>
      <c r="F25" s="45"/>
      <c r="G25" s="45"/>
      <c r="H25" s="43"/>
      <c r="I25" s="44"/>
      <c r="J25" s="45"/>
      <c r="K25" s="45"/>
      <c r="L25" s="45"/>
      <c r="M25" s="43"/>
      <c r="N25" s="44"/>
      <c r="O25" s="45"/>
      <c r="P25" s="45"/>
      <c r="Q25" s="45"/>
      <c r="R25" s="45"/>
      <c r="S25" s="43"/>
      <c r="T25" s="44"/>
      <c r="U25" s="45"/>
      <c r="V25" s="45"/>
      <c r="W25" s="45"/>
      <c r="X25" s="45"/>
      <c r="Y25" s="43"/>
      <c r="Z25" s="44"/>
      <c r="AA25" s="45"/>
      <c r="AB25" s="45"/>
      <c r="AC25" s="45"/>
      <c r="AD25" s="45"/>
      <c r="AE25" s="43"/>
      <c r="AF25" s="44"/>
      <c r="AG25" s="45"/>
      <c r="AH25" s="45"/>
      <c r="AI25" s="45"/>
      <c r="AJ25" s="45"/>
      <c r="AK25" s="45"/>
      <c r="AL25" s="45"/>
      <c r="AM25" s="43"/>
      <c r="AN25" s="44"/>
      <c r="AO25" s="45"/>
      <c r="AP25" s="45"/>
      <c r="AQ25" s="45"/>
      <c r="AR25" s="45"/>
      <c r="AS25" s="43"/>
    </row>
    <row r="26" spans="2:45" ht="16.5">
      <c r="B26" s="83" t="s">
        <v>24</v>
      </c>
      <c r="C26" s="45"/>
      <c r="D26" s="45"/>
      <c r="E26" s="45"/>
      <c r="F26" s="45"/>
      <c r="G26" s="45"/>
      <c r="H26" s="43"/>
      <c r="I26" s="44">
        <v>47</v>
      </c>
      <c r="J26" s="45"/>
      <c r="K26" s="45"/>
      <c r="L26" s="45"/>
      <c r="M26" s="43"/>
      <c r="N26" s="44"/>
      <c r="O26" s="45"/>
      <c r="P26" s="45"/>
      <c r="Q26" s="45"/>
      <c r="R26" s="45"/>
      <c r="S26" s="43"/>
      <c r="T26" s="44"/>
      <c r="U26" s="45"/>
      <c r="V26" s="45"/>
      <c r="W26" s="45"/>
      <c r="X26" s="45"/>
      <c r="Y26" s="43"/>
      <c r="Z26" s="44">
        <v>7</v>
      </c>
      <c r="AA26" s="45"/>
      <c r="AB26" s="45"/>
      <c r="AC26" s="45"/>
      <c r="AD26" s="45"/>
      <c r="AE26" s="43"/>
      <c r="AF26" s="44">
        <v>26</v>
      </c>
      <c r="AG26" s="45"/>
      <c r="AH26" s="45"/>
      <c r="AI26" s="45"/>
      <c r="AJ26" s="45"/>
      <c r="AK26" s="45"/>
      <c r="AL26" s="45"/>
      <c r="AM26" s="43"/>
      <c r="AN26" s="44">
        <v>14</v>
      </c>
      <c r="AO26" s="45"/>
      <c r="AP26" s="45"/>
      <c r="AQ26" s="45"/>
      <c r="AR26" s="45"/>
      <c r="AS26" s="43"/>
    </row>
    <row r="27" spans="2:45" ht="16.5">
      <c r="B27" s="83" t="s">
        <v>25</v>
      </c>
      <c r="C27" s="45"/>
      <c r="D27" s="45"/>
      <c r="E27" s="45"/>
      <c r="F27" s="45"/>
      <c r="G27" s="45"/>
      <c r="H27" s="43"/>
      <c r="I27" s="44">
        <v>23</v>
      </c>
      <c r="J27" s="45"/>
      <c r="K27" s="45"/>
      <c r="L27" s="45"/>
      <c r="M27" s="43"/>
      <c r="N27" s="44">
        <v>23</v>
      </c>
      <c r="O27" s="45"/>
      <c r="P27" s="45"/>
      <c r="Q27" s="45"/>
      <c r="R27" s="45"/>
      <c r="S27" s="43"/>
      <c r="T27" s="44"/>
      <c r="U27" s="45"/>
      <c r="V27" s="45"/>
      <c r="W27" s="45"/>
      <c r="X27" s="45"/>
      <c r="Y27" s="43"/>
      <c r="Z27" s="44"/>
      <c r="AA27" s="45"/>
      <c r="AB27" s="45"/>
      <c r="AC27" s="45"/>
      <c r="AD27" s="45"/>
      <c r="AE27" s="43"/>
      <c r="AF27" s="44"/>
      <c r="AG27" s="45"/>
      <c r="AH27" s="45"/>
      <c r="AI27" s="45"/>
      <c r="AJ27" s="45"/>
      <c r="AK27" s="45"/>
      <c r="AL27" s="45"/>
      <c r="AM27" s="43"/>
      <c r="AN27" s="44"/>
      <c r="AO27" s="45"/>
      <c r="AP27" s="45"/>
      <c r="AQ27" s="45"/>
      <c r="AR27" s="45"/>
      <c r="AS27" s="43"/>
    </row>
    <row r="29" spans="2:45">
      <c r="B29" s="84" t="s">
        <v>26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</row>
    <row r="30" spans="2:4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</row>
    <row r="32" spans="2:45">
      <c r="B32" s="68" t="s">
        <v>27</v>
      </c>
      <c r="C32" s="62"/>
      <c r="D32" s="62"/>
      <c r="E32" s="62"/>
      <c r="F32" s="62"/>
      <c r="G32" s="62"/>
      <c r="H32" s="63"/>
      <c r="I32" s="79" t="s">
        <v>28</v>
      </c>
      <c r="J32" s="62"/>
      <c r="K32" s="62"/>
      <c r="L32" s="62"/>
      <c r="M32" s="63"/>
    </row>
    <row r="33" spans="2:48" ht="16.5">
      <c r="B33" s="83" t="s">
        <v>29</v>
      </c>
      <c r="C33" s="45"/>
      <c r="D33" s="45"/>
      <c r="E33" s="45"/>
      <c r="F33" s="45"/>
      <c r="G33" s="45"/>
      <c r="H33" s="43"/>
      <c r="I33" s="44"/>
      <c r="J33" s="45"/>
      <c r="K33" s="45"/>
      <c r="L33" s="45"/>
      <c r="M33" s="43"/>
    </row>
    <row r="34" spans="2:48" ht="16.5">
      <c r="B34" s="83" t="s">
        <v>30</v>
      </c>
      <c r="C34" s="45"/>
      <c r="D34" s="45"/>
      <c r="E34" s="45"/>
      <c r="F34" s="45"/>
      <c r="G34" s="45"/>
      <c r="H34" s="43"/>
      <c r="I34" s="44"/>
      <c r="J34" s="45"/>
      <c r="K34" s="45"/>
      <c r="L34" s="45"/>
      <c r="M34" s="43"/>
    </row>
    <row r="35" spans="2:48" ht="16.5">
      <c r="B35" s="83" t="s">
        <v>31</v>
      </c>
      <c r="C35" s="45"/>
      <c r="D35" s="45"/>
      <c r="E35" s="45"/>
      <c r="F35" s="45"/>
      <c r="G35" s="45"/>
      <c r="H35" s="43"/>
      <c r="I35" s="44"/>
      <c r="J35" s="45"/>
      <c r="K35" s="45"/>
      <c r="L35" s="45"/>
      <c r="M35" s="43"/>
    </row>
    <row r="36" spans="2:48">
      <c r="B36" s="83" t="s">
        <v>32</v>
      </c>
      <c r="C36" s="45"/>
      <c r="D36" s="45"/>
      <c r="E36" s="45"/>
      <c r="F36" s="45"/>
      <c r="G36" s="45"/>
      <c r="H36" s="43"/>
      <c r="I36" s="44">
        <v>100</v>
      </c>
      <c r="J36" s="45"/>
      <c r="K36" s="45"/>
      <c r="L36" s="45"/>
      <c r="M36" s="43"/>
    </row>
    <row r="37" spans="2:48" ht="16.5">
      <c r="B37" s="83" t="s">
        <v>33</v>
      </c>
      <c r="C37" s="45"/>
      <c r="D37" s="45"/>
      <c r="E37" s="45"/>
      <c r="F37" s="45"/>
      <c r="G37" s="45"/>
      <c r="H37" s="43"/>
      <c r="I37" s="44"/>
      <c r="J37" s="45"/>
      <c r="K37" s="45"/>
      <c r="L37" s="45"/>
      <c r="M37" s="43"/>
    </row>
    <row r="39" spans="2:48">
      <c r="B39" s="68" t="s">
        <v>34</v>
      </c>
      <c r="C39" s="62"/>
      <c r="D39" s="62"/>
      <c r="E39" s="62"/>
      <c r="F39" s="62"/>
      <c r="G39" s="62"/>
      <c r="H39" s="63"/>
      <c r="I39" s="82" t="s">
        <v>4</v>
      </c>
      <c r="J39" s="62"/>
      <c r="K39" s="62"/>
      <c r="L39" s="62"/>
      <c r="M39" s="62"/>
      <c r="N39" s="81" t="s">
        <v>4</v>
      </c>
      <c r="O39" s="62"/>
      <c r="P39" s="62"/>
      <c r="Q39" s="62"/>
      <c r="R39" s="62"/>
      <c r="S39" s="62"/>
      <c r="T39" s="81" t="s">
        <v>4</v>
      </c>
      <c r="U39" s="62"/>
      <c r="V39" s="62"/>
      <c r="W39" s="62"/>
      <c r="X39" s="62"/>
      <c r="Y39" s="62"/>
      <c r="Z39" s="81" t="s">
        <v>4</v>
      </c>
      <c r="AA39" s="62"/>
      <c r="AB39" s="62"/>
      <c r="AC39" s="62"/>
      <c r="AD39" s="62"/>
      <c r="AE39" s="62"/>
      <c r="AF39" s="81" t="s">
        <v>4</v>
      </c>
      <c r="AG39" s="62"/>
      <c r="AH39" s="62"/>
      <c r="AI39" s="62"/>
      <c r="AJ39" s="62"/>
      <c r="AK39" s="62"/>
      <c r="AL39" s="62"/>
      <c r="AM39" s="62"/>
      <c r="AN39" s="81" t="s">
        <v>4</v>
      </c>
      <c r="AO39" s="62"/>
      <c r="AP39" s="62"/>
      <c r="AQ39" s="62"/>
      <c r="AR39" s="62"/>
      <c r="AS39" s="62"/>
      <c r="AT39" s="81" t="s">
        <v>4</v>
      </c>
      <c r="AU39" s="62"/>
      <c r="AV39" s="62"/>
    </row>
    <row r="40" spans="2:48">
      <c r="B40" s="80" t="s">
        <v>35</v>
      </c>
      <c r="C40" s="62"/>
      <c r="D40" s="62"/>
      <c r="E40" s="62"/>
      <c r="F40" s="62"/>
      <c r="G40" s="62"/>
      <c r="H40" s="63"/>
      <c r="I40" s="79" t="s">
        <v>6</v>
      </c>
      <c r="J40" s="62"/>
      <c r="K40" s="62"/>
      <c r="L40" s="62"/>
      <c r="M40" s="63"/>
      <c r="N40" s="79" t="s">
        <v>36</v>
      </c>
      <c r="O40" s="62"/>
      <c r="P40" s="62"/>
      <c r="Q40" s="62"/>
      <c r="R40" s="62"/>
      <c r="S40" s="63"/>
      <c r="T40" s="79" t="s">
        <v>37</v>
      </c>
      <c r="U40" s="62"/>
      <c r="V40" s="62"/>
      <c r="W40" s="62"/>
      <c r="X40" s="62"/>
      <c r="Y40" s="63"/>
      <c r="Z40" s="79" t="s">
        <v>38</v>
      </c>
      <c r="AA40" s="62"/>
      <c r="AB40" s="62"/>
      <c r="AC40" s="62"/>
      <c r="AD40" s="62"/>
      <c r="AE40" s="63"/>
      <c r="AF40" s="79" t="s">
        <v>39</v>
      </c>
      <c r="AG40" s="62"/>
      <c r="AH40" s="62"/>
      <c r="AI40" s="62"/>
      <c r="AJ40" s="62"/>
      <c r="AK40" s="62"/>
      <c r="AL40" s="62"/>
      <c r="AM40" s="63"/>
      <c r="AN40" s="79" t="s">
        <v>40</v>
      </c>
      <c r="AO40" s="62"/>
      <c r="AP40" s="62"/>
      <c r="AQ40" s="62"/>
      <c r="AR40" s="62"/>
      <c r="AS40" s="63"/>
      <c r="AT40" s="79" t="s">
        <v>41</v>
      </c>
      <c r="AU40" s="62"/>
      <c r="AV40" s="63"/>
    </row>
    <row r="41" spans="2:48" ht="16.5">
      <c r="B41" s="69" t="s">
        <v>42</v>
      </c>
      <c r="C41" s="45"/>
      <c r="D41" s="45"/>
      <c r="E41" s="45"/>
      <c r="F41" s="45"/>
      <c r="G41" s="45"/>
      <c r="H41" s="43"/>
      <c r="I41" s="44">
        <v>1</v>
      </c>
      <c r="J41" s="45"/>
      <c r="K41" s="45"/>
      <c r="L41" s="45"/>
      <c r="M41" s="43"/>
      <c r="N41" s="44"/>
      <c r="O41" s="45"/>
      <c r="P41" s="45"/>
      <c r="Q41" s="45"/>
      <c r="R41" s="45"/>
      <c r="S41" s="43"/>
      <c r="T41" s="44"/>
      <c r="U41" s="45"/>
      <c r="V41" s="45"/>
      <c r="W41" s="45"/>
      <c r="X41" s="45"/>
      <c r="Y41" s="43"/>
      <c r="Z41" s="44"/>
      <c r="AA41" s="45"/>
      <c r="AB41" s="45"/>
      <c r="AC41" s="45"/>
      <c r="AD41" s="45"/>
      <c r="AE41" s="43"/>
      <c r="AF41" s="44">
        <v>1</v>
      </c>
      <c r="AG41" s="45"/>
      <c r="AH41" s="45"/>
      <c r="AI41" s="45"/>
      <c r="AJ41" s="45"/>
      <c r="AK41" s="45"/>
      <c r="AL41" s="45"/>
      <c r="AM41" s="43"/>
      <c r="AN41" s="44"/>
      <c r="AO41" s="45"/>
      <c r="AP41" s="45"/>
      <c r="AQ41" s="45"/>
      <c r="AR41" s="45"/>
      <c r="AS41" s="43"/>
      <c r="AT41" s="44"/>
      <c r="AU41" s="45"/>
      <c r="AV41" s="43"/>
    </row>
    <row r="42" spans="2:48" ht="16.5">
      <c r="B42" s="69" t="s">
        <v>43</v>
      </c>
      <c r="C42" s="45"/>
      <c r="D42" s="45"/>
      <c r="E42" s="45"/>
      <c r="F42" s="45"/>
      <c r="G42" s="45"/>
      <c r="H42" s="43"/>
      <c r="I42" s="44">
        <v>1</v>
      </c>
      <c r="J42" s="45"/>
      <c r="K42" s="45"/>
      <c r="L42" s="45"/>
      <c r="M42" s="43"/>
      <c r="N42" s="44"/>
      <c r="O42" s="45"/>
      <c r="P42" s="45"/>
      <c r="Q42" s="45"/>
      <c r="R42" s="45"/>
      <c r="S42" s="43"/>
      <c r="T42" s="44"/>
      <c r="U42" s="45"/>
      <c r="V42" s="45"/>
      <c r="W42" s="45"/>
      <c r="X42" s="45"/>
      <c r="Y42" s="43"/>
      <c r="Z42" s="44"/>
      <c r="AA42" s="45"/>
      <c r="AB42" s="45"/>
      <c r="AC42" s="45"/>
      <c r="AD42" s="45"/>
      <c r="AE42" s="43"/>
      <c r="AF42" s="44">
        <v>1</v>
      </c>
      <c r="AG42" s="45"/>
      <c r="AH42" s="45"/>
      <c r="AI42" s="45"/>
      <c r="AJ42" s="45"/>
      <c r="AK42" s="45"/>
      <c r="AL42" s="45"/>
      <c r="AM42" s="43"/>
      <c r="AN42" s="44"/>
      <c r="AO42" s="45"/>
      <c r="AP42" s="45"/>
      <c r="AQ42" s="45"/>
      <c r="AR42" s="45"/>
      <c r="AS42" s="43"/>
      <c r="AT42" s="44"/>
      <c r="AU42" s="45"/>
      <c r="AV42" s="43"/>
    </row>
    <row r="43" spans="2:48" ht="16.5">
      <c r="B43" s="69" t="s">
        <v>44</v>
      </c>
      <c r="C43" s="45"/>
      <c r="D43" s="45"/>
      <c r="E43" s="45"/>
      <c r="F43" s="45"/>
      <c r="G43" s="45"/>
      <c r="H43" s="43"/>
      <c r="I43" s="44">
        <v>3</v>
      </c>
      <c r="J43" s="45"/>
      <c r="K43" s="45"/>
      <c r="L43" s="45"/>
      <c r="M43" s="43"/>
      <c r="N43" s="44"/>
      <c r="O43" s="45"/>
      <c r="P43" s="45"/>
      <c r="Q43" s="45"/>
      <c r="R43" s="45"/>
      <c r="S43" s="43"/>
      <c r="T43" s="44"/>
      <c r="U43" s="45"/>
      <c r="V43" s="45"/>
      <c r="W43" s="45"/>
      <c r="X43" s="45"/>
      <c r="Y43" s="43"/>
      <c r="Z43" s="44">
        <v>1</v>
      </c>
      <c r="AA43" s="45"/>
      <c r="AB43" s="45"/>
      <c r="AC43" s="45"/>
      <c r="AD43" s="45"/>
      <c r="AE43" s="43"/>
      <c r="AF43" s="44"/>
      <c r="AG43" s="45"/>
      <c r="AH43" s="45"/>
      <c r="AI43" s="45"/>
      <c r="AJ43" s="45"/>
      <c r="AK43" s="45"/>
      <c r="AL43" s="45"/>
      <c r="AM43" s="43"/>
      <c r="AN43" s="44">
        <v>1</v>
      </c>
      <c r="AO43" s="45"/>
      <c r="AP43" s="45"/>
      <c r="AQ43" s="45"/>
      <c r="AR43" s="45"/>
      <c r="AS43" s="43"/>
      <c r="AT43" s="44">
        <v>1</v>
      </c>
      <c r="AU43" s="45"/>
      <c r="AV43" s="43"/>
    </row>
    <row r="44" spans="2:48">
      <c r="B44" s="80" t="s">
        <v>45</v>
      </c>
      <c r="C44" s="62"/>
      <c r="D44" s="62"/>
      <c r="E44" s="62"/>
      <c r="F44" s="62"/>
      <c r="G44" s="62"/>
      <c r="H44" s="63"/>
      <c r="I44" s="79" t="s">
        <v>6</v>
      </c>
      <c r="J44" s="62"/>
      <c r="K44" s="62"/>
      <c r="L44" s="62"/>
      <c r="M44" s="63"/>
      <c r="N44" s="79" t="s">
        <v>36</v>
      </c>
      <c r="O44" s="62"/>
      <c r="P44" s="62"/>
      <c r="Q44" s="62"/>
      <c r="R44" s="62"/>
      <c r="S44" s="63"/>
      <c r="T44" s="79" t="s">
        <v>37</v>
      </c>
      <c r="U44" s="62"/>
      <c r="V44" s="62"/>
      <c r="W44" s="62"/>
      <c r="X44" s="62"/>
      <c r="Y44" s="63"/>
      <c r="Z44" s="79" t="s">
        <v>38</v>
      </c>
      <c r="AA44" s="62"/>
      <c r="AB44" s="62"/>
      <c r="AC44" s="62"/>
      <c r="AD44" s="62"/>
      <c r="AE44" s="63"/>
      <c r="AF44" s="79" t="s">
        <v>39</v>
      </c>
      <c r="AG44" s="62"/>
      <c r="AH44" s="62"/>
      <c r="AI44" s="62"/>
      <c r="AJ44" s="62"/>
      <c r="AK44" s="62"/>
      <c r="AL44" s="62"/>
      <c r="AM44" s="63"/>
      <c r="AN44" s="79" t="s">
        <v>40</v>
      </c>
      <c r="AO44" s="62"/>
      <c r="AP44" s="62"/>
      <c r="AQ44" s="62"/>
      <c r="AR44" s="62"/>
      <c r="AS44" s="63"/>
      <c r="AT44" s="79" t="s">
        <v>41</v>
      </c>
      <c r="AU44" s="62"/>
      <c r="AV44" s="63"/>
    </row>
    <row r="45" spans="2:48" ht="16.5">
      <c r="B45" s="69" t="s">
        <v>46</v>
      </c>
      <c r="C45" s="45"/>
      <c r="D45" s="45"/>
      <c r="E45" s="45"/>
      <c r="F45" s="45"/>
      <c r="G45" s="45"/>
      <c r="H45" s="43"/>
      <c r="I45" s="44">
        <v>4</v>
      </c>
      <c r="J45" s="45"/>
      <c r="K45" s="45"/>
      <c r="L45" s="45"/>
      <c r="M45" s="43"/>
      <c r="N45" s="44"/>
      <c r="O45" s="45"/>
      <c r="P45" s="45"/>
      <c r="Q45" s="45"/>
      <c r="R45" s="45"/>
      <c r="S45" s="43"/>
      <c r="T45" s="44">
        <v>2</v>
      </c>
      <c r="U45" s="45"/>
      <c r="V45" s="45"/>
      <c r="W45" s="45"/>
      <c r="X45" s="45"/>
      <c r="Y45" s="43"/>
      <c r="Z45" s="44">
        <v>1</v>
      </c>
      <c r="AA45" s="45"/>
      <c r="AB45" s="45"/>
      <c r="AC45" s="45"/>
      <c r="AD45" s="45"/>
      <c r="AE45" s="43"/>
      <c r="AF45" s="44"/>
      <c r="AG45" s="45"/>
      <c r="AH45" s="45"/>
      <c r="AI45" s="45"/>
      <c r="AJ45" s="45"/>
      <c r="AK45" s="45"/>
      <c r="AL45" s="45"/>
      <c r="AM45" s="43"/>
      <c r="AN45" s="44">
        <v>1</v>
      </c>
      <c r="AO45" s="45"/>
      <c r="AP45" s="45"/>
      <c r="AQ45" s="45"/>
      <c r="AR45" s="45"/>
      <c r="AS45" s="43"/>
      <c r="AT45" s="44"/>
      <c r="AU45" s="45"/>
      <c r="AV45" s="43"/>
    </row>
    <row r="46" spans="2:48" ht="16.5">
      <c r="B46" s="69" t="s">
        <v>47</v>
      </c>
      <c r="C46" s="45"/>
      <c r="D46" s="45"/>
      <c r="E46" s="45"/>
      <c r="F46" s="45"/>
      <c r="G46" s="45"/>
      <c r="H46" s="43"/>
      <c r="I46" s="44"/>
      <c r="J46" s="45"/>
      <c r="K46" s="45"/>
      <c r="L46" s="45"/>
      <c r="M46" s="43"/>
      <c r="N46" s="44"/>
      <c r="O46" s="45"/>
      <c r="P46" s="45"/>
      <c r="Q46" s="45"/>
      <c r="R46" s="45"/>
      <c r="S46" s="43"/>
      <c r="T46" s="44"/>
      <c r="U46" s="45"/>
      <c r="V46" s="45"/>
      <c r="W46" s="45"/>
      <c r="X46" s="45"/>
      <c r="Y46" s="43"/>
      <c r="Z46" s="44"/>
      <c r="AA46" s="45"/>
      <c r="AB46" s="45"/>
      <c r="AC46" s="45"/>
      <c r="AD46" s="45"/>
      <c r="AE46" s="43"/>
      <c r="AF46" s="44"/>
      <c r="AG46" s="45"/>
      <c r="AH46" s="45"/>
      <c r="AI46" s="45"/>
      <c r="AJ46" s="45"/>
      <c r="AK46" s="45"/>
      <c r="AL46" s="45"/>
      <c r="AM46" s="43"/>
      <c r="AN46" s="44"/>
      <c r="AO46" s="45"/>
      <c r="AP46" s="45"/>
      <c r="AQ46" s="45"/>
      <c r="AR46" s="45"/>
      <c r="AS46" s="43"/>
      <c r="AT46" s="44"/>
      <c r="AU46" s="45"/>
      <c r="AV46" s="43"/>
    </row>
    <row r="47" spans="2:48" ht="16.5">
      <c r="B47" s="69" t="s">
        <v>48</v>
      </c>
      <c r="C47" s="45"/>
      <c r="D47" s="45"/>
      <c r="E47" s="45"/>
      <c r="F47" s="45"/>
      <c r="G47" s="45"/>
      <c r="H47" s="43"/>
      <c r="I47" s="44">
        <v>2</v>
      </c>
      <c r="J47" s="45"/>
      <c r="K47" s="45"/>
      <c r="L47" s="45"/>
      <c r="M47" s="43"/>
      <c r="N47" s="44">
        <v>1</v>
      </c>
      <c r="O47" s="45"/>
      <c r="P47" s="45"/>
      <c r="Q47" s="45"/>
      <c r="R47" s="45"/>
      <c r="S47" s="43"/>
      <c r="T47" s="44"/>
      <c r="U47" s="45"/>
      <c r="V47" s="45"/>
      <c r="W47" s="45"/>
      <c r="X47" s="45"/>
      <c r="Y47" s="43"/>
      <c r="Z47" s="44">
        <v>1</v>
      </c>
      <c r="AA47" s="45"/>
      <c r="AB47" s="45"/>
      <c r="AC47" s="45"/>
      <c r="AD47" s="45"/>
      <c r="AE47" s="43"/>
      <c r="AF47" s="44"/>
      <c r="AG47" s="45"/>
      <c r="AH47" s="45"/>
      <c r="AI47" s="45"/>
      <c r="AJ47" s="45"/>
      <c r="AK47" s="45"/>
      <c r="AL47" s="45"/>
      <c r="AM47" s="43"/>
      <c r="AN47" s="44"/>
      <c r="AO47" s="45"/>
      <c r="AP47" s="45"/>
      <c r="AQ47" s="45"/>
      <c r="AR47" s="45"/>
      <c r="AS47" s="43"/>
      <c r="AT47" s="44"/>
      <c r="AU47" s="45"/>
      <c r="AV47" s="43"/>
    </row>
    <row r="48" spans="2:48">
      <c r="B48" s="80" t="s">
        <v>49</v>
      </c>
      <c r="C48" s="62"/>
      <c r="D48" s="62"/>
      <c r="E48" s="62"/>
      <c r="F48" s="62"/>
      <c r="G48" s="62"/>
      <c r="H48" s="63"/>
      <c r="I48" s="79" t="s">
        <v>6</v>
      </c>
      <c r="J48" s="62"/>
      <c r="K48" s="62"/>
      <c r="L48" s="62"/>
      <c r="M48" s="63"/>
      <c r="N48" s="79" t="s">
        <v>36</v>
      </c>
      <c r="O48" s="62"/>
      <c r="P48" s="62"/>
      <c r="Q48" s="62"/>
      <c r="R48" s="62"/>
      <c r="S48" s="63"/>
      <c r="T48" s="79" t="s">
        <v>37</v>
      </c>
      <c r="U48" s="62"/>
      <c r="V48" s="62"/>
      <c r="W48" s="62"/>
      <c r="X48" s="62"/>
      <c r="Y48" s="63"/>
      <c r="Z48" s="79" t="s">
        <v>38</v>
      </c>
      <c r="AA48" s="62"/>
      <c r="AB48" s="62"/>
      <c r="AC48" s="62"/>
      <c r="AD48" s="62"/>
      <c r="AE48" s="63"/>
      <c r="AF48" s="79" t="s">
        <v>39</v>
      </c>
      <c r="AG48" s="62"/>
      <c r="AH48" s="62"/>
      <c r="AI48" s="62"/>
      <c r="AJ48" s="62"/>
      <c r="AK48" s="62"/>
      <c r="AL48" s="62"/>
      <c r="AM48" s="63"/>
      <c r="AN48" s="79" t="s">
        <v>40</v>
      </c>
      <c r="AO48" s="62"/>
      <c r="AP48" s="62"/>
      <c r="AQ48" s="62"/>
      <c r="AR48" s="62"/>
      <c r="AS48" s="63"/>
      <c r="AT48" s="79" t="s">
        <v>41</v>
      </c>
      <c r="AU48" s="62"/>
      <c r="AV48" s="63"/>
    </row>
    <row r="49" spans="2:52" ht="16.5">
      <c r="B49" s="69" t="s">
        <v>50</v>
      </c>
      <c r="C49" s="45"/>
      <c r="D49" s="45"/>
      <c r="E49" s="45"/>
      <c r="F49" s="45"/>
      <c r="G49" s="45"/>
      <c r="H49" s="43"/>
      <c r="I49" s="44">
        <v>3</v>
      </c>
      <c r="J49" s="45"/>
      <c r="K49" s="45"/>
      <c r="L49" s="45"/>
      <c r="M49" s="43"/>
      <c r="N49" s="44"/>
      <c r="O49" s="45"/>
      <c r="P49" s="45"/>
      <c r="Q49" s="45"/>
      <c r="R49" s="45"/>
      <c r="S49" s="43"/>
      <c r="T49" s="44">
        <v>1</v>
      </c>
      <c r="U49" s="45"/>
      <c r="V49" s="45"/>
      <c r="W49" s="45"/>
      <c r="X49" s="45"/>
      <c r="Y49" s="43"/>
      <c r="Z49" s="44">
        <v>1</v>
      </c>
      <c r="AA49" s="45"/>
      <c r="AB49" s="45"/>
      <c r="AC49" s="45"/>
      <c r="AD49" s="45"/>
      <c r="AE49" s="43"/>
      <c r="AF49" s="44"/>
      <c r="AG49" s="45"/>
      <c r="AH49" s="45"/>
      <c r="AI49" s="45"/>
      <c r="AJ49" s="45"/>
      <c r="AK49" s="45"/>
      <c r="AL49" s="45"/>
      <c r="AM49" s="43"/>
      <c r="AN49" s="44">
        <v>1</v>
      </c>
      <c r="AO49" s="45"/>
      <c r="AP49" s="45"/>
      <c r="AQ49" s="45"/>
      <c r="AR49" s="45"/>
      <c r="AS49" s="43"/>
      <c r="AT49" s="44"/>
      <c r="AU49" s="45"/>
      <c r="AV49" s="43"/>
    </row>
    <row r="50" spans="2:52" ht="16.5">
      <c r="B50" s="69" t="s">
        <v>46</v>
      </c>
      <c r="C50" s="45"/>
      <c r="D50" s="45"/>
      <c r="E50" s="45"/>
      <c r="F50" s="45"/>
      <c r="G50" s="45"/>
      <c r="H50" s="43"/>
      <c r="I50" s="44">
        <v>14</v>
      </c>
      <c r="J50" s="45"/>
      <c r="K50" s="45"/>
      <c r="L50" s="45"/>
      <c r="M50" s="43"/>
      <c r="N50" s="44">
        <v>2</v>
      </c>
      <c r="O50" s="45"/>
      <c r="P50" s="45"/>
      <c r="Q50" s="45"/>
      <c r="R50" s="45"/>
      <c r="S50" s="43"/>
      <c r="T50" s="44">
        <v>3</v>
      </c>
      <c r="U50" s="45"/>
      <c r="V50" s="45"/>
      <c r="W50" s="45"/>
      <c r="X50" s="45"/>
      <c r="Y50" s="43"/>
      <c r="Z50" s="44">
        <v>4</v>
      </c>
      <c r="AA50" s="45"/>
      <c r="AB50" s="45"/>
      <c r="AC50" s="45"/>
      <c r="AD50" s="45"/>
      <c r="AE50" s="43"/>
      <c r="AF50" s="44"/>
      <c r="AG50" s="45"/>
      <c r="AH50" s="45"/>
      <c r="AI50" s="45"/>
      <c r="AJ50" s="45"/>
      <c r="AK50" s="45"/>
      <c r="AL50" s="45"/>
      <c r="AM50" s="43"/>
      <c r="AN50" s="44">
        <v>2</v>
      </c>
      <c r="AO50" s="45"/>
      <c r="AP50" s="45"/>
      <c r="AQ50" s="45"/>
      <c r="AR50" s="45"/>
      <c r="AS50" s="43"/>
      <c r="AT50" s="44">
        <v>3</v>
      </c>
      <c r="AU50" s="45"/>
      <c r="AV50" s="43"/>
    </row>
    <row r="51" spans="2:52" ht="16.5">
      <c r="B51" s="69" t="s">
        <v>47</v>
      </c>
      <c r="C51" s="45"/>
      <c r="D51" s="45"/>
      <c r="E51" s="45"/>
      <c r="F51" s="45"/>
      <c r="G51" s="45"/>
      <c r="H51" s="43"/>
      <c r="I51" s="44"/>
      <c r="J51" s="45"/>
      <c r="K51" s="45"/>
      <c r="L51" s="45"/>
      <c r="M51" s="43"/>
      <c r="N51" s="44"/>
      <c r="O51" s="45"/>
      <c r="P51" s="45"/>
      <c r="Q51" s="45"/>
      <c r="R51" s="45"/>
      <c r="S51" s="43"/>
      <c r="T51" s="44"/>
      <c r="U51" s="45"/>
      <c r="V51" s="45"/>
      <c r="W51" s="45"/>
      <c r="X51" s="45"/>
      <c r="Y51" s="43"/>
      <c r="Z51" s="44"/>
      <c r="AA51" s="45"/>
      <c r="AB51" s="45"/>
      <c r="AC51" s="45"/>
      <c r="AD51" s="45"/>
      <c r="AE51" s="43"/>
      <c r="AF51" s="44"/>
      <c r="AG51" s="45"/>
      <c r="AH51" s="45"/>
      <c r="AI51" s="45"/>
      <c r="AJ51" s="45"/>
      <c r="AK51" s="45"/>
      <c r="AL51" s="45"/>
      <c r="AM51" s="43"/>
      <c r="AN51" s="44"/>
      <c r="AO51" s="45"/>
      <c r="AP51" s="45"/>
      <c r="AQ51" s="45"/>
      <c r="AR51" s="45"/>
      <c r="AS51" s="43"/>
      <c r="AT51" s="44"/>
      <c r="AU51" s="45"/>
      <c r="AV51" s="43"/>
    </row>
    <row r="52" spans="2:52" ht="16.5">
      <c r="B52" s="69" t="s">
        <v>51</v>
      </c>
      <c r="C52" s="45"/>
      <c r="D52" s="45"/>
      <c r="E52" s="45"/>
      <c r="F52" s="45"/>
      <c r="G52" s="45"/>
      <c r="H52" s="43"/>
      <c r="I52" s="44"/>
      <c r="J52" s="45"/>
      <c r="K52" s="45"/>
      <c r="L52" s="45"/>
      <c r="M52" s="43"/>
      <c r="N52" s="44"/>
      <c r="O52" s="45"/>
      <c r="P52" s="45"/>
      <c r="Q52" s="45"/>
      <c r="R52" s="45"/>
      <c r="S52" s="43"/>
      <c r="T52" s="44"/>
      <c r="U52" s="45"/>
      <c r="V52" s="45"/>
      <c r="W52" s="45"/>
      <c r="X52" s="45"/>
      <c r="Y52" s="43"/>
      <c r="Z52" s="44"/>
      <c r="AA52" s="45"/>
      <c r="AB52" s="45"/>
      <c r="AC52" s="45"/>
      <c r="AD52" s="45"/>
      <c r="AE52" s="43"/>
      <c r="AF52" s="44"/>
      <c r="AG52" s="45"/>
      <c r="AH52" s="45"/>
      <c r="AI52" s="45"/>
      <c r="AJ52" s="45"/>
      <c r="AK52" s="45"/>
      <c r="AL52" s="45"/>
      <c r="AM52" s="43"/>
      <c r="AN52" s="44"/>
      <c r="AO52" s="45"/>
      <c r="AP52" s="45"/>
      <c r="AQ52" s="45"/>
      <c r="AR52" s="45"/>
      <c r="AS52" s="43"/>
      <c r="AT52" s="44"/>
      <c r="AU52" s="45"/>
      <c r="AV52" s="43"/>
    </row>
    <row r="53" spans="2:52" ht="16.5">
      <c r="B53" s="69" t="s">
        <v>52</v>
      </c>
      <c r="C53" s="45"/>
      <c r="D53" s="45"/>
      <c r="E53" s="45"/>
      <c r="F53" s="45"/>
      <c r="G53" s="45"/>
      <c r="H53" s="43"/>
      <c r="I53" s="44"/>
      <c r="J53" s="45"/>
      <c r="K53" s="45"/>
      <c r="L53" s="45"/>
      <c r="M53" s="43"/>
      <c r="N53" s="44"/>
      <c r="O53" s="45"/>
      <c r="P53" s="45"/>
      <c r="Q53" s="45"/>
      <c r="R53" s="45"/>
      <c r="S53" s="43"/>
      <c r="T53" s="44"/>
      <c r="U53" s="45"/>
      <c r="V53" s="45"/>
      <c r="W53" s="45"/>
      <c r="X53" s="45"/>
      <c r="Y53" s="43"/>
      <c r="Z53" s="44"/>
      <c r="AA53" s="45"/>
      <c r="AB53" s="45"/>
      <c r="AC53" s="45"/>
      <c r="AD53" s="45"/>
      <c r="AE53" s="43"/>
      <c r="AF53" s="44"/>
      <c r="AG53" s="45"/>
      <c r="AH53" s="45"/>
      <c r="AI53" s="45"/>
      <c r="AJ53" s="45"/>
      <c r="AK53" s="45"/>
      <c r="AL53" s="45"/>
      <c r="AM53" s="43"/>
      <c r="AN53" s="44"/>
      <c r="AO53" s="45"/>
      <c r="AP53" s="45"/>
      <c r="AQ53" s="45"/>
      <c r="AR53" s="45"/>
      <c r="AS53" s="43"/>
      <c r="AT53" s="44"/>
      <c r="AU53" s="45"/>
      <c r="AV53" s="43"/>
    </row>
    <row r="54" spans="2:52">
      <c r="B54" s="80" t="s">
        <v>53</v>
      </c>
      <c r="C54" s="62"/>
      <c r="D54" s="62"/>
      <c r="E54" s="62"/>
      <c r="F54" s="62"/>
      <c r="G54" s="62"/>
      <c r="H54" s="63"/>
      <c r="I54" s="79" t="s">
        <v>6</v>
      </c>
      <c r="J54" s="62"/>
      <c r="K54" s="62"/>
      <c r="L54" s="62"/>
      <c r="M54" s="63"/>
      <c r="N54" s="79" t="s">
        <v>36</v>
      </c>
      <c r="O54" s="62"/>
      <c r="P54" s="62"/>
      <c r="Q54" s="62"/>
      <c r="R54" s="62"/>
      <c r="S54" s="63"/>
      <c r="T54" s="79" t="s">
        <v>37</v>
      </c>
      <c r="U54" s="62"/>
      <c r="V54" s="62"/>
      <c r="W54" s="62"/>
      <c r="X54" s="62"/>
      <c r="Y54" s="63"/>
      <c r="Z54" s="79" t="s">
        <v>38</v>
      </c>
      <c r="AA54" s="62"/>
      <c r="AB54" s="62"/>
      <c r="AC54" s="62"/>
      <c r="AD54" s="62"/>
      <c r="AE54" s="63"/>
      <c r="AF54" s="79" t="s">
        <v>39</v>
      </c>
      <c r="AG54" s="62"/>
      <c r="AH54" s="62"/>
      <c r="AI54" s="62"/>
      <c r="AJ54" s="62"/>
      <c r="AK54" s="62"/>
      <c r="AL54" s="62"/>
      <c r="AM54" s="63"/>
      <c r="AN54" s="79" t="s">
        <v>40</v>
      </c>
      <c r="AO54" s="62"/>
      <c r="AP54" s="62"/>
      <c r="AQ54" s="62"/>
      <c r="AR54" s="62"/>
      <c r="AS54" s="63"/>
      <c r="AT54" s="79" t="s">
        <v>41</v>
      </c>
      <c r="AU54" s="62"/>
      <c r="AV54" s="63"/>
    </row>
    <row r="55" spans="2:52" ht="16.5">
      <c r="B55" s="69" t="s">
        <v>54</v>
      </c>
      <c r="C55" s="45"/>
      <c r="D55" s="45"/>
      <c r="E55" s="45"/>
      <c r="F55" s="45"/>
      <c r="G55" s="45"/>
      <c r="H55" s="43"/>
      <c r="I55" s="44">
        <v>1</v>
      </c>
      <c r="J55" s="45"/>
      <c r="K55" s="45"/>
      <c r="L55" s="45"/>
      <c r="M55" s="43"/>
      <c r="N55" s="44">
        <v>1</v>
      </c>
      <c r="O55" s="45"/>
      <c r="P55" s="45"/>
      <c r="Q55" s="45"/>
      <c r="R55" s="45"/>
      <c r="S55" s="43"/>
      <c r="T55" s="44"/>
      <c r="U55" s="45"/>
      <c r="V55" s="45"/>
      <c r="W55" s="45"/>
      <c r="X55" s="45"/>
      <c r="Y55" s="43"/>
      <c r="Z55" s="44"/>
      <c r="AA55" s="45"/>
      <c r="AB55" s="45"/>
      <c r="AC55" s="45"/>
      <c r="AD55" s="45"/>
      <c r="AE55" s="43"/>
      <c r="AF55" s="44"/>
      <c r="AG55" s="45"/>
      <c r="AH55" s="45"/>
      <c r="AI55" s="45"/>
      <c r="AJ55" s="45"/>
      <c r="AK55" s="45"/>
      <c r="AL55" s="45"/>
      <c r="AM55" s="43"/>
      <c r="AN55" s="44"/>
      <c r="AO55" s="45"/>
      <c r="AP55" s="45"/>
      <c r="AQ55" s="45"/>
      <c r="AR55" s="45"/>
      <c r="AS55" s="43"/>
      <c r="AT55" s="44"/>
      <c r="AU55" s="45"/>
      <c r="AV55" s="43"/>
    </row>
    <row r="56" spans="2:52" ht="16.5">
      <c r="B56" s="69" t="s">
        <v>47</v>
      </c>
      <c r="C56" s="45"/>
      <c r="D56" s="45"/>
      <c r="E56" s="45"/>
      <c r="F56" s="45"/>
      <c r="G56" s="45"/>
      <c r="H56" s="43"/>
      <c r="I56" s="44">
        <v>2</v>
      </c>
      <c r="J56" s="45"/>
      <c r="K56" s="45"/>
      <c r="L56" s="45"/>
      <c r="M56" s="43"/>
      <c r="N56" s="44"/>
      <c r="O56" s="45"/>
      <c r="P56" s="45"/>
      <c r="Q56" s="45"/>
      <c r="R56" s="45"/>
      <c r="S56" s="43"/>
      <c r="T56" s="44"/>
      <c r="U56" s="45"/>
      <c r="V56" s="45"/>
      <c r="W56" s="45"/>
      <c r="X56" s="45"/>
      <c r="Y56" s="43"/>
      <c r="Z56" s="44"/>
      <c r="AA56" s="45"/>
      <c r="AB56" s="45"/>
      <c r="AC56" s="45"/>
      <c r="AD56" s="45"/>
      <c r="AE56" s="43"/>
      <c r="AF56" s="44">
        <v>2</v>
      </c>
      <c r="AG56" s="45"/>
      <c r="AH56" s="45"/>
      <c r="AI56" s="45"/>
      <c r="AJ56" s="45"/>
      <c r="AK56" s="45"/>
      <c r="AL56" s="45"/>
      <c r="AM56" s="43"/>
      <c r="AN56" s="44"/>
      <c r="AO56" s="45"/>
      <c r="AP56" s="45"/>
      <c r="AQ56" s="45"/>
      <c r="AR56" s="45"/>
      <c r="AS56" s="43"/>
      <c r="AT56" s="44"/>
      <c r="AU56" s="45"/>
      <c r="AV56" s="43"/>
    </row>
    <row r="57" spans="2:52" ht="16.5">
      <c r="B57" s="69" t="s">
        <v>55</v>
      </c>
      <c r="C57" s="45"/>
      <c r="D57" s="45"/>
      <c r="E57" s="45"/>
      <c r="F57" s="45"/>
      <c r="G57" s="45"/>
      <c r="H57" s="43"/>
      <c r="I57" s="44"/>
      <c r="J57" s="45"/>
      <c r="K57" s="45"/>
      <c r="L57" s="45"/>
      <c r="M57" s="43"/>
      <c r="N57" s="44"/>
      <c r="O57" s="45"/>
      <c r="P57" s="45"/>
      <c r="Q57" s="45"/>
      <c r="R57" s="45"/>
      <c r="S57" s="43"/>
      <c r="T57" s="44"/>
      <c r="U57" s="45"/>
      <c r="V57" s="45"/>
      <c r="W57" s="45"/>
      <c r="X57" s="45"/>
      <c r="Y57" s="43"/>
      <c r="Z57" s="44"/>
      <c r="AA57" s="45"/>
      <c r="AB57" s="45"/>
      <c r="AC57" s="45"/>
      <c r="AD57" s="45"/>
      <c r="AE57" s="43"/>
      <c r="AF57" s="44"/>
      <c r="AG57" s="45"/>
      <c r="AH57" s="45"/>
      <c r="AI57" s="45"/>
      <c r="AJ57" s="45"/>
      <c r="AK57" s="45"/>
      <c r="AL57" s="45"/>
      <c r="AM57" s="43"/>
      <c r="AN57" s="44"/>
      <c r="AO57" s="45"/>
      <c r="AP57" s="45"/>
      <c r="AQ57" s="45"/>
      <c r="AR57" s="45"/>
      <c r="AS57" s="43"/>
      <c r="AT57" s="44"/>
      <c r="AU57" s="45"/>
      <c r="AV57" s="43"/>
    </row>
    <row r="58" spans="2:52" ht="16.5">
      <c r="B58" s="69" t="s">
        <v>56</v>
      </c>
      <c r="C58" s="45"/>
      <c r="D58" s="45"/>
      <c r="E58" s="45"/>
      <c r="F58" s="45"/>
      <c r="G58" s="45"/>
      <c r="H58" s="43"/>
      <c r="I58" s="44">
        <v>10</v>
      </c>
      <c r="J58" s="45"/>
      <c r="K58" s="45"/>
      <c r="L58" s="45"/>
      <c r="M58" s="43"/>
      <c r="N58" s="44">
        <v>2</v>
      </c>
      <c r="O58" s="45"/>
      <c r="P58" s="45"/>
      <c r="Q58" s="45"/>
      <c r="R58" s="45"/>
      <c r="S58" s="43"/>
      <c r="T58" s="44">
        <v>2</v>
      </c>
      <c r="U58" s="45"/>
      <c r="V58" s="45"/>
      <c r="W58" s="45"/>
      <c r="X58" s="45"/>
      <c r="Y58" s="43"/>
      <c r="Z58" s="44">
        <v>4</v>
      </c>
      <c r="AA58" s="45"/>
      <c r="AB58" s="45"/>
      <c r="AC58" s="45"/>
      <c r="AD58" s="45"/>
      <c r="AE58" s="43"/>
      <c r="AF58" s="44">
        <v>1</v>
      </c>
      <c r="AG58" s="45"/>
      <c r="AH58" s="45"/>
      <c r="AI58" s="45"/>
      <c r="AJ58" s="45"/>
      <c r="AK58" s="45"/>
      <c r="AL58" s="45"/>
      <c r="AM58" s="43"/>
      <c r="AN58" s="44"/>
      <c r="AO58" s="45"/>
      <c r="AP58" s="45"/>
      <c r="AQ58" s="45"/>
      <c r="AR58" s="45"/>
      <c r="AS58" s="43"/>
      <c r="AT58" s="44">
        <v>1</v>
      </c>
      <c r="AU58" s="45"/>
      <c r="AV58" s="43"/>
    </row>
    <row r="60" spans="2:52">
      <c r="B60" s="68" t="s">
        <v>57</v>
      </c>
      <c r="C60" s="62"/>
      <c r="D60" s="62"/>
      <c r="E60" s="62"/>
      <c r="F60" s="62"/>
      <c r="G60" s="62"/>
      <c r="H60" s="63"/>
      <c r="I60" s="82" t="s">
        <v>4</v>
      </c>
      <c r="J60" s="62"/>
      <c r="K60" s="62"/>
      <c r="L60" s="62"/>
      <c r="M60" s="62"/>
      <c r="N60" s="81" t="s">
        <v>4</v>
      </c>
      <c r="O60" s="62"/>
      <c r="P60" s="62"/>
      <c r="Q60" s="62"/>
      <c r="R60" s="62"/>
      <c r="S60" s="62"/>
      <c r="T60" s="81" t="s">
        <v>4</v>
      </c>
      <c r="U60" s="62"/>
      <c r="V60" s="62"/>
      <c r="W60" s="62"/>
      <c r="X60" s="62"/>
      <c r="Y60" s="62"/>
      <c r="Z60" s="81" t="s">
        <v>4</v>
      </c>
      <c r="AA60" s="62"/>
      <c r="AB60" s="62"/>
      <c r="AC60" s="62"/>
      <c r="AD60" s="62"/>
      <c r="AE60" s="62"/>
      <c r="AF60" s="81" t="s">
        <v>4</v>
      </c>
      <c r="AG60" s="62"/>
      <c r="AH60" s="62"/>
      <c r="AI60" s="62"/>
      <c r="AJ60" s="62"/>
      <c r="AK60" s="62"/>
      <c r="AL60" s="62"/>
      <c r="AM60" s="62"/>
      <c r="AN60" s="81" t="s">
        <v>4</v>
      </c>
      <c r="AO60" s="62"/>
      <c r="AP60" s="62"/>
      <c r="AQ60" s="62"/>
      <c r="AR60" s="62"/>
      <c r="AS60" s="62"/>
      <c r="AT60" s="81" t="s">
        <v>4</v>
      </c>
      <c r="AU60" s="62"/>
      <c r="AV60" s="62"/>
      <c r="AX60" s="81" t="s">
        <v>4</v>
      </c>
      <c r="AY60" s="62"/>
      <c r="AZ60" s="62"/>
    </row>
    <row r="61" spans="2:52">
      <c r="B61" s="80" t="s">
        <v>35</v>
      </c>
      <c r="C61" s="62"/>
      <c r="D61" s="62"/>
      <c r="E61" s="62"/>
      <c r="F61" s="62"/>
      <c r="G61" s="62"/>
      <c r="H61" s="63"/>
      <c r="I61" s="79" t="s">
        <v>6</v>
      </c>
      <c r="J61" s="62"/>
      <c r="K61" s="62"/>
      <c r="L61" s="62"/>
      <c r="M61" s="63"/>
      <c r="N61" s="79" t="s">
        <v>58</v>
      </c>
      <c r="O61" s="62"/>
      <c r="P61" s="62"/>
      <c r="Q61" s="62"/>
      <c r="R61" s="62"/>
      <c r="S61" s="63"/>
      <c r="T61" s="79" t="s">
        <v>59</v>
      </c>
      <c r="U61" s="62"/>
      <c r="V61" s="62"/>
      <c r="W61" s="62"/>
      <c r="X61" s="62"/>
      <c r="Y61" s="63"/>
      <c r="Z61" s="79" t="s">
        <v>60</v>
      </c>
      <c r="AA61" s="62"/>
      <c r="AB61" s="62"/>
      <c r="AC61" s="62"/>
      <c r="AD61" s="62"/>
      <c r="AE61" s="63"/>
      <c r="AF61" s="79" t="s">
        <v>61</v>
      </c>
      <c r="AG61" s="62"/>
      <c r="AH61" s="62"/>
      <c r="AI61" s="62"/>
      <c r="AJ61" s="62"/>
      <c r="AK61" s="62"/>
      <c r="AL61" s="62"/>
      <c r="AM61" s="63"/>
      <c r="AN61" s="79" t="s">
        <v>62</v>
      </c>
      <c r="AO61" s="62"/>
      <c r="AP61" s="62"/>
      <c r="AQ61" s="62"/>
      <c r="AR61" s="62"/>
      <c r="AS61" s="63"/>
      <c r="AT61" s="79" t="s">
        <v>63</v>
      </c>
      <c r="AU61" s="62"/>
      <c r="AV61" s="63"/>
      <c r="AX61" s="79" t="s">
        <v>64</v>
      </c>
      <c r="AY61" s="62"/>
      <c r="AZ61" s="63"/>
    </row>
    <row r="62" spans="2:52" ht="16.5">
      <c r="B62" s="78" t="s">
        <v>65</v>
      </c>
      <c r="C62" s="45"/>
      <c r="D62" s="45"/>
      <c r="E62" s="45"/>
      <c r="F62" s="45"/>
      <c r="G62" s="45"/>
      <c r="H62" s="43"/>
      <c r="I62" s="44"/>
      <c r="J62" s="45"/>
      <c r="K62" s="45"/>
      <c r="L62" s="45"/>
      <c r="M62" s="43"/>
      <c r="N62" s="44"/>
      <c r="O62" s="45"/>
      <c r="P62" s="45"/>
      <c r="Q62" s="45"/>
      <c r="R62" s="45"/>
      <c r="S62" s="43"/>
      <c r="T62" s="44"/>
      <c r="U62" s="45"/>
      <c r="V62" s="45"/>
      <c r="W62" s="45"/>
      <c r="X62" s="45"/>
      <c r="Y62" s="43"/>
      <c r="Z62" s="44"/>
      <c r="AA62" s="45"/>
      <c r="AB62" s="45"/>
      <c r="AC62" s="45"/>
      <c r="AD62" s="45"/>
      <c r="AE62" s="43"/>
      <c r="AF62" s="44"/>
      <c r="AG62" s="45"/>
      <c r="AH62" s="45"/>
      <c r="AI62" s="45"/>
      <c r="AJ62" s="45"/>
      <c r="AK62" s="45"/>
      <c r="AL62" s="45"/>
      <c r="AM62" s="43"/>
      <c r="AN62" s="44"/>
      <c r="AO62" s="45"/>
      <c r="AP62" s="45"/>
      <c r="AQ62" s="45"/>
      <c r="AR62" s="45"/>
      <c r="AS62" s="43"/>
      <c r="AT62" s="44"/>
      <c r="AU62" s="45"/>
      <c r="AV62" s="43"/>
      <c r="AX62" s="44"/>
      <c r="AY62" s="45"/>
      <c r="AZ62" s="43"/>
    </row>
    <row r="63" spans="2:52" ht="16.5">
      <c r="B63" s="78" t="s">
        <v>66</v>
      </c>
      <c r="C63" s="45"/>
      <c r="D63" s="45"/>
      <c r="E63" s="45"/>
      <c r="F63" s="45"/>
      <c r="G63" s="45"/>
      <c r="H63" s="43"/>
      <c r="I63" s="44">
        <v>1</v>
      </c>
      <c r="J63" s="45"/>
      <c r="K63" s="45"/>
      <c r="L63" s="45"/>
      <c r="M63" s="43"/>
      <c r="N63" s="44"/>
      <c r="O63" s="45"/>
      <c r="P63" s="45"/>
      <c r="Q63" s="45"/>
      <c r="R63" s="45"/>
      <c r="S63" s="43"/>
      <c r="T63" s="44">
        <v>1</v>
      </c>
      <c r="U63" s="45"/>
      <c r="V63" s="45"/>
      <c r="W63" s="45"/>
      <c r="X63" s="45"/>
      <c r="Y63" s="43"/>
      <c r="Z63" s="44"/>
      <c r="AA63" s="45"/>
      <c r="AB63" s="45"/>
      <c r="AC63" s="45"/>
      <c r="AD63" s="45"/>
      <c r="AE63" s="43"/>
      <c r="AF63" s="44"/>
      <c r="AG63" s="45"/>
      <c r="AH63" s="45"/>
      <c r="AI63" s="45"/>
      <c r="AJ63" s="45"/>
      <c r="AK63" s="45"/>
      <c r="AL63" s="45"/>
      <c r="AM63" s="43"/>
      <c r="AN63" s="44"/>
      <c r="AO63" s="45"/>
      <c r="AP63" s="45"/>
      <c r="AQ63" s="45"/>
      <c r="AR63" s="45"/>
      <c r="AS63" s="43"/>
      <c r="AT63" s="44"/>
      <c r="AU63" s="45"/>
      <c r="AV63" s="43"/>
      <c r="AX63" s="44"/>
      <c r="AY63" s="45"/>
      <c r="AZ63" s="43"/>
    </row>
    <row r="64" spans="2:52">
      <c r="B64" s="80" t="s">
        <v>67</v>
      </c>
      <c r="C64" s="62"/>
      <c r="D64" s="62"/>
      <c r="E64" s="62"/>
      <c r="F64" s="62"/>
      <c r="G64" s="62"/>
      <c r="H64" s="63"/>
      <c r="I64" s="79" t="s">
        <v>6</v>
      </c>
      <c r="J64" s="62"/>
      <c r="K64" s="62"/>
      <c r="L64" s="62"/>
      <c r="M64" s="63"/>
      <c r="N64" s="79" t="s">
        <v>58</v>
      </c>
      <c r="O64" s="62"/>
      <c r="P64" s="62"/>
      <c r="Q64" s="62"/>
      <c r="R64" s="62"/>
      <c r="S64" s="63"/>
      <c r="T64" s="79" t="s">
        <v>59</v>
      </c>
      <c r="U64" s="62"/>
      <c r="V64" s="62"/>
      <c r="W64" s="62"/>
      <c r="X64" s="62"/>
      <c r="Y64" s="63"/>
      <c r="Z64" s="79" t="s">
        <v>60</v>
      </c>
      <c r="AA64" s="62"/>
      <c r="AB64" s="62"/>
      <c r="AC64" s="62"/>
      <c r="AD64" s="62"/>
      <c r="AE64" s="63"/>
      <c r="AF64" s="79" t="s">
        <v>61</v>
      </c>
      <c r="AG64" s="62"/>
      <c r="AH64" s="62"/>
      <c r="AI64" s="62"/>
      <c r="AJ64" s="62"/>
      <c r="AK64" s="62"/>
      <c r="AL64" s="62"/>
      <c r="AM64" s="63"/>
      <c r="AN64" s="79" t="s">
        <v>62</v>
      </c>
      <c r="AO64" s="62"/>
      <c r="AP64" s="62"/>
      <c r="AQ64" s="62"/>
      <c r="AR64" s="62"/>
      <c r="AS64" s="63"/>
      <c r="AT64" s="79" t="s">
        <v>63</v>
      </c>
      <c r="AU64" s="62"/>
      <c r="AV64" s="63"/>
      <c r="AX64" s="79" t="s">
        <v>64</v>
      </c>
      <c r="AY64" s="62"/>
      <c r="AZ64" s="63"/>
    </row>
    <row r="65" spans="2:52" ht="16.5">
      <c r="B65" s="78" t="s">
        <v>68</v>
      </c>
      <c r="C65" s="45"/>
      <c r="D65" s="45"/>
      <c r="E65" s="45"/>
      <c r="F65" s="45"/>
      <c r="G65" s="45"/>
      <c r="H65" s="43"/>
      <c r="I65" s="44"/>
      <c r="J65" s="45"/>
      <c r="K65" s="45"/>
      <c r="L65" s="45"/>
      <c r="M65" s="43"/>
      <c r="N65" s="44"/>
      <c r="O65" s="45"/>
      <c r="P65" s="45"/>
      <c r="Q65" s="45"/>
      <c r="R65" s="45"/>
      <c r="S65" s="43"/>
      <c r="T65" s="44"/>
      <c r="U65" s="45"/>
      <c r="V65" s="45"/>
      <c r="W65" s="45"/>
      <c r="X65" s="45"/>
      <c r="Y65" s="43"/>
      <c r="Z65" s="44"/>
      <c r="AA65" s="45"/>
      <c r="AB65" s="45"/>
      <c r="AC65" s="45"/>
      <c r="AD65" s="45"/>
      <c r="AE65" s="43"/>
      <c r="AF65" s="44"/>
      <c r="AG65" s="45"/>
      <c r="AH65" s="45"/>
      <c r="AI65" s="45"/>
      <c r="AJ65" s="45"/>
      <c r="AK65" s="45"/>
      <c r="AL65" s="45"/>
      <c r="AM65" s="43"/>
      <c r="AN65" s="44"/>
      <c r="AO65" s="45"/>
      <c r="AP65" s="45"/>
      <c r="AQ65" s="45"/>
      <c r="AR65" s="45"/>
      <c r="AS65" s="43"/>
      <c r="AT65" s="44"/>
      <c r="AU65" s="45"/>
      <c r="AV65" s="43"/>
      <c r="AX65" s="44"/>
      <c r="AY65" s="45"/>
      <c r="AZ65" s="43"/>
    </row>
    <row r="66" spans="2:52" ht="16.5">
      <c r="B66" s="78" t="s">
        <v>69</v>
      </c>
      <c r="C66" s="45"/>
      <c r="D66" s="45"/>
      <c r="E66" s="45"/>
      <c r="F66" s="45"/>
      <c r="G66" s="45"/>
      <c r="H66" s="43"/>
      <c r="I66" s="44">
        <v>1</v>
      </c>
      <c r="J66" s="45"/>
      <c r="K66" s="45"/>
      <c r="L66" s="45"/>
      <c r="M66" s="43"/>
      <c r="N66" s="44"/>
      <c r="O66" s="45"/>
      <c r="P66" s="45"/>
      <c r="Q66" s="45"/>
      <c r="R66" s="45"/>
      <c r="S66" s="43"/>
      <c r="T66" s="44"/>
      <c r="U66" s="45"/>
      <c r="V66" s="45"/>
      <c r="W66" s="45"/>
      <c r="X66" s="45"/>
      <c r="Y66" s="43"/>
      <c r="Z66" s="44"/>
      <c r="AA66" s="45"/>
      <c r="AB66" s="45"/>
      <c r="AC66" s="45"/>
      <c r="AD66" s="45"/>
      <c r="AE66" s="43"/>
      <c r="AF66" s="44"/>
      <c r="AG66" s="45"/>
      <c r="AH66" s="45"/>
      <c r="AI66" s="45"/>
      <c r="AJ66" s="45"/>
      <c r="AK66" s="45"/>
      <c r="AL66" s="45"/>
      <c r="AM66" s="43"/>
      <c r="AN66" s="44">
        <v>1</v>
      </c>
      <c r="AO66" s="45"/>
      <c r="AP66" s="45"/>
      <c r="AQ66" s="45"/>
      <c r="AR66" s="45"/>
      <c r="AS66" s="43"/>
      <c r="AT66" s="44"/>
      <c r="AU66" s="45"/>
      <c r="AV66" s="43"/>
      <c r="AX66" s="44"/>
      <c r="AY66" s="45"/>
      <c r="AZ66" s="43"/>
    </row>
    <row r="67" spans="2:52" ht="16.5">
      <c r="B67" s="78" t="s">
        <v>70</v>
      </c>
      <c r="C67" s="45"/>
      <c r="D67" s="45"/>
      <c r="E67" s="45"/>
      <c r="F67" s="45"/>
      <c r="G67" s="45"/>
      <c r="H67" s="43"/>
      <c r="I67" s="44">
        <v>10</v>
      </c>
      <c r="J67" s="45"/>
      <c r="K67" s="45"/>
      <c r="L67" s="45"/>
      <c r="M67" s="43"/>
      <c r="N67" s="44">
        <v>5</v>
      </c>
      <c r="O67" s="45"/>
      <c r="P67" s="45"/>
      <c r="Q67" s="45"/>
      <c r="R67" s="45"/>
      <c r="S67" s="43"/>
      <c r="T67" s="44">
        <v>1</v>
      </c>
      <c r="U67" s="45"/>
      <c r="V67" s="45"/>
      <c r="W67" s="45"/>
      <c r="X67" s="45"/>
      <c r="Y67" s="43"/>
      <c r="Z67" s="44">
        <v>2</v>
      </c>
      <c r="AA67" s="45"/>
      <c r="AB67" s="45"/>
      <c r="AC67" s="45"/>
      <c r="AD67" s="45"/>
      <c r="AE67" s="43"/>
      <c r="AF67" s="44">
        <v>1</v>
      </c>
      <c r="AG67" s="45"/>
      <c r="AH67" s="45"/>
      <c r="AI67" s="45"/>
      <c r="AJ67" s="45"/>
      <c r="AK67" s="45"/>
      <c r="AL67" s="45"/>
      <c r="AM67" s="43"/>
      <c r="AN67" s="44"/>
      <c r="AO67" s="45"/>
      <c r="AP67" s="45"/>
      <c r="AQ67" s="45"/>
      <c r="AR67" s="45"/>
      <c r="AS67" s="43"/>
      <c r="AT67" s="44"/>
      <c r="AU67" s="45"/>
      <c r="AV67" s="43"/>
      <c r="AX67" s="44">
        <v>1</v>
      </c>
      <c r="AY67" s="45"/>
      <c r="AZ67" s="43"/>
    </row>
    <row r="68" spans="2:52" ht="16.5">
      <c r="B68" s="78" t="s">
        <v>71</v>
      </c>
      <c r="C68" s="45"/>
      <c r="D68" s="45"/>
      <c r="E68" s="45"/>
      <c r="F68" s="45"/>
      <c r="G68" s="45"/>
      <c r="H68" s="43"/>
      <c r="I68" s="44">
        <v>1</v>
      </c>
      <c r="J68" s="45"/>
      <c r="K68" s="45"/>
      <c r="L68" s="45"/>
      <c r="M68" s="43"/>
      <c r="N68" s="44"/>
      <c r="O68" s="45"/>
      <c r="P68" s="45"/>
      <c r="Q68" s="45"/>
      <c r="R68" s="45"/>
      <c r="S68" s="43"/>
      <c r="T68" s="44"/>
      <c r="U68" s="45"/>
      <c r="V68" s="45"/>
      <c r="W68" s="45"/>
      <c r="X68" s="45"/>
      <c r="Y68" s="43"/>
      <c r="Z68" s="44"/>
      <c r="AA68" s="45"/>
      <c r="AB68" s="45"/>
      <c r="AC68" s="45"/>
      <c r="AD68" s="45"/>
      <c r="AE68" s="43"/>
      <c r="AF68" s="44"/>
      <c r="AG68" s="45"/>
      <c r="AH68" s="45"/>
      <c r="AI68" s="45"/>
      <c r="AJ68" s="45"/>
      <c r="AK68" s="45"/>
      <c r="AL68" s="45"/>
      <c r="AM68" s="43"/>
      <c r="AN68" s="44"/>
      <c r="AO68" s="45"/>
      <c r="AP68" s="45"/>
      <c r="AQ68" s="45"/>
      <c r="AR68" s="45"/>
      <c r="AS68" s="43"/>
      <c r="AT68" s="44"/>
      <c r="AU68" s="45"/>
      <c r="AV68" s="43"/>
      <c r="AX68" s="44">
        <v>1</v>
      </c>
      <c r="AY68" s="45"/>
      <c r="AZ68" s="43"/>
    </row>
    <row r="69" spans="2:52" ht="16.5">
      <c r="B69" s="78" t="s">
        <v>72</v>
      </c>
      <c r="C69" s="45"/>
      <c r="D69" s="45"/>
      <c r="E69" s="45"/>
      <c r="F69" s="45"/>
      <c r="G69" s="45"/>
      <c r="H69" s="43"/>
      <c r="I69" s="44"/>
      <c r="J69" s="45"/>
      <c r="K69" s="45"/>
      <c r="L69" s="45"/>
      <c r="M69" s="43"/>
      <c r="N69" s="44"/>
      <c r="O69" s="45"/>
      <c r="P69" s="45"/>
      <c r="Q69" s="45"/>
      <c r="R69" s="45"/>
      <c r="S69" s="43"/>
      <c r="T69" s="44"/>
      <c r="U69" s="45"/>
      <c r="V69" s="45"/>
      <c r="W69" s="45"/>
      <c r="X69" s="45"/>
      <c r="Y69" s="43"/>
      <c r="Z69" s="44"/>
      <c r="AA69" s="45"/>
      <c r="AB69" s="45"/>
      <c r="AC69" s="45"/>
      <c r="AD69" s="45"/>
      <c r="AE69" s="43"/>
      <c r="AF69" s="44"/>
      <c r="AG69" s="45"/>
      <c r="AH69" s="45"/>
      <c r="AI69" s="45"/>
      <c r="AJ69" s="45"/>
      <c r="AK69" s="45"/>
      <c r="AL69" s="45"/>
      <c r="AM69" s="43"/>
      <c r="AN69" s="44"/>
      <c r="AO69" s="45"/>
      <c r="AP69" s="45"/>
      <c r="AQ69" s="45"/>
      <c r="AR69" s="45"/>
      <c r="AS69" s="43"/>
      <c r="AT69" s="44"/>
      <c r="AU69" s="45"/>
      <c r="AV69" s="43"/>
      <c r="AX69" s="44"/>
      <c r="AY69" s="45"/>
      <c r="AZ69" s="43"/>
    </row>
    <row r="70" spans="2:52">
      <c r="B70" s="80" t="s">
        <v>53</v>
      </c>
      <c r="C70" s="62"/>
      <c r="D70" s="62"/>
      <c r="E70" s="62"/>
      <c r="F70" s="62"/>
      <c r="G70" s="62"/>
      <c r="H70" s="63"/>
      <c r="I70" s="79" t="s">
        <v>6</v>
      </c>
      <c r="J70" s="62"/>
      <c r="K70" s="62"/>
      <c r="L70" s="62"/>
      <c r="M70" s="63"/>
      <c r="N70" s="79" t="s">
        <v>58</v>
      </c>
      <c r="O70" s="62"/>
      <c r="P70" s="62"/>
      <c r="Q70" s="62"/>
      <c r="R70" s="62"/>
      <c r="S70" s="63"/>
      <c r="T70" s="79" t="s">
        <v>59</v>
      </c>
      <c r="U70" s="62"/>
      <c r="V70" s="62"/>
      <c r="W70" s="62"/>
      <c r="X70" s="62"/>
      <c r="Y70" s="63"/>
      <c r="Z70" s="79" t="s">
        <v>60</v>
      </c>
      <c r="AA70" s="62"/>
      <c r="AB70" s="62"/>
      <c r="AC70" s="62"/>
      <c r="AD70" s="62"/>
      <c r="AE70" s="63"/>
      <c r="AF70" s="79" t="s">
        <v>61</v>
      </c>
      <c r="AG70" s="62"/>
      <c r="AH70" s="62"/>
      <c r="AI70" s="62"/>
      <c r="AJ70" s="62"/>
      <c r="AK70" s="62"/>
      <c r="AL70" s="62"/>
      <c r="AM70" s="63"/>
      <c r="AN70" s="79" t="s">
        <v>62</v>
      </c>
      <c r="AO70" s="62"/>
      <c r="AP70" s="62"/>
      <c r="AQ70" s="62"/>
      <c r="AR70" s="62"/>
      <c r="AS70" s="63"/>
      <c r="AT70" s="79" t="s">
        <v>63</v>
      </c>
      <c r="AU70" s="62"/>
      <c r="AV70" s="63"/>
      <c r="AX70" s="79" t="s">
        <v>64</v>
      </c>
      <c r="AY70" s="62"/>
      <c r="AZ70" s="63"/>
    </row>
    <row r="71" spans="2:52" ht="16.5">
      <c r="B71" s="78" t="s">
        <v>73</v>
      </c>
      <c r="C71" s="45"/>
      <c r="D71" s="45"/>
      <c r="E71" s="45"/>
      <c r="F71" s="45"/>
      <c r="G71" s="45"/>
      <c r="H71" s="43"/>
      <c r="I71" s="44"/>
      <c r="J71" s="45"/>
      <c r="K71" s="45"/>
      <c r="L71" s="45"/>
      <c r="M71" s="43"/>
      <c r="N71" s="44"/>
      <c r="O71" s="45"/>
      <c r="P71" s="45"/>
      <c r="Q71" s="45"/>
      <c r="R71" s="45"/>
      <c r="S71" s="43"/>
      <c r="T71" s="44"/>
      <c r="U71" s="45"/>
      <c r="V71" s="45"/>
      <c r="W71" s="45"/>
      <c r="X71" s="45"/>
      <c r="Y71" s="43"/>
      <c r="Z71" s="44"/>
      <c r="AA71" s="45"/>
      <c r="AB71" s="45"/>
      <c r="AC71" s="45"/>
      <c r="AD71" s="45"/>
      <c r="AE71" s="43"/>
      <c r="AF71" s="44"/>
      <c r="AG71" s="45"/>
      <c r="AH71" s="45"/>
      <c r="AI71" s="45"/>
      <c r="AJ71" s="45"/>
      <c r="AK71" s="45"/>
      <c r="AL71" s="45"/>
      <c r="AM71" s="43"/>
      <c r="AN71" s="44"/>
      <c r="AO71" s="45"/>
      <c r="AP71" s="45"/>
      <c r="AQ71" s="45"/>
      <c r="AR71" s="45"/>
      <c r="AS71" s="43"/>
      <c r="AT71" s="44"/>
      <c r="AU71" s="45"/>
      <c r="AV71" s="43"/>
      <c r="AX71" s="44"/>
      <c r="AY71" s="45"/>
      <c r="AZ71" s="43"/>
    </row>
    <row r="72" spans="2:52" ht="16.5">
      <c r="B72" s="78" t="s">
        <v>70</v>
      </c>
      <c r="C72" s="45"/>
      <c r="D72" s="45"/>
      <c r="E72" s="45"/>
      <c r="F72" s="45"/>
      <c r="G72" s="45"/>
      <c r="H72" s="43"/>
      <c r="I72" s="44">
        <v>15</v>
      </c>
      <c r="J72" s="45"/>
      <c r="K72" s="45"/>
      <c r="L72" s="45"/>
      <c r="M72" s="43"/>
      <c r="N72" s="44">
        <v>6</v>
      </c>
      <c r="O72" s="45"/>
      <c r="P72" s="45"/>
      <c r="Q72" s="45"/>
      <c r="R72" s="45"/>
      <c r="S72" s="43"/>
      <c r="T72" s="44">
        <v>1</v>
      </c>
      <c r="U72" s="45"/>
      <c r="V72" s="45"/>
      <c r="W72" s="45"/>
      <c r="X72" s="45"/>
      <c r="Y72" s="43"/>
      <c r="Z72" s="44">
        <v>2</v>
      </c>
      <c r="AA72" s="45"/>
      <c r="AB72" s="45"/>
      <c r="AC72" s="45"/>
      <c r="AD72" s="45"/>
      <c r="AE72" s="43"/>
      <c r="AF72" s="44">
        <v>1</v>
      </c>
      <c r="AG72" s="45"/>
      <c r="AH72" s="45"/>
      <c r="AI72" s="45"/>
      <c r="AJ72" s="45"/>
      <c r="AK72" s="45"/>
      <c r="AL72" s="45"/>
      <c r="AM72" s="43"/>
      <c r="AN72" s="44"/>
      <c r="AO72" s="45"/>
      <c r="AP72" s="45"/>
      <c r="AQ72" s="45"/>
      <c r="AR72" s="45"/>
      <c r="AS72" s="43"/>
      <c r="AT72" s="44">
        <v>1</v>
      </c>
      <c r="AU72" s="45"/>
      <c r="AV72" s="43"/>
      <c r="AX72" s="44">
        <v>4</v>
      </c>
      <c r="AY72" s="45"/>
      <c r="AZ72" s="43"/>
    </row>
    <row r="73" spans="2:52" ht="16.5">
      <c r="B73" s="78" t="s">
        <v>74</v>
      </c>
      <c r="C73" s="45"/>
      <c r="D73" s="45"/>
      <c r="E73" s="45"/>
      <c r="F73" s="45"/>
      <c r="G73" s="45"/>
      <c r="H73" s="43"/>
      <c r="I73" s="44"/>
      <c r="J73" s="45"/>
      <c r="K73" s="45"/>
      <c r="L73" s="45"/>
      <c r="M73" s="43"/>
      <c r="N73" s="44"/>
      <c r="O73" s="45"/>
      <c r="P73" s="45"/>
      <c r="Q73" s="45"/>
      <c r="R73" s="45"/>
      <c r="S73" s="43"/>
      <c r="T73" s="44"/>
      <c r="U73" s="45"/>
      <c r="V73" s="45"/>
      <c r="W73" s="45"/>
      <c r="X73" s="45"/>
      <c r="Y73" s="43"/>
      <c r="Z73" s="44"/>
      <c r="AA73" s="45"/>
      <c r="AB73" s="45"/>
      <c r="AC73" s="45"/>
      <c r="AD73" s="45"/>
      <c r="AE73" s="43"/>
      <c r="AF73" s="44"/>
      <c r="AG73" s="45"/>
      <c r="AH73" s="45"/>
      <c r="AI73" s="45"/>
      <c r="AJ73" s="45"/>
      <c r="AK73" s="45"/>
      <c r="AL73" s="45"/>
      <c r="AM73" s="43"/>
      <c r="AN73" s="44"/>
      <c r="AO73" s="45"/>
      <c r="AP73" s="45"/>
      <c r="AQ73" s="45"/>
      <c r="AR73" s="45"/>
      <c r="AS73" s="43"/>
      <c r="AT73" s="44"/>
      <c r="AU73" s="45"/>
      <c r="AV73" s="43"/>
      <c r="AX73" s="44"/>
      <c r="AY73" s="45"/>
      <c r="AZ73" s="43"/>
    </row>
    <row r="74" spans="2:52" ht="16.5">
      <c r="B74" s="78" t="s">
        <v>75</v>
      </c>
      <c r="C74" s="45"/>
      <c r="D74" s="45"/>
      <c r="E74" s="45"/>
      <c r="F74" s="45"/>
      <c r="G74" s="45"/>
      <c r="H74" s="43"/>
      <c r="I74" s="44"/>
      <c r="J74" s="45"/>
      <c r="K74" s="45"/>
      <c r="L74" s="45"/>
      <c r="M74" s="43"/>
      <c r="N74" s="44"/>
      <c r="O74" s="45"/>
      <c r="P74" s="45"/>
      <c r="Q74" s="45"/>
      <c r="R74" s="45"/>
      <c r="S74" s="43"/>
      <c r="T74" s="44"/>
      <c r="U74" s="45"/>
      <c r="V74" s="45"/>
      <c r="W74" s="45"/>
      <c r="X74" s="45"/>
      <c r="Y74" s="43"/>
      <c r="Z74" s="44"/>
      <c r="AA74" s="45"/>
      <c r="AB74" s="45"/>
      <c r="AC74" s="45"/>
      <c r="AD74" s="45"/>
      <c r="AE74" s="43"/>
      <c r="AF74" s="44"/>
      <c r="AG74" s="45"/>
      <c r="AH74" s="45"/>
      <c r="AI74" s="45"/>
      <c r="AJ74" s="45"/>
      <c r="AK74" s="45"/>
      <c r="AL74" s="45"/>
      <c r="AM74" s="43"/>
      <c r="AN74" s="44"/>
      <c r="AO74" s="45"/>
      <c r="AP74" s="45"/>
      <c r="AQ74" s="45"/>
      <c r="AR74" s="45"/>
      <c r="AS74" s="43"/>
      <c r="AT74" s="44"/>
      <c r="AU74" s="45"/>
      <c r="AV74" s="43"/>
      <c r="AX74" s="44"/>
      <c r="AY74" s="45"/>
      <c r="AZ74" s="43"/>
    </row>
    <row r="77" spans="2:52">
      <c r="B77" s="68" t="s">
        <v>76</v>
      </c>
      <c r="C77" s="62"/>
      <c r="D77" s="62"/>
      <c r="E77" s="62"/>
      <c r="F77" s="62"/>
      <c r="G77" s="62"/>
      <c r="H77" s="63"/>
      <c r="I77" s="82" t="s">
        <v>77</v>
      </c>
      <c r="J77" s="62"/>
      <c r="K77" s="62"/>
      <c r="L77" s="62"/>
      <c r="M77" s="62"/>
      <c r="N77" s="81" t="s">
        <v>77</v>
      </c>
      <c r="O77" s="62"/>
      <c r="P77" s="62"/>
      <c r="Q77" s="62"/>
      <c r="R77" s="62"/>
      <c r="S77" s="62"/>
      <c r="T77" s="81" t="s">
        <v>77</v>
      </c>
      <c r="U77" s="62"/>
      <c r="V77" s="62"/>
      <c r="W77" s="62"/>
      <c r="X77" s="62"/>
      <c r="Y77" s="62"/>
      <c r="Z77" s="81" t="s">
        <v>77</v>
      </c>
      <c r="AA77" s="62"/>
      <c r="AB77" s="62"/>
      <c r="AC77" s="62"/>
      <c r="AD77" s="62"/>
      <c r="AE77" s="62"/>
      <c r="AF77" s="81" t="s">
        <v>77</v>
      </c>
      <c r="AG77" s="62"/>
      <c r="AH77" s="62"/>
      <c r="AI77" s="62"/>
      <c r="AJ77" s="62"/>
      <c r="AK77" s="62"/>
      <c r="AL77" s="62"/>
      <c r="AM77" s="62"/>
      <c r="AN77" s="81" t="s">
        <v>77</v>
      </c>
      <c r="AO77" s="62"/>
      <c r="AP77" s="62"/>
      <c r="AQ77" s="62"/>
      <c r="AR77" s="62"/>
      <c r="AS77" s="62"/>
      <c r="AT77" s="81" t="s">
        <v>77</v>
      </c>
      <c r="AU77" s="62"/>
      <c r="AV77" s="62"/>
    </row>
    <row r="78" spans="2:52">
      <c r="B78" s="80" t="s">
        <v>35</v>
      </c>
      <c r="C78" s="62"/>
      <c r="D78" s="62"/>
      <c r="E78" s="62"/>
      <c r="F78" s="62"/>
      <c r="G78" s="62"/>
      <c r="H78" s="63"/>
      <c r="I78" s="79" t="s">
        <v>6</v>
      </c>
      <c r="J78" s="62"/>
      <c r="K78" s="62"/>
      <c r="L78" s="62"/>
      <c r="M78" s="63"/>
      <c r="N78" s="79" t="s">
        <v>78</v>
      </c>
      <c r="O78" s="62"/>
      <c r="P78" s="62"/>
      <c r="Q78" s="62"/>
      <c r="R78" s="62"/>
      <c r="S78" s="63"/>
      <c r="T78" s="79" t="s">
        <v>79</v>
      </c>
      <c r="U78" s="62"/>
      <c r="V78" s="62"/>
      <c r="W78" s="62"/>
      <c r="X78" s="62"/>
      <c r="Y78" s="63"/>
      <c r="Z78" s="79" t="s">
        <v>80</v>
      </c>
      <c r="AA78" s="62"/>
      <c r="AB78" s="62"/>
      <c r="AC78" s="62"/>
      <c r="AD78" s="62"/>
      <c r="AE78" s="63"/>
      <c r="AF78" s="79" t="s">
        <v>81</v>
      </c>
      <c r="AG78" s="62"/>
      <c r="AH78" s="62"/>
      <c r="AI78" s="62"/>
      <c r="AJ78" s="62"/>
      <c r="AK78" s="62"/>
      <c r="AL78" s="62"/>
      <c r="AM78" s="63"/>
      <c r="AN78" s="79" t="s">
        <v>82</v>
      </c>
      <c r="AO78" s="62"/>
      <c r="AP78" s="62"/>
      <c r="AQ78" s="62"/>
      <c r="AR78" s="62"/>
      <c r="AS78" s="63"/>
      <c r="AT78" s="79" t="s">
        <v>83</v>
      </c>
      <c r="AU78" s="62"/>
      <c r="AV78" s="63"/>
    </row>
    <row r="79" spans="2:52" ht="16.5">
      <c r="B79" s="78" t="s">
        <v>65</v>
      </c>
      <c r="C79" s="45"/>
      <c r="D79" s="45"/>
      <c r="E79" s="45"/>
      <c r="F79" s="45"/>
      <c r="G79" s="45"/>
      <c r="H79" s="43"/>
      <c r="I79" s="44">
        <v>1</v>
      </c>
      <c r="J79" s="45"/>
      <c r="K79" s="45"/>
      <c r="L79" s="45"/>
      <c r="M79" s="43"/>
      <c r="N79" s="44"/>
      <c r="O79" s="45"/>
      <c r="P79" s="45"/>
      <c r="Q79" s="45"/>
      <c r="R79" s="45"/>
      <c r="S79" s="43"/>
      <c r="T79" s="44"/>
      <c r="U79" s="45"/>
      <c r="V79" s="45"/>
      <c r="W79" s="45"/>
      <c r="X79" s="45"/>
      <c r="Y79" s="43"/>
      <c r="Z79" s="44"/>
      <c r="AA79" s="45"/>
      <c r="AB79" s="45"/>
      <c r="AC79" s="45"/>
      <c r="AD79" s="45"/>
      <c r="AE79" s="43"/>
      <c r="AF79" s="44"/>
      <c r="AG79" s="45"/>
      <c r="AH79" s="45"/>
      <c r="AI79" s="45"/>
      <c r="AJ79" s="45"/>
      <c r="AK79" s="45"/>
      <c r="AL79" s="45"/>
      <c r="AM79" s="43"/>
      <c r="AN79" s="44"/>
      <c r="AO79" s="45"/>
      <c r="AP79" s="45"/>
      <c r="AQ79" s="45"/>
      <c r="AR79" s="45"/>
      <c r="AS79" s="43"/>
      <c r="AT79" s="44">
        <v>1</v>
      </c>
      <c r="AU79" s="45"/>
      <c r="AV79" s="43"/>
    </row>
    <row r="80" spans="2:52" ht="16.5">
      <c r="B80" s="78" t="s">
        <v>66</v>
      </c>
      <c r="C80" s="45"/>
      <c r="D80" s="45"/>
      <c r="E80" s="45"/>
      <c r="F80" s="45"/>
      <c r="G80" s="45"/>
      <c r="H80" s="43"/>
      <c r="I80" s="44"/>
      <c r="J80" s="45"/>
      <c r="K80" s="45"/>
      <c r="L80" s="45"/>
      <c r="M80" s="43"/>
      <c r="N80" s="44"/>
      <c r="O80" s="45"/>
      <c r="P80" s="45"/>
      <c r="Q80" s="45"/>
      <c r="R80" s="45"/>
      <c r="S80" s="43"/>
      <c r="T80" s="44"/>
      <c r="U80" s="45"/>
      <c r="V80" s="45"/>
      <c r="W80" s="45"/>
      <c r="X80" s="45"/>
      <c r="Y80" s="43"/>
      <c r="Z80" s="44"/>
      <c r="AA80" s="45"/>
      <c r="AB80" s="45"/>
      <c r="AC80" s="45"/>
      <c r="AD80" s="45"/>
      <c r="AE80" s="43"/>
      <c r="AF80" s="44"/>
      <c r="AG80" s="45"/>
      <c r="AH80" s="45"/>
      <c r="AI80" s="45"/>
      <c r="AJ80" s="45"/>
      <c r="AK80" s="45"/>
      <c r="AL80" s="45"/>
      <c r="AM80" s="43"/>
      <c r="AN80" s="44"/>
      <c r="AO80" s="45"/>
      <c r="AP80" s="45"/>
      <c r="AQ80" s="45"/>
      <c r="AR80" s="45"/>
      <c r="AS80" s="43"/>
      <c r="AT80" s="44"/>
      <c r="AU80" s="45"/>
      <c r="AV80" s="43"/>
    </row>
    <row r="81" spans="2:48">
      <c r="B81" s="80" t="s">
        <v>67</v>
      </c>
      <c r="C81" s="62"/>
      <c r="D81" s="62"/>
      <c r="E81" s="62"/>
      <c r="F81" s="62"/>
      <c r="G81" s="62"/>
      <c r="H81" s="63"/>
      <c r="I81" s="79" t="s">
        <v>6</v>
      </c>
      <c r="J81" s="62"/>
      <c r="K81" s="62"/>
      <c r="L81" s="62"/>
      <c r="M81" s="63"/>
      <c r="N81" s="79" t="s">
        <v>78</v>
      </c>
      <c r="O81" s="62"/>
      <c r="P81" s="62"/>
      <c r="Q81" s="62"/>
      <c r="R81" s="62"/>
      <c r="S81" s="63"/>
      <c r="T81" s="79" t="s">
        <v>79</v>
      </c>
      <c r="U81" s="62"/>
      <c r="V81" s="62"/>
      <c r="W81" s="62"/>
      <c r="X81" s="62"/>
      <c r="Y81" s="63"/>
      <c r="Z81" s="79" t="s">
        <v>80</v>
      </c>
      <c r="AA81" s="62"/>
      <c r="AB81" s="62"/>
      <c r="AC81" s="62"/>
      <c r="AD81" s="62"/>
      <c r="AE81" s="63"/>
      <c r="AF81" s="79" t="s">
        <v>81</v>
      </c>
      <c r="AG81" s="62"/>
      <c r="AH81" s="62"/>
      <c r="AI81" s="62"/>
      <c r="AJ81" s="62"/>
      <c r="AK81" s="62"/>
      <c r="AL81" s="62"/>
      <c r="AM81" s="63"/>
      <c r="AN81" s="79" t="s">
        <v>82</v>
      </c>
      <c r="AO81" s="62"/>
      <c r="AP81" s="62"/>
      <c r="AQ81" s="62"/>
      <c r="AR81" s="62"/>
      <c r="AS81" s="63"/>
      <c r="AT81" s="79" t="s">
        <v>83</v>
      </c>
      <c r="AU81" s="62"/>
      <c r="AV81" s="63"/>
    </row>
    <row r="82" spans="2:48" ht="16.5">
      <c r="B82" s="78" t="s">
        <v>68</v>
      </c>
      <c r="C82" s="45"/>
      <c r="D82" s="45"/>
      <c r="E82" s="45"/>
      <c r="F82" s="45"/>
      <c r="G82" s="45"/>
      <c r="H82" s="43"/>
      <c r="I82" s="44">
        <v>3</v>
      </c>
      <c r="J82" s="45"/>
      <c r="K82" s="45"/>
      <c r="L82" s="45"/>
      <c r="M82" s="43"/>
      <c r="N82" s="44">
        <v>1</v>
      </c>
      <c r="O82" s="45"/>
      <c r="P82" s="45"/>
      <c r="Q82" s="45"/>
      <c r="R82" s="45"/>
      <c r="S82" s="43"/>
      <c r="T82" s="44"/>
      <c r="U82" s="45"/>
      <c r="V82" s="45"/>
      <c r="W82" s="45"/>
      <c r="X82" s="45"/>
      <c r="Y82" s="43"/>
      <c r="Z82" s="44">
        <v>2</v>
      </c>
      <c r="AA82" s="45"/>
      <c r="AB82" s="45"/>
      <c r="AC82" s="45"/>
      <c r="AD82" s="45"/>
      <c r="AE82" s="43"/>
      <c r="AF82" s="44"/>
      <c r="AG82" s="45"/>
      <c r="AH82" s="45"/>
      <c r="AI82" s="45"/>
      <c r="AJ82" s="45"/>
      <c r="AK82" s="45"/>
      <c r="AL82" s="45"/>
      <c r="AM82" s="43"/>
      <c r="AN82" s="44"/>
      <c r="AO82" s="45"/>
      <c r="AP82" s="45"/>
      <c r="AQ82" s="45"/>
      <c r="AR82" s="45"/>
      <c r="AS82" s="43"/>
      <c r="AT82" s="44"/>
      <c r="AU82" s="45"/>
      <c r="AV82" s="43"/>
    </row>
    <row r="83" spans="2:48" ht="16.5">
      <c r="B83" s="78" t="s">
        <v>69</v>
      </c>
      <c r="C83" s="45"/>
      <c r="D83" s="45"/>
      <c r="E83" s="45"/>
      <c r="F83" s="45"/>
      <c r="G83" s="45"/>
      <c r="H83" s="43"/>
      <c r="I83" s="44">
        <v>4</v>
      </c>
      <c r="J83" s="45"/>
      <c r="K83" s="45"/>
      <c r="L83" s="45"/>
      <c r="M83" s="43"/>
      <c r="N83" s="44"/>
      <c r="O83" s="45"/>
      <c r="P83" s="45"/>
      <c r="Q83" s="45"/>
      <c r="R83" s="45"/>
      <c r="S83" s="43"/>
      <c r="T83" s="44">
        <v>1</v>
      </c>
      <c r="U83" s="45"/>
      <c r="V83" s="45"/>
      <c r="W83" s="45"/>
      <c r="X83" s="45"/>
      <c r="Y83" s="43"/>
      <c r="Z83" s="44">
        <v>3</v>
      </c>
      <c r="AA83" s="45"/>
      <c r="AB83" s="45"/>
      <c r="AC83" s="45"/>
      <c r="AD83" s="45"/>
      <c r="AE83" s="43"/>
      <c r="AF83" s="44"/>
      <c r="AG83" s="45"/>
      <c r="AH83" s="45"/>
      <c r="AI83" s="45"/>
      <c r="AJ83" s="45"/>
      <c r="AK83" s="45"/>
      <c r="AL83" s="45"/>
      <c r="AM83" s="43"/>
      <c r="AN83" s="44"/>
      <c r="AO83" s="45"/>
      <c r="AP83" s="45"/>
      <c r="AQ83" s="45"/>
      <c r="AR83" s="45"/>
      <c r="AS83" s="43"/>
      <c r="AT83" s="44"/>
      <c r="AU83" s="45"/>
      <c r="AV83" s="43"/>
    </row>
    <row r="84" spans="2:48">
      <c r="B84" s="78" t="s">
        <v>70</v>
      </c>
      <c r="C84" s="45"/>
      <c r="D84" s="45"/>
      <c r="E84" s="45"/>
      <c r="F84" s="45"/>
      <c r="G84" s="45"/>
      <c r="H84" s="43"/>
      <c r="I84" s="44">
        <v>47</v>
      </c>
      <c r="J84" s="45"/>
      <c r="K84" s="45"/>
      <c r="L84" s="45"/>
      <c r="M84" s="43"/>
      <c r="N84" s="44">
        <v>10</v>
      </c>
      <c r="O84" s="45"/>
      <c r="P84" s="45"/>
      <c r="Q84" s="45"/>
      <c r="R84" s="45"/>
      <c r="S84" s="43"/>
      <c r="T84" s="44">
        <v>6</v>
      </c>
      <c r="U84" s="45"/>
      <c r="V84" s="45"/>
      <c r="W84" s="45"/>
      <c r="X84" s="45"/>
      <c r="Y84" s="43"/>
      <c r="Z84" s="44">
        <v>10</v>
      </c>
      <c r="AA84" s="45"/>
      <c r="AB84" s="45"/>
      <c r="AC84" s="45"/>
      <c r="AD84" s="45"/>
      <c r="AE84" s="43"/>
      <c r="AF84" s="44">
        <v>4</v>
      </c>
      <c r="AG84" s="45"/>
      <c r="AH84" s="45"/>
      <c r="AI84" s="45"/>
      <c r="AJ84" s="45"/>
      <c r="AK84" s="45"/>
      <c r="AL84" s="45"/>
      <c r="AM84" s="43"/>
      <c r="AN84" s="44">
        <v>10</v>
      </c>
      <c r="AO84" s="45"/>
      <c r="AP84" s="45"/>
      <c r="AQ84" s="45"/>
      <c r="AR84" s="45"/>
      <c r="AS84" s="43"/>
      <c r="AT84" s="44">
        <v>7</v>
      </c>
      <c r="AU84" s="45"/>
      <c r="AV84" s="43"/>
    </row>
    <row r="85" spans="2:48" ht="16.5">
      <c r="B85" s="78" t="s">
        <v>71</v>
      </c>
      <c r="C85" s="45"/>
      <c r="D85" s="45"/>
      <c r="E85" s="45"/>
      <c r="F85" s="45"/>
      <c r="G85" s="45"/>
      <c r="H85" s="43"/>
      <c r="I85" s="44"/>
      <c r="J85" s="45"/>
      <c r="K85" s="45"/>
      <c r="L85" s="45"/>
      <c r="M85" s="43"/>
      <c r="N85" s="44"/>
      <c r="O85" s="45"/>
      <c r="P85" s="45"/>
      <c r="Q85" s="45"/>
      <c r="R85" s="45"/>
      <c r="S85" s="43"/>
      <c r="T85" s="44"/>
      <c r="U85" s="45"/>
      <c r="V85" s="45"/>
      <c r="W85" s="45"/>
      <c r="X85" s="45"/>
      <c r="Y85" s="43"/>
      <c r="Z85" s="44"/>
      <c r="AA85" s="45"/>
      <c r="AB85" s="45"/>
      <c r="AC85" s="45"/>
      <c r="AD85" s="45"/>
      <c r="AE85" s="43"/>
      <c r="AF85" s="44"/>
      <c r="AG85" s="45"/>
      <c r="AH85" s="45"/>
      <c r="AI85" s="45"/>
      <c r="AJ85" s="45"/>
      <c r="AK85" s="45"/>
      <c r="AL85" s="45"/>
      <c r="AM85" s="43"/>
      <c r="AN85" s="44"/>
      <c r="AO85" s="45"/>
      <c r="AP85" s="45"/>
      <c r="AQ85" s="45"/>
      <c r="AR85" s="45"/>
      <c r="AS85" s="43"/>
      <c r="AT85" s="44"/>
      <c r="AU85" s="45"/>
      <c r="AV85" s="43"/>
    </row>
    <row r="86" spans="2:48" ht="16.5">
      <c r="B86" s="78" t="s">
        <v>72</v>
      </c>
      <c r="C86" s="45"/>
      <c r="D86" s="45"/>
      <c r="E86" s="45"/>
      <c r="F86" s="45"/>
      <c r="G86" s="45"/>
      <c r="H86" s="43"/>
      <c r="I86" s="44"/>
      <c r="J86" s="45"/>
      <c r="K86" s="45"/>
      <c r="L86" s="45"/>
      <c r="M86" s="43"/>
      <c r="N86" s="44"/>
      <c r="O86" s="45"/>
      <c r="P86" s="45"/>
      <c r="Q86" s="45"/>
      <c r="R86" s="45"/>
      <c r="S86" s="43"/>
      <c r="T86" s="44"/>
      <c r="U86" s="45"/>
      <c r="V86" s="45"/>
      <c r="W86" s="45"/>
      <c r="X86" s="45"/>
      <c r="Y86" s="43"/>
      <c r="Z86" s="44"/>
      <c r="AA86" s="45"/>
      <c r="AB86" s="45"/>
      <c r="AC86" s="45"/>
      <c r="AD86" s="45"/>
      <c r="AE86" s="43"/>
      <c r="AF86" s="44"/>
      <c r="AG86" s="45"/>
      <c r="AH86" s="45"/>
      <c r="AI86" s="45"/>
      <c r="AJ86" s="45"/>
      <c r="AK86" s="45"/>
      <c r="AL86" s="45"/>
      <c r="AM86" s="43"/>
      <c r="AN86" s="44"/>
      <c r="AO86" s="45"/>
      <c r="AP86" s="45"/>
      <c r="AQ86" s="45"/>
      <c r="AR86" s="45"/>
      <c r="AS86" s="43"/>
      <c r="AT86" s="44"/>
      <c r="AU86" s="45"/>
      <c r="AV86" s="43"/>
    </row>
    <row r="87" spans="2:48">
      <c r="B87" s="80" t="s">
        <v>53</v>
      </c>
      <c r="C87" s="62"/>
      <c r="D87" s="62"/>
      <c r="E87" s="62"/>
      <c r="F87" s="62"/>
      <c r="G87" s="62"/>
      <c r="H87" s="63"/>
      <c r="I87" s="79" t="s">
        <v>6</v>
      </c>
      <c r="J87" s="62"/>
      <c r="K87" s="62"/>
      <c r="L87" s="62"/>
      <c r="M87" s="63"/>
      <c r="N87" s="79" t="s">
        <v>78</v>
      </c>
      <c r="O87" s="62"/>
      <c r="P87" s="62"/>
      <c r="Q87" s="62"/>
      <c r="R87" s="62"/>
      <c r="S87" s="63"/>
      <c r="T87" s="79" t="s">
        <v>79</v>
      </c>
      <c r="U87" s="62"/>
      <c r="V87" s="62"/>
      <c r="W87" s="62"/>
      <c r="X87" s="62"/>
      <c r="Y87" s="63"/>
      <c r="Z87" s="79" t="s">
        <v>80</v>
      </c>
      <c r="AA87" s="62"/>
      <c r="AB87" s="62"/>
      <c r="AC87" s="62"/>
      <c r="AD87" s="62"/>
      <c r="AE87" s="63"/>
      <c r="AF87" s="79" t="s">
        <v>81</v>
      </c>
      <c r="AG87" s="62"/>
      <c r="AH87" s="62"/>
      <c r="AI87" s="62"/>
      <c r="AJ87" s="62"/>
      <c r="AK87" s="62"/>
      <c r="AL87" s="62"/>
      <c r="AM87" s="63"/>
      <c r="AN87" s="79" t="s">
        <v>82</v>
      </c>
      <c r="AO87" s="62"/>
      <c r="AP87" s="62"/>
      <c r="AQ87" s="62"/>
      <c r="AR87" s="62"/>
      <c r="AS87" s="63"/>
      <c r="AT87" s="79" t="s">
        <v>83</v>
      </c>
      <c r="AU87" s="62"/>
      <c r="AV87" s="63"/>
    </row>
    <row r="88" spans="2:48" ht="16.5">
      <c r="B88" s="78" t="s">
        <v>73</v>
      </c>
      <c r="C88" s="45"/>
      <c r="D88" s="45"/>
      <c r="E88" s="45"/>
      <c r="F88" s="45"/>
      <c r="G88" s="45"/>
      <c r="H88" s="43"/>
      <c r="I88" s="44"/>
      <c r="J88" s="45"/>
      <c r="K88" s="45"/>
      <c r="L88" s="45"/>
      <c r="M88" s="43"/>
      <c r="N88" s="44"/>
      <c r="O88" s="45"/>
      <c r="P88" s="45"/>
      <c r="Q88" s="45"/>
      <c r="R88" s="45"/>
      <c r="S88" s="43"/>
      <c r="T88" s="44"/>
      <c r="U88" s="45"/>
      <c r="V88" s="45"/>
      <c r="W88" s="45"/>
      <c r="X88" s="45"/>
      <c r="Y88" s="43"/>
      <c r="Z88" s="44"/>
      <c r="AA88" s="45"/>
      <c r="AB88" s="45"/>
      <c r="AC88" s="45"/>
      <c r="AD88" s="45"/>
      <c r="AE88" s="43"/>
      <c r="AF88" s="44"/>
      <c r="AG88" s="45"/>
      <c r="AH88" s="45"/>
      <c r="AI88" s="45"/>
      <c r="AJ88" s="45"/>
      <c r="AK88" s="45"/>
      <c r="AL88" s="45"/>
      <c r="AM88" s="43"/>
      <c r="AN88" s="44"/>
      <c r="AO88" s="45"/>
      <c r="AP88" s="45"/>
      <c r="AQ88" s="45"/>
      <c r="AR88" s="45"/>
      <c r="AS88" s="43"/>
      <c r="AT88" s="44"/>
      <c r="AU88" s="45"/>
      <c r="AV88" s="43"/>
    </row>
    <row r="89" spans="2:48">
      <c r="B89" s="78" t="s">
        <v>70</v>
      </c>
      <c r="C89" s="45"/>
      <c r="D89" s="45"/>
      <c r="E89" s="45"/>
      <c r="F89" s="45"/>
      <c r="G89" s="45"/>
      <c r="H89" s="43"/>
      <c r="I89" s="44">
        <v>52</v>
      </c>
      <c r="J89" s="45"/>
      <c r="K89" s="45"/>
      <c r="L89" s="45"/>
      <c r="M89" s="43"/>
      <c r="N89" s="44">
        <v>15</v>
      </c>
      <c r="O89" s="45"/>
      <c r="P89" s="45"/>
      <c r="Q89" s="45"/>
      <c r="R89" s="45"/>
      <c r="S89" s="43"/>
      <c r="T89" s="44">
        <v>8</v>
      </c>
      <c r="U89" s="45"/>
      <c r="V89" s="45"/>
      <c r="W89" s="45"/>
      <c r="X89" s="45"/>
      <c r="Y89" s="43"/>
      <c r="Z89" s="44">
        <v>11</v>
      </c>
      <c r="AA89" s="45"/>
      <c r="AB89" s="45"/>
      <c r="AC89" s="45"/>
      <c r="AD89" s="45"/>
      <c r="AE89" s="43"/>
      <c r="AF89" s="44">
        <v>5</v>
      </c>
      <c r="AG89" s="45"/>
      <c r="AH89" s="45"/>
      <c r="AI89" s="45"/>
      <c r="AJ89" s="45"/>
      <c r="AK89" s="45"/>
      <c r="AL89" s="45"/>
      <c r="AM89" s="43"/>
      <c r="AN89" s="44">
        <v>9</v>
      </c>
      <c r="AO89" s="45"/>
      <c r="AP89" s="45"/>
      <c r="AQ89" s="45"/>
      <c r="AR89" s="45"/>
      <c r="AS89" s="43"/>
      <c r="AT89" s="44">
        <v>4</v>
      </c>
      <c r="AU89" s="45"/>
      <c r="AV89" s="43"/>
    </row>
    <row r="90" spans="2:48" ht="16.5">
      <c r="B90" s="78" t="s">
        <v>84</v>
      </c>
      <c r="C90" s="45"/>
      <c r="D90" s="45"/>
      <c r="E90" s="45"/>
      <c r="F90" s="45"/>
      <c r="G90" s="45"/>
      <c r="H90" s="43"/>
      <c r="I90" s="44"/>
      <c r="J90" s="45"/>
      <c r="K90" s="45"/>
      <c r="L90" s="45"/>
      <c r="M90" s="43"/>
      <c r="N90" s="44"/>
      <c r="O90" s="45"/>
      <c r="P90" s="45"/>
      <c r="Q90" s="45"/>
      <c r="R90" s="45"/>
      <c r="S90" s="43"/>
      <c r="T90" s="44"/>
      <c r="U90" s="45"/>
      <c r="V90" s="45"/>
      <c r="W90" s="45"/>
      <c r="X90" s="45"/>
      <c r="Y90" s="43"/>
      <c r="Z90" s="44"/>
      <c r="AA90" s="45"/>
      <c r="AB90" s="45"/>
      <c r="AC90" s="45"/>
      <c r="AD90" s="45"/>
      <c r="AE90" s="43"/>
      <c r="AF90" s="44"/>
      <c r="AG90" s="45"/>
      <c r="AH90" s="45"/>
      <c r="AI90" s="45"/>
      <c r="AJ90" s="45"/>
      <c r="AK90" s="45"/>
      <c r="AL90" s="45"/>
      <c r="AM90" s="43"/>
      <c r="AN90" s="44"/>
      <c r="AO90" s="45"/>
      <c r="AP90" s="45"/>
      <c r="AQ90" s="45"/>
      <c r="AR90" s="45"/>
      <c r="AS90" s="43"/>
      <c r="AT90" s="44"/>
      <c r="AU90" s="45"/>
      <c r="AV90" s="43"/>
    </row>
    <row r="91" spans="2:48" ht="16.5">
      <c r="B91" s="78" t="s">
        <v>75</v>
      </c>
      <c r="C91" s="45"/>
      <c r="D91" s="45"/>
      <c r="E91" s="45"/>
      <c r="F91" s="45"/>
      <c r="G91" s="45"/>
      <c r="H91" s="43"/>
      <c r="I91" s="44">
        <v>2</v>
      </c>
      <c r="J91" s="45"/>
      <c r="K91" s="45"/>
      <c r="L91" s="45"/>
      <c r="M91" s="43"/>
      <c r="N91" s="44"/>
      <c r="O91" s="45"/>
      <c r="P91" s="45"/>
      <c r="Q91" s="45"/>
      <c r="R91" s="45"/>
      <c r="S91" s="43"/>
      <c r="T91" s="44"/>
      <c r="U91" s="45"/>
      <c r="V91" s="45"/>
      <c r="W91" s="45"/>
      <c r="X91" s="45"/>
      <c r="Y91" s="43"/>
      <c r="Z91" s="44">
        <v>2</v>
      </c>
      <c r="AA91" s="45"/>
      <c r="AB91" s="45"/>
      <c r="AC91" s="45"/>
      <c r="AD91" s="45"/>
      <c r="AE91" s="43"/>
      <c r="AF91" s="44"/>
      <c r="AG91" s="45"/>
      <c r="AH91" s="45"/>
      <c r="AI91" s="45"/>
      <c r="AJ91" s="45"/>
      <c r="AK91" s="45"/>
      <c r="AL91" s="45"/>
      <c r="AM91" s="43"/>
      <c r="AN91" s="44"/>
      <c r="AO91" s="45"/>
      <c r="AP91" s="45"/>
      <c r="AQ91" s="45"/>
      <c r="AR91" s="45"/>
      <c r="AS91" s="43"/>
      <c r="AT91" s="44"/>
      <c r="AU91" s="45"/>
      <c r="AV91" s="43"/>
    </row>
    <row r="92" spans="2:48">
      <c r="B92" s="80" t="s">
        <v>85</v>
      </c>
      <c r="C92" s="62"/>
      <c r="D92" s="62"/>
      <c r="E92" s="62"/>
      <c r="F92" s="62"/>
      <c r="G92" s="62"/>
      <c r="H92" s="63"/>
      <c r="I92" s="79" t="s">
        <v>6</v>
      </c>
      <c r="J92" s="62"/>
      <c r="K92" s="62"/>
      <c r="L92" s="62"/>
      <c r="M92" s="63"/>
      <c r="N92" s="79" t="s">
        <v>78</v>
      </c>
      <c r="O92" s="62"/>
      <c r="P92" s="62"/>
      <c r="Q92" s="62"/>
      <c r="R92" s="62"/>
      <c r="S92" s="63"/>
      <c r="T92" s="79" t="s">
        <v>79</v>
      </c>
      <c r="U92" s="62"/>
      <c r="V92" s="62"/>
      <c r="W92" s="62"/>
      <c r="X92" s="62"/>
      <c r="Y92" s="63"/>
      <c r="Z92" s="79" t="s">
        <v>80</v>
      </c>
      <c r="AA92" s="62"/>
      <c r="AB92" s="62"/>
      <c r="AC92" s="62"/>
      <c r="AD92" s="62"/>
      <c r="AE92" s="63"/>
      <c r="AF92" s="79" t="s">
        <v>81</v>
      </c>
      <c r="AG92" s="62"/>
      <c r="AH92" s="62"/>
      <c r="AI92" s="62"/>
      <c r="AJ92" s="62"/>
      <c r="AK92" s="62"/>
      <c r="AL92" s="62"/>
      <c r="AM92" s="63"/>
      <c r="AN92" s="79" t="s">
        <v>82</v>
      </c>
      <c r="AO92" s="62"/>
      <c r="AP92" s="62"/>
      <c r="AQ92" s="62"/>
      <c r="AR92" s="62"/>
      <c r="AS92" s="63"/>
      <c r="AT92" s="79" t="s">
        <v>83</v>
      </c>
      <c r="AU92" s="62"/>
      <c r="AV92" s="63"/>
    </row>
    <row r="93" spans="2:48" ht="16.5">
      <c r="B93" s="78" t="s">
        <v>86</v>
      </c>
      <c r="C93" s="45"/>
      <c r="D93" s="45"/>
      <c r="E93" s="45"/>
      <c r="F93" s="45"/>
      <c r="G93" s="45"/>
      <c r="H93" s="43"/>
      <c r="I93" s="44">
        <v>3</v>
      </c>
      <c r="J93" s="45"/>
      <c r="K93" s="45"/>
      <c r="L93" s="45"/>
      <c r="M93" s="43"/>
      <c r="N93" s="44"/>
      <c r="O93" s="45"/>
      <c r="P93" s="45"/>
      <c r="Q93" s="45"/>
      <c r="R93" s="45"/>
      <c r="S93" s="43"/>
      <c r="T93" s="44"/>
      <c r="U93" s="45"/>
      <c r="V93" s="45"/>
      <c r="W93" s="45"/>
      <c r="X93" s="45"/>
      <c r="Y93" s="43"/>
      <c r="Z93" s="44">
        <v>1</v>
      </c>
      <c r="AA93" s="45"/>
      <c r="AB93" s="45"/>
      <c r="AC93" s="45"/>
      <c r="AD93" s="45"/>
      <c r="AE93" s="43"/>
      <c r="AF93" s="44">
        <v>1</v>
      </c>
      <c r="AG93" s="45"/>
      <c r="AH93" s="45"/>
      <c r="AI93" s="45"/>
      <c r="AJ93" s="45"/>
      <c r="AK93" s="45"/>
      <c r="AL93" s="45"/>
      <c r="AM93" s="43"/>
      <c r="AN93" s="44"/>
      <c r="AO93" s="45"/>
      <c r="AP93" s="45"/>
      <c r="AQ93" s="45"/>
      <c r="AR93" s="45"/>
      <c r="AS93" s="43"/>
      <c r="AT93" s="44">
        <v>1</v>
      </c>
      <c r="AU93" s="45"/>
      <c r="AV93" s="43"/>
    </row>
    <row r="94" spans="2:48" ht="16.5">
      <c r="B94" s="78" t="s">
        <v>87</v>
      </c>
      <c r="C94" s="45"/>
      <c r="D94" s="45"/>
      <c r="E94" s="45"/>
      <c r="F94" s="45"/>
      <c r="G94" s="45"/>
      <c r="H94" s="43"/>
      <c r="I94" s="44">
        <v>4</v>
      </c>
      <c r="J94" s="45"/>
      <c r="K94" s="45"/>
      <c r="L94" s="45"/>
      <c r="M94" s="43"/>
      <c r="N94" s="44"/>
      <c r="O94" s="45"/>
      <c r="P94" s="45"/>
      <c r="Q94" s="45"/>
      <c r="R94" s="45"/>
      <c r="S94" s="43"/>
      <c r="T94" s="44">
        <v>2</v>
      </c>
      <c r="U94" s="45"/>
      <c r="V94" s="45"/>
      <c r="W94" s="45"/>
      <c r="X94" s="45"/>
      <c r="Y94" s="43"/>
      <c r="Z94" s="44"/>
      <c r="AA94" s="45"/>
      <c r="AB94" s="45"/>
      <c r="AC94" s="45"/>
      <c r="AD94" s="45"/>
      <c r="AE94" s="43"/>
      <c r="AF94" s="44">
        <v>1</v>
      </c>
      <c r="AG94" s="45"/>
      <c r="AH94" s="45"/>
      <c r="AI94" s="45"/>
      <c r="AJ94" s="45"/>
      <c r="AK94" s="45"/>
      <c r="AL94" s="45"/>
      <c r="AM94" s="43"/>
      <c r="AN94" s="44">
        <v>1</v>
      </c>
      <c r="AO94" s="45"/>
      <c r="AP94" s="45"/>
      <c r="AQ94" s="45"/>
      <c r="AR94" s="45"/>
      <c r="AS94" s="43"/>
      <c r="AT94" s="44"/>
      <c r="AU94" s="45"/>
      <c r="AV94" s="43"/>
    </row>
    <row r="95" spans="2:48" ht="16.5">
      <c r="B95" s="78" t="s">
        <v>88</v>
      </c>
      <c r="C95" s="45"/>
      <c r="D95" s="45"/>
      <c r="E95" s="45"/>
      <c r="F95" s="45"/>
      <c r="G95" s="45"/>
      <c r="H95" s="43"/>
      <c r="I95" s="44">
        <v>9</v>
      </c>
      <c r="J95" s="45"/>
      <c r="K95" s="45"/>
      <c r="L95" s="45"/>
      <c r="M95" s="43"/>
      <c r="N95" s="44">
        <v>3</v>
      </c>
      <c r="O95" s="45"/>
      <c r="P95" s="45"/>
      <c r="Q95" s="45"/>
      <c r="R95" s="45"/>
      <c r="S95" s="43"/>
      <c r="T95" s="44">
        <v>2</v>
      </c>
      <c r="U95" s="45"/>
      <c r="V95" s="45"/>
      <c r="W95" s="45"/>
      <c r="X95" s="45"/>
      <c r="Y95" s="43"/>
      <c r="Z95" s="44">
        <v>3</v>
      </c>
      <c r="AA95" s="45"/>
      <c r="AB95" s="45"/>
      <c r="AC95" s="45"/>
      <c r="AD95" s="45"/>
      <c r="AE95" s="43"/>
      <c r="AF95" s="44">
        <v>1</v>
      </c>
      <c r="AG95" s="45"/>
      <c r="AH95" s="45"/>
      <c r="AI95" s="45"/>
      <c r="AJ95" s="45"/>
      <c r="AK95" s="45"/>
      <c r="AL95" s="45"/>
      <c r="AM95" s="43"/>
      <c r="AN95" s="44"/>
      <c r="AO95" s="45"/>
      <c r="AP95" s="45"/>
      <c r="AQ95" s="45"/>
      <c r="AR95" s="45"/>
      <c r="AS95" s="43"/>
      <c r="AT95" s="44"/>
      <c r="AU95" s="45"/>
      <c r="AV95" s="43"/>
    </row>
    <row r="96" spans="2:48" ht="16.5">
      <c r="B96" s="78" t="s">
        <v>89</v>
      </c>
      <c r="C96" s="45"/>
      <c r="D96" s="45"/>
      <c r="E96" s="45"/>
      <c r="F96" s="45"/>
      <c r="G96" s="45"/>
      <c r="H96" s="43"/>
      <c r="I96" s="44">
        <v>5</v>
      </c>
      <c r="J96" s="45"/>
      <c r="K96" s="45"/>
      <c r="L96" s="45"/>
      <c r="M96" s="43"/>
      <c r="N96" s="44"/>
      <c r="O96" s="45"/>
      <c r="P96" s="45"/>
      <c r="Q96" s="45"/>
      <c r="R96" s="45"/>
      <c r="S96" s="43"/>
      <c r="T96" s="44">
        <v>1</v>
      </c>
      <c r="U96" s="45"/>
      <c r="V96" s="45"/>
      <c r="W96" s="45"/>
      <c r="X96" s="45"/>
      <c r="Y96" s="43"/>
      <c r="Z96" s="44">
        <v>1</v>
      </c>
      <c r="AA96" s="45"/>
      <c r="AB96" s="45"/>
      <c r="AC96" s="45"/>
      <c r="AD96" s="45"/>
      <c r="AE96" s="43"/>
      <c r="AF96" s="44">
        <v>1</v>
      </c>
      <c r="AG96" s="45"/>
      <c r="AH96" s="45"/>
      <c r="AI96" s="45"/>
      <c r="AJ96" s="45"/>
      <c r="AK96" s="45"/>
      <c r="AL96" s="45"/>
      <c r="AM96" s="43"/>
      <c r="AN96" s="44">
        <v>2</v>
      </c>
      <c r="AO96" s="45"/>
      <c r="AP96" s="45"/>
      <c r="AQ96" s="45"/>
      <c r="AR96" s="45"/>
      <c r="AS96" s="43"/>
      <c r="AT96" s="44"/>
      <c r="AU96" s="45"/>
      <c r="AV96" s="43"/>
    </row>
    <row r="97" spans="2:48" ht="16.5">
      <c r="B97" s="78" t="s">
        <v>90</v>
      </c>
      <c r="C97" s="45"/>
      <c r="D97" s="45"/>
      <c r="E97" s="45"/>
      <c r="F97" s="45"/>
      <c r="G97" s="45"/>
      <c r="H97" s="43"/>
      <c r="I97" s="44">
        <v>2</v>
      </c>
      <c r="J97" s="45"/>
      <c r="K97" s="45"/>
      <c r="L97" s="45"/>
      <c r="M97" s="43"/>
      <c r="N97" s="44"/>
      <c r="O97" s="45"/>
      <c r="P97" s="45"/>
      <c r="Q97" s="45"/>
      <c r="R97" s="45"/>
      <c r="S97" s="43"/>
      <c r="T97" s="44"/>
      <c r="U97" s="45"/>
      <c r="V97" s="45"/>
      <c r="W97" s="45"/>
      <c r="X97" s="45"/>
      <c r="Y97" s="43"/>
      <c r="Z97" s="44">
        <v>2</v>
      </c>
      <c r="AA97" s="45"/>
      <c r="AB97" s="45"/>
      <c r="AC97" s="45"/>
      <c r="AD97" s="45"/>
      <c r="AE97" s="43"/>
      <c r="AF97" s="44"/>
      <c r="AG97" s="45"/>
      <c r="AH97" s="45"/>
      <c r="AI97" s="45"/>
      <c r="AJ97" s="45"/>
      <c r="AK97" s="45"/>
      <c r="AL97" s="45"/>
      <c r="AM97" s="43"/>
      <c r="AN97" s="44"/>
      <c r="AO97" s="45"/>
      <c r="AP97" s="45"/>
      <c r="AQ97" s="45"/>
      <c r="AR97" s="45"/>
      <c r="AS97" s="43"/>
      <c r="AT97" s="44"/>
      <c r="AU97" s="45"/>
      <c r="AV97" s="43"/>
    </row>
    <row r="98" spans="2:48" ht="16.5">
      <c r="B98" s="78" t="s">
        <v>91</v>
      </c>
      <c r="C98" s="45"/>
      <c r="D98" s="45"/>
      <c r="E98" s="45"/>
      <c r="F98" s="45"/>
      <c r="G98" s="45"/>
      <c r="H98" s="43"/>
      <c r="I98" s="44"/>
      <c r="J98" s="45"/>
      <c r="K98" s="45"/>
      <c r="L98" s="45"/>
      <c r="M98" s="43"/>
      <c r="N98" s="44"/>
      <c r="O98" s="45"/>
      <c r="P98" s="45"/>
      <c r="Q98" s="45"/>
      <c r="R98" s="45"/>
      <c r="S98" s="43"/>
      <c r="T98" s="44"/>
      <c r="U98" s="45"/>
      <c r="V98" s="45"/>
      <c r="W98" s="45"/>
      <c r="X98" s="45"/>
      <c r="Y98" s="43"/>
      <c r="Z98" s="44"/>
      <c r="AA98" s="45"/>
      <c r="AB98" s="45"/>
      <c r="AC98" s="45"/>
      <c r="AD98" s="45"/>
      <c r="AE98" s="43"/>
      <c r="AF98" s="44"/>
      <c r="AG98" s="45"/>
      <c r="AH98" s="45"/>
      <c r="AI98" s="45"/>
      <c r="AJ98" s="45"/>
      <c r="AK98" s="45"/>
      <c r="AL98" s="45"/>
      <c r="AM98" s="43"/>
      <c r="AN98" s="44"/>
      <c r="AO98" s="45"/>
      <c r="AP98" s="45"/>
      <c r="AQ98" s="45"/>
      <c r="AR98" s="45"/>
      <c r="AS98" s="43"/>
      <c r="AT98" s="44"/>
      <c r="AU98" s="45"/>
      <c r="AV98" s="43"/>
    </row>
    <row r="100" spans="2:48">
      <c r="B100" s="68" t="s">
        <v>92</v>
      </c>
      <c r="C100" s="62"/>
      <c r="D100" s="62"/>
      <c r="E100" s="62"/>
      <c r="F100" s="62"/>
      <c r="G100" s="62"/>
      <c r="H100" s="63"/>
      <c r="I100" s="82" t="s">
        <v>77</v>
      </c>
      <c r="J100" s="62"/>
      <c r="K100" s="62"/>
      <c r="L100" s="62"/>
      <c r="M100" s="62"/>
      <c r="N100" s="81" t="s">
        <v>77</v>
      </c>
      <c r="O100" s="62"/>
      <c r="P100" s="62"/>
      <c r="Q100" s="62"/>
      <c r="R100" s="62"/>
      <c r="S100" s="62"/>
      <c r="T100" s="81" t="s">
        <v>77</v>
      </c>
      <c r="U100" s="62"/>
      <c r="V100" s="62"/>
      <c r="W100" s="62"/>
      <c r="X100" s="62"/>
      <c r="Y100" s="62"/>
      <c r="Z100" s="81" t="s">
        <v>77</v>
      </c>
      <c r="AA100" s="62"/>
      <c r="AB100" s="62"/>
      <c r="AC100" s="62"/>
      <c r="AD100" s="62"/>
      <c r="AE100" s="62"/>
      <c r="AF100" s="81" t="s">
        <v>77</v>
      </c>
      <c r="AG100" s="62"/>
      <c r="AH100" s="62"/>
      <c r="AI100" s="62"/>
      <c r="AJ100" s="62"/>
      <c r="AK100" s="62"/>
      <c r="AL100" s="62"/>
      <c r="AM100" s="62"/>
      <c r="AN100" s="81" t="s">
        <v>77</v>
      </c>
      <c r="AO100" s="62"/>
      <c r="AP100" s="62"/>
      <c r="AQ100" s="62"/>
      <c r="AR100" s="62"/>
      <c r="AS100" s="62"/>
    </row>
    <row r="101" spans="2:48">
      <c r="B101" s="80" t="s">
        <v>67</v>
      </c>
      <c r="C101" s="62"/>
      <c r="D101" s="62"/>
      <c r="E101" s="62"/>
      <c r="F101" s="62"/>
      <c r="G101" s="62"/>
      <c r="H101" s="63"/>
      <c r="I101" s="79" t="s">
        <v>6</v>
      </c>
      <c r="J101" s="62"/>
      <c r="K101" s="62"/>
      <c r="L101" s="62"/>
      <c r="M101" s="63"/>
      <c r="N101" s="79" t="s">
        <v>93</v>
      </c>
      <c r="O101" s="62"/>
      <c r="P101" s="62"/>
      <c r="Q101" s="62"/>
      <c r="R101" s="62"/>
      <c r="S101" s="63"/>
      <c r="T101" s="79" t="s">
        <v>94</v>
      </c>
      <c r="U101" s="62"/>
      <c r="V101" s="62"/>
      <c r="W101" s="62"/>
      <c r="X101" s="62"/>
      <c r="Y101" s="63"/>
      <c r="Z101" s="79" t="s">
        <v>95</v>
      </c>
      <c r="AA101" s="62"/>
      <c r="AB101" s="62"/>
      <c r="AC101" s="62"/>
      <c r="AD101" s="62"/>
      <c r="AE101" s="63"/>
      <c r="AF101" s="79" t="s">
        <v>96</v>
      </c>
      <c r="AG101" s="62"/>
      <c r="AH101" s="62"/>
      <c r="AI101" s="62"/>
      <c r="AJ101" s="62"/>
      <c r="AK101" s="62"/>
      <c r="AL101" s="62"/>
      <c r="AM101" s="63"/>
      <c r="AN101" s="79" t="s">
        <v>97</v>
      </c>
      <c r="AO101" s="62"/>
      <c r="AP101" s="62"/>
      <c r="AQ101" s="62"/>
      <c r="AR101" s="62"/>
      <c r="AS101" s="63"/>
    </row>
    <row r="102" spans="2:48" ht="16.5">
      <c r="B102" s="78" t="s">
        <v>98</v>
      </c>
      <c r="C102" s="45"/>
      <c r="D102" s="45"/>
      <c r="E102" s="45"/>
      <c r="F102" s="45"/>
      <c r="G102" s="45"/>
      <c r="H102" s="43"/>
      <c r="I102" s="44"/>
      <c r="J102" s="45"/>
      <c r="K102" s="45"/>
      <c r="L102" s="45"/>
      <c r="M102" s="43"/>
      <c r="N102" s="44"/>
      <c r="O102" s="45"/>
      <c r="P102" s="45"/>
      <c r="Q102" s="45"/>
      <c r="R102" s="45"/>
      <c r="S102" s="43"/>
      <c r="T102" s="44"/>
      <c r="U102" s="45"/>
      <c r="V102" s="45"/>
      <c r="W102" s="45"/>
      <c r="X102" s="45"/>
      <c r="Y102" s="43"/>
      <c r="Z102" s="44"/>
      <c r="AA102" s="45"/>
      <c r="AB102" s="45"/>
      <c r="AC102" s="45"/>
      <c r="AD102" s="45"/>
      <c r="AE102" s="43"/>
      <c r="AF102" s="44"/>
      <c r="AG102" s="45"/>
      <c r="AH102" s="45"/>
      <c r="AI102" s="45"/>
      <c r="AJ102" s="45"/>
      <c r="AK102" s="45"/>
      <c r="AL102" s="45"/>
      <c r="AM102" s="43"/>
      <c r="AN102" s="44"/>
      <c r="AO102" s="45"/>
      <c r="AP102" s="45"/>
      <c r="AQ102" s="45"/>
      <c r="AR102" s="45"/>
      <c r="AS102" s="43"/>
    </row>
    <row r="103" spans="2:48" ht="16.5">
      <c r="B103" s="78" t="s">
        <v>99</v>
      </c>
      <c r="C103" s="45"/>
      <c r="D103" s="45"/>
      <c r="E103" s="45"/>
      <c r="F103" s="45"/>
      <c r="G103" s="45"/>
      <c r="H103" s="43"/>
      <c r="I103" s="44"/>
      <c r="J103" s="45"/>
      <c r="K103" s="45"/>
      <c r="L103" s="45"/>
      <c r="M103" s="43"/>
      <c r="N103" s="44"/>
      <c r="O103" s="45"/>
      <c r="P103" s="45"/>
      <c r="Q103" s="45"/>
      <c r="R103" s="45"/>
      <c r="S103" s="43"/>
      <c r="T103" s="44"/>
      <c r="U103" s="45"/>
      <c r="V103" s="45"/>
      <c r="W103" s="45"/>
      <c r="X103" s="45"/>
      <c r="Y103" s="43"/>
      <c r="Z103" s="44"/>
      <c r="AA103" s="45"/>
      <c r="AB103" s="45"/>
      <c r="AC103" s="45"/>
      <c r="AD103" s="45"/>
      <c r="AE103" s="43"/>
      <c r="AF103" s="44"/>
      <c r="AG103" s="45"/>
      <c r="AH103" s="45"/>
      <c r="AI103" s="45"/>
      <c r="AJ103" s="45"/>
      <c r="AK103" s="45"/>
      <c r="AL103" s="45"/>
      <c r="AM103" s="43"/>
      <c r="AN103" s="44"/>
      <c r="AO103" s="45"/>
      <c r="AP103" s="45"/>
      <c r="AQ103" s="45"/>
      <c r="AR103" s="45"/>
      <c r="AS103" s="43"/>
    </row>
    <row r="104" spans="2:48" ht="16.5">
      <c r="B104" s="78" t="s">
        <v>100</v>
      </c>
      <c r="C104" s="45"/>
      <c r="D104" s="45"/>
      <c r="E104" s="45"/>
      <c r="F104" s="45"/>
      <c r="G104" s="45"/>
      <c r="H104" s="43"/>
      <c r="I104" s="44"/>
      <c r="J104" s="45"/>
      <c r="K104" s="45"/>
      <c r="L104" s="45"/>
      <c r="M104" s="43"/>
      <c r="N104" s="44"/>
      <c r="O104" s="45"/>
      <c r="P104" s="45"/>
      <c r="Q104" s="45"/>
      <c r="R104" s="45"/>
      <c r="S104" s="43"/>
      <c r="T104" s="44"/>
      <c r="U104" s="45"/>
      <c r="V104" s="45"/>
      <c r="W104" s="45"/>
      <c r="X104" s="45"/>
      <c r="Y104" s="43"/>
      <c r="Z104" s="44"/>
      <c r="AA104" s="45"/>
      <c r="AB104" s="45"/>
      <c r="AC104" s="45"/>
      <c r="AD104" s="45"/>
      <c r="AE104" s="43"/>
      <c r="AF104" s="44"/>
      <c r="AG104" s="45"/>
      <c r="AH104" s="45"/>
      <c r="AI104" s="45"/>
      <c r="AJ104" s="45"/>
      <c r="AK104" s="45"/>
      <c r="AL104" s="45"/>
      <c r="AM104" s="43"/>
      <c r="AN104" s="44"/>
      <c r="AO104" s="45"/>
      <c r="AP104" s="45"/>
      <c r="AQ104" s="45"/>
      <c r="AR104" s="45"/>
      <c r="AS104" s="43"/>
    </row>
    <row r="105" spans="2:48">
      <c r="B105" s="78" t="s">
        <v>70</v>
      </c>
      <c r="C105" s="45"/>
      <c r="D105" s="45"/>
      <c r="E105" s="45"/>
      <c r="F105" s="45"/>
      <c r="G105" s="45"/>
      <c r="H105" s="43"/>
      <c r="I105" s="44">
        <v>37</v>
      </c>
      <c r="J105" s="45"/>
      <c r="K105" s="45"/>
      <c r="L105" s="45"/>
      <c r="M105" s="43"/>
      <c r="N105" s="44">
        <v>3</v>
      </c>
      <c r="O105" s="45"/>
      <c r="P105" s="45"/>
      <c r="Q105" s="45"/>
      <c r="R105" s="45"/>
      <c r="S105" s="43"/>
      <c r="T105" s="44">
        <v>2</v>
      </c>
      <c r="U105" s="45"/>
      <c r="V105" s="45"/>
      <c r="W105" s="45"/>
      <c r="X105" s="45"/>
      <c r="Y105" s="43"/>
      <c r="Z105" s="44">
        <v>4</v>
      </c>
      <c r="AA105" s="45"/>
      <c r="AB105" s="45"/>
      <c r="AC105" s="45"/>
      <c r="AD105" s="45"/>
      <c r="AE105" s="43"/>
      <c r="AF105" s="44">
        <v>12</v>
      </c>
      <c r="AG105" s="45"/>
      <c r="AH105" s="45"/>
      <c r="AI105" s="45"/>
      <c r="AJ105" s="45"/>
      <c r="AK105" s="45"/>
      <c r="AL105" s="45"/>
      <c r="AM105" s="43"/>
      <c r="AN105" s="44">
        <v>16</v>
      </c>
      <c r="AO105" s="45"/>
      <c r="AP105" s="45"/>
      <c r="AQ105" s="45"/>
      <c r="AR105" s="45"/>
      <c r="AS105" s="43"/>
    </row>
    <row r="106" spans="2:48" ht="16.5">
      <c r="B106" s="78" t="s">
        <v>69</v>
      </c>
      <c r="C106" s="45"/>
      <c r="D106" s="45"/>
      <c r="E106" s="45"/>
      <c r="F106" s="45"/>
      <c r="G106" s="45"/>
      <c r="H106" s="43"/>
      <c r="I106" s="44">
        <v>18</v>
      </c>
      <c r="J106" s="45"/>
      <c r="K106" s="45"/>
      <c r="L106" s="45"/>
      <c r="M106" s="43"/>
      <c r="N106" s="44">
        <v>1</v>
      </c>
      <c r="O106" s="45"/>
      <c r="P106" s="45"/>
      <c r="Q106" s="45"/>
      <c r="R106" s="45"/>
      <c r="S106" s="43"/>
      <c r="T106" s="44"/>
      <c r="U106" s="45"/>
      <c r="V106" s="45"/>
      <c r="W106" s="45"/>
      <c r="X106" s="45"/>
      <c r="Y106" s="43"/>
      <c r="Z106" s="44">
        <v>1</v>
      </c>
      <c r="AA106" s="45"/>
      <c r="AB106" s="45"/>
      <c r="AC106" s="45"/>
      <c r="AD106" s="45"/>
      <c r="AE106" s="43"/>
      <c r="AF106" s="44">
        <v>3</v>
      </c>
      <c r="AG106" s="45"/>
      <c r="AH106" s="45"/>
      <c r="AI106" s="45"/>
      <c r="AJ106" s="45"/>
      <c r="AK106" s="45"/>
      <c r="AL106" s="45"/>
      <c r="AM106" s="43"/>
      <c r="AN106" s="44">
        <v>13</v>
      </c>
      <c r="AO106" s="45"/>
      <c r="AP106" s="45"/>
      <c r="AQ106" s="45"/>
      <c r="AR106" s="45"/>
      <c r="AS106" s="43"/>
    </row>
    <row r="107" spans="2:48" ht="16.5">
      <c r="B107" s="78" t="s">
        <v>101</v>
      </c>
      <c r="C107" s="45"/>
      <c r="D107" s="45"/>
      <c r="E107" s="45"/>
      <c r="F107" s="45"/>
      <c r="G107" s="45"/>
      <c r="H107" s="43"/>
      <c r="I107" s="44">
        <v>17</v>
      </c>
      <c r="J107" s="45"/>
      <c r="K107" s="45"/>
      <c r="L107" s="45"/>
      <c r="M107" s="43"/>
      <c r="N107" s="44"/>
      <c r="O107" s="45"/>
      <c r="P107" s="45"/>
      <c r="Q107" s="45"/>
      <c r="R107" s="45"/>
      <c r="S107" s="43"/>
      <c r="T107" s="44"/>
      <c r="U107" s="45"/>
      <c r="V107" s="45"/>
      <c r="W107" s="45"/>
      <c r="X107" s="45"/>
      <c r="Y107" s="43"/>
      <c r="Z107" s="44">
        <v>1</v>
      </c>
      <c r="AA107" s="45"/>
      <c r="AB107" s="45"/>
      <c r="AC107" s="45"/>
      <c r="AD107" s="45"/>
      <c r="AE107" s="43"/>
      <c r="AF107" s="44">
        <v>8</v>
      </c>
      <c r="AG107" s="45"/>
      <c r="AH107" s="45"/>
      <c r="AI107" s="45"/>
      <c r="AJ107" s="45"/>
      <c r="AK107" s="45"/>
      <c r="AL107" s="45"/>
      <c r="AM107" s="43"/>
      <c r="AN107" s="44">
        <v>8</v>
      </c>
      <c r="AO107" s="45"/>
      <c r="AP107" s="45"/>
      <c r="AQ107" s="45"/>
      <c r="AR107" s="45"/>
      <c r="AS107" s="43"/>
    </row>
    <row r="108" spans="2:48" ht="16.5">
      <c r="B108" s="78" t="s">
        <v>102</v>
      </c>
      <c r="C108" s="45"/>
      <c r="D108" s="45"/>
      <c r="E108" s="45"/>
      <c r="F108" s="45"/>
      <c r="G108" s="45"/>
      <c r="H108" s="43"/>
      <c r="I108" s="44">
        <v>1</v>
      </c>
      <c r="J108" s="45"/>
      <c r="K108" s="45"/>
      <c r="L108" s="45"/>
      <c r="M108" s="43"/>
      <c r="N108" s="44"/>
      <c r="O108" s="45"/>
      <c r="P108" s="45"/>
      <c r="Q108" s="45"/>
      <c r="R108" s="45"/>
      <c r="S108" s="43"/>
      <c r="T108" s="44"/>
      <c r="U108" s="45"/>
      <c r="V108" s="45"/>
      <c r="W108" s="45"/>
      <c r="X108" s="45"/>
      <c r="Y108" s="43"/>
      <c r="Z108" s="44"/>
      <c r="AA108" s="45"/>
      <c r="AB108" s="45"/>
      <c r="AC108" s="45"/>
      <c r="AD108" s="45"/>
      <c r="AE108" s="43"/>
      <c r="AF108" s="44"/>
      <c r="AG108" s="45"/>
      <c r="AH108" s="45"/>
      <c r="AI108" s="45"/>
      <c r="AJ108" s="45"/>
      <c r="AK108" s="45"/>
      <c r="AL108" s="45"/>
      <c r="AM108" s="43"/>
      <c r="AN108" s="44">
        <v>1</v>
      </c>
      <c r="AO108" s="45"/>
      <c r="AP108" s="45"/>
      <c r="AQ108" s="45"/>
      <c r="AR108" s="45"/>
      <c r="AS108" s="43"/>
    </row>
    <row r="109" spans="2:48" ht="16.5">
      <c r="B109" s="78" t="s">
        <v>103</v>
      </c>
      <c r="C109" s="45"/>
      <c r="D109" s="45"/>
      <c r="E109" s="45"/>
      <c r="F109" s="45"/>
      <c r="G109" s="45"/>
      <c r="H109" s="43"/>
      <c r="I109" s="44"/>
      <c r="J109" s="45"/>
      <c r="K109" s="45"/>
      <c r="L109" s="45"/>
      <c r="M109" s="43"/>
      <c r="N109" s="44"/>
      <c r="O109" s="45"/>
      <c r="P109" s="45"/>
      <c r="Q109" s="45"/>
      <c r="R109" s="45"/>
      <c r="S109" s="43"/>
      <c r="T109" s="44"/>
      <c r="U109" s="45"/>
      <c r="V109" s="45"/>
      <c r="W109" s="45"/>
      <c r="X109" s="45"/>
      <c r="Y109" s="43"/>
      <c r="Z109" s="44"/>
      <c r="AA109" s="45"/>
      <c r="AB109" s="45"/>
      <c r="AC109" s="45"/>
      <c r="AD109" s="45"/>
      <c r="AE109" s="43"/>
      <c r="AF109" s="44"/>
      <c r="AG109" s="45"/>
      <c r="AH109" s="45"/>
      <c r="AI109" s="45"/>
      <c r="AJ109" s="45"/>
      <c r="AK109" s="45"/>
      <c r="AL109" s="45"/>
      <c r="AM109" s="43"/>
      <c r="AN109" s="44"/>
      <c r="AO109" s="45"/>
      <c r="AP109" s="45"/>
      <c r="AQ109" s="45"/>
      <c r="AR109" s="45"/>
      <c r="AS109" s="43"/>
    </row>
    <row r="110" spans="2:48">
      <c r="B110" s="80" t="s">
        <v>85</v>
      </c>
      <c r="C110" s="62"/>
      <c r="D110" s="62"/>
      <c r="E110" s="62"/>
      <c r="F110" s="62"/>
      <c r="G110" s="62"/>
      <c r="H110" s="63"/>
      <c r="I110" s="79" t="s">
        <v>6</v>
      </c>
      <c r="J110" s="62"/>
      <c r="K110" s="62"/>
      <c r="L110" s="62"/>
      <c r="M110" s="63"/>
      <c r="N110" s="79" t="s">
        <v>93</v>
      </c>
      <c r="O110" s="62"/>
      <c r="P110" s="62"/>
      <c r="Q110" s="62"/>
      <c r="R110" s="62"/>
      <c r="S110" s="63"/>
      <c r="T110" s="79" t="s">
        <v>94</v>
      </c>
      <c r="U110" s="62"/>
      <c r="V110" s="62"/>
      <c r="W110" s="62"/>
      <c r="X110" s="62"/>
      <c r="Y110" s="63"/>
      <c r="Z110" s="79" t="s">
        <v>95</v>
      </c>
      <c r="AA110" s="62"/>
      <c r="AB110" s="62"/>
      <c r="AC110" s="62"/>
      <c r="AD110" s="62"/>
      <c r="AE110" s="63"/>
      <c r="AF110" s="79" t="s">
        <v>96</v>
      </c>
      <c r="AG110" s="62"/>
      <c r="AH110" s="62"/>
      <c r="AI110" s="62"/>
      <c r="AJ110" s="62"/>
      <c r="AK110" s="62"/>
      <c r="AL110" s="62"/>
      <c r="AM110" s="63"/>
      <c r="AN110" s="79" t="s">
        <v>97</v>
      </c>
      <c r="AO110" s="62"/>
      <c r="AP110" s="62"/>
      <c r="AQ110" s="62"/>
      <c r="AR110" s="62"/>
      <c r="AS110" s="63"/>
    </row>
    <row r="111" spans="2:48" ht="16.5">
      <c r="B111" s="78" t="s">
        <v>86</v>
      </c>
      <c r="C111" s="45"/>
      <c r="D111" s="45"/>
      <c r="E111" s="45"/>
      <c r="F111" s="45"/>
      <c r="G111" s="45"/>
      <c r="H111" s="43"/>
      <c r="I111" s="44"/>
      <c r="J111" s="45"/>
      <c r="K111" s="45"/>
      <c r="L111" s="45"/>
      <c r="M111" s="43"/>
      <c r="N111" s="44"/>
      <c r="O111" s="45"/>
      <c r="P111" s="45"/>
      <c r="Q111" s="45"/>
      <c r="R111" s="45"/>
      <c r="S111" s="43"/>
      <c r="T111" s="44"/>
      <c r="U111" s="45"/>
      <c r="V111" s="45"/>
      <c r="W111" s="45"/>
      <c r="X111" s="45"/>
      <c r="Y111" s="43"/>
      <c r="Z111" s="44"/>
      <c r="AA111" s="45"/>
      <c r="AB111" s="45"/>
      <c r="AC111" s="45"/>
      <c r="AD111" s="45"/>
      <c r="AE111" s="43"/>
      <c r="AF111" s="44"/>
      <c r="AG111" s="45"/>
      <c r="AH111" s="45"/>
      <c r="AI111" s="45"/>
      <c r="AJ111" s="45"/>
      <c r="AK111" s="45"/>
      <c r="AL111" s="45"/>
      <c r="AM111" s="43"/>
      <c r="AN111" s="44"/>
      <c r="AO111" s="45"/>
      <c r="AP111" s="45"/>
      <c r="AQ111" s="45"/>
      <c r="AR111" s="45"/>
      <c r="AS111" s="43"/>
    </row>
    <row r="112" spans="2:48" ht="16.5">
      <c r="B112" s="78" t="s">
        <v>87</v>
      </c>
      <c r="C112" s="45"/>
      <c r="D112" s="45"/>
      <c r="E112" s="45"/>
      <c r="F112" s="45"/>
      <c r="G112" s="45"/>
      <c r="H112" s="43"/>
      <c r="I112" s="44">
        <v>1</v>
      </c>
      <c r="J112" s="45"/>
      <c r="K112" s="45"/>
      <c r="L112" s="45"/>
      <c r="M112" s="43"/>
      <c r="N112" s="44">
        <v>1</v>
      </c>
      <c r="O112" s="45"/>
      <c r="P112" s="45"/>
      <c r="Q112" s="45"/>
      <c r="R112" s="45"/>
      <c r="S112" s="43"/>
      <c r="T112" s="44"/>
      <c r="U112" s="45"/>
      <c r="V112" s="45"/>
      <c r="W112" s="45"/>
      <c r="X112" s="45"/>
      <c r="Y112" s="43"/>
      <c r="Z112" s="44"/>
      <c r="AA112" s="45"/>
      <c r="AB112" s="45"/>
      <c r="AC112" s="45"/>
      <c r="AD112" s="45"/>
      <c r="AE112" s="43"/>
      <c r="AF112" s="44"/>
      <c r="AG112" s="45"/>
      <c r="AH112" s="45"/>
      <c r="AI112" s="45"/>
      <c r="AJ112" s="45"/>
      <c r="AK112" s="45"/>
      <c r="AL112" s="45"/>
      <c r="AM112" s="43"/>
      <c r="AN112" s="44"/>
      <c r="AO112" s="45"/>
      <c r="AP112" s="45"/>
      <c r="AQ112" s="45"/>
      <c r="AR112" s="45"/>
      <c r="AS112" s="43"/>
    </row>
    <row r="113" spans="2:45" ht="16.5">
      <c r="B113" s="78" t="s">
        <v>88</v>
      </c>
      <c r="C113" s="45"/>
      <c r="D113" s="45"/>
      <c r="E113" s="45"/>
      <c r="F113" s="45"/>
      <c r="G113" s="45"/>
      <c r="H113" s="43"/>
      <c r="I113" s="44"/>
      <c r="J113" s="45"/>
      <c r="K113" s="45"/>
      <c r="L113" s="45"/>
      <c r="M113" s="43"/>
      <c r="N113" s="44"/>
      <c r="O113" s="45"/>
      <c r="P113" s="45"/>
      <c r="Q113" s="45"/>
      <c r="R113" s="45"/>
      <c r="S113" s="43"/>
      <c r="T113" s="44"/>
      <c r="U113" s="45"/>
      <c r="V113" s="45"/>
      <c r="W113" s="45"/>
      <c r="X113" s="45"/>
      <c r="Y113" s="43"/>
      <c r="Z113" s="44"/>
      <c r="AA113" s="45"/>
      <c r="AB113" s="45"/>
      <c r="AC113" s="45"/>
      <c r="AD113" s="45"/>
      <c r="AE113" s="43"/>
      <c r="AF113" s="44"/>
      <c r="AG113" s="45"/>
      <c r="AH113" s="45"/>
      <c r="AI113" s="45"/>
      <c r="AJ113" s="45"/>
      <c r="AK113" s="45"/>
      <c r="AL113" s="45"/>
      <c r="AM113" s="43"/>
      <c r="AN113" s="44"/>
      <c r="AO113" s="45"/>
      <c r="AP113" s="45"/>
      <c r="AQ113" s="45"/>
      <c r="AR113" s="45"/>
      <c r="AS113" s="43"/>
    </row>
    <row r="114" spans="2:45" ht="16.5">
      <c r="B114" s="78" t="s">
        <v>89</v>
      </c>
      <c r="C114" s="45"/>
      <c r="D114" s="45"/>
      <c r="E114" s="45"/>
      <c r="F114" s="45"/>
      <c r="G114" s="45"/>
      <c r="H114" s="43"/>
      <c r="I114" s="44"/>
      <c r="J114" s="45"/>
      <c r="K114" s="45"/>
      <c r="L114" s="45"/>
      <c r="M114" s="43"/>
      <c r="N114" s="44"/>
      <c r="O114" s="45"/>
      <c r="P114" s="45"/>
      <c r="Q114" s="45"/>
      <c r="R114" s="45"/>
      <c r="S114" s="43"/>
      <c r="T114" s="44"/>
      <c r="U114" s="45"/>
      <c r="V114" s="45"/>
      <c r="W114" s="45"/>
      <c r="X114" s="45"/>
      <c r="Y114" s="43"/>
      <c r="Z114" s="44"/>
      <c r="AA114" s="45"/>
      <c r="AB114" s="45"/>
      <c r="AC114" s="45"/>
      <c r="AD114" s="45"/>
      <c r="AE114" s="43"/>
      <c r="AF114" s="44"/>
      <c r="AG114" s="45"/>
      <c r="AH114" s="45"/>
      <c r="AI114" s="45"/>
      <c r="AJ114" s="45"/>
      <c r="AK114" s="45"/>
      <c r="AL114" s="45"/>
      <c r="AM114" s="43"/>
      <c r="AN114" s="44"/>
      <c r="AO114" s="45"/>
      <c r="AP114" s="45"/>
      <c r="AQ114" s="45"/>
      <c r="AR114" s="45"/>
      <c r="AS114" s="43"/>
    </row>
    <row r="115" spans="2:45" ht="16.5">
      <c r="B115" s="78" t="s">
        <v>90</v>
      </c>
      <c r="C115" s="45"/>
      <c r="D115" s="45"/>
      <c r="E115" s="45"/>
      <c r="F115" s="45"/>
      <c r="G115" s="45"/>
      <c r="H115" s="43"/>
      <c r="I115" s="44"/>
      <c r="J115" s="45"/>
      <c r="K115" s="45"/>
      <c r="L115" s="45"/>
      <c r="M115" s="43"/>
      <c r="N115" s="44"/>
      <c r="O115" s="45"/>
      <c r="P115" s="45"/>
      <c r="Q115" s="45"/>
      <c r="R115" s="45"/>
      <c r="S115" s="43"/>
      <c r="T115" s="44"/>
      <c r="U115" s="45"/>
      <c r="V115" s="45"/>
      <c r="W115" s="45"/>
      <c r="X115" s="45"/>
      <c r="Y115" s="43"/>
      <c r="Z115" s="44"/>
      <c r="AA115" s="45"/>
      <c r="AB115" s="45"/>
      <c r="AC115" s="45"/>
      <c r="AD115" s="45"/>
      <c r="AE115" s="43"/>
      <c r="AF115" s="44"/>
      <c r="AG115" s="45"/>
      <c r="AH115" s="45"/>
      <c r="AI115" s="45"/>
      <c r="AJ115" s="45"/>
      <c r="AK115" s="45"/>
      <c r="AL115" s="45"/>
      <c r="AM115" s="43"/>
      <c r="AN115" s="44"/>
      <c r="AO115" s="45"/>
      <c r="AP115" s="45"/>
      <c r="AQ115" s="45"/>
      <c r="AR115" s="45"/>
      <c r="AS115" s="43"/>
    </row>
    <row r="116" spans="2:45" ht="16.5">
      <c r="B116" s="78" t="s">
        <v>91</v>
      </c>
      <c r="C116" s="45"/>
      <c r="D116" s="45"/>
      <c r="E116" s="45"/>
      <c r="F116" s="45"/>
      <c r="G116" s="45"/>
      <c r="H116" s="43"/>
      <c r="I116" s="44">
        <v>1</v>
      </c>
      <c r="J116" s="45"/>
      <c r="K116" s="45"/>
      <c r="L116" s="45"/>
      <c r="M116" s="43"/>
      <c r="N116" s="44"/>
      <c r="O116" s="45"/>
      <c r="P116" s="45"/>
      <c r="Q116" s="45"/>
      <c r="R116" s="45"/>
      <c r="S116" s="43"/>
      <c r="T116" s="44"/>
      <c r="U116" s="45"/>
      <c r="V116" s="45"/>
      <c r="W116" s="45"/>
      <c r="X116" s="45"/>
      <c r="Y116" s="43"/>
      <c r="Z116" s="44"/>
      <c r="AA116" s="45"/>
      <c r="AB116" s="45"/>
      <c r="AC116" s="45"/>
      <c r="AD116" s="45"/>
      <c r="AE116" s="43"/>
      <c r="AF116" s="44"/>
      <c r="AG116" s="45"/>
      <c r="AH116" s="45"/>
      <c r="AI116" s="45"/>
      <c r="AJ116" s="45"/>
      <c r="AK116" s="45"/>
      <c r="AL116" s="45"/>
      <c r="AM116" s="43"/>
      <c r="AN116" s="44">
        <v>1</v>
      </c>
      <c r="AO116" s="45"/>
      <c r="AP116" s="45"/>
      <c r="AQ116" s="45"/>
      <c r="AR116" s="45"/>
      <c r="AS116" s="43"/>
    </row>
    <row r="117" spans="2:45">
      <c r="B117" s="80" t="s">
        <v>104</v>
      </c>
      <c r="C117" s="62"/>
      <c r="D117" s="62"/>
      <c r="E117" s="62"/>
      <c r="F117" s="62"/>
      <c r="G117" s="62"/>
      <c r="H117" s="63"/>
      <c r="I117" s="79" t="s">
        <v>6</v>
      </c>
      <c r="J117" s="62"/>
      <c r="K117" s="62"/>
      <c r="L117" s="62"/>
      <c r="M117" s="63"/>
      <c r="N117" s="79" t="s">
        <v>93</v>
      </c>
      <c r="O117" s="62"/>
      <c r="P117" s="62"/>
      <c r="Q117" s="62"/>
      <c r="R117" s="62"/>
      <c r="S117" s="63"/>
      <c r="T117" s="79" t="s">
        <v>94</v>
      </c>
      <c r="U117" s="62"/>
      <c r="V117" s="62"/>
      <c r="W117" s="62"/>
      <c r="X117" s="62"/>
      <c r="Y117" s="63"/>
      <c r="Z117" s="79" t="s">
        <v>95</v>
      </c>
      <c r="AA117" s="62"/>
      <c r="AB117" s="62"/>
      <c r="AC117" s="62"/>
      <c r="AD117" s="62"/>
      <c r="AE117" s="63"/>
      <c r="AF117" s="79" t="s">
        <v>96</v>
      </c>
      <c r="AG117" s="62"/>
      <c r="AH117" s="62"/>
      <c r="AI117" s="62"/>
      <c r="AJ117" s="62"/>
      <c r="AK117" s="62"/>
      <c r="AL117" s="62"/>
      <c r="AM117" s="63"/>
      <c r="AN117" s="79" t="s">
        <v>97</v>
      </c>
      <c r="AO117" s="62"/>
      <c r="AP117" s="62"/>
      <c r="AQ117" s="62"/>
      <c r="AR117" s="62"/>
      <c r="AS117" s="63"/>
    </row>
    <row r="118" spans="2:45" ht="16.5">
      <c r="B118" s="78" t="s">
        <v>105</v>
      </c>
      <c r="C118" s="45"/>
      <c r="D118" s="45"/>
      <c r="E118" s="45"/>
      <c r="F118" s="45"/>
      <c r="G118" s="45"/>
      <c r="H118" s="43"/>
      <c r="I118" s="44"/>
      <c r="J118" s="45"/>
      <c r="K118" s="45"/>
      <c r="L118" s="45"/>
      <c r="M118" s="43"/>
      <c r="N118" s="44"/>
      <c r="O118" s="45"/>
      <c r="P118" s="45"/>
      <c r="Q118" s="45"/>
      <c r="R118" s="45"/>
      <c r="S118" s="43"/>
      <c r="T118" s="44"/>
      <c r="U118" s="45"/>
      <c r="V118" s="45"/>
      <c r="W118" s="45"/>
      <c r="X118" s="45"/>
      <c r="Y118" s="43"/>
      <c r="Z118" s="44"/>
      <c r="AA118" s="45"/>
      <c r="AB118" s="45"/>
      <c r="AC118" s="45"/>
      <c r="AD118" s="45"/>
      <c r="AE118" s="43"/>
      <c r="AF118" s="44"/>
      <c r="AG118" s="45"/>
      <c r="AH118" s="45"/>
      <c r="AI118" s="45"/>
      <c r="AJ118" s="45"/>
      <c r="AK118" s="45"/>
      <c r="AL118" s="45"/>
      <c r="AM118" s="43"/>
      <c r="AN118" s="44"/>
      <c r="AO118" s="45"/>
      <c r="AP118" s="45"/>
      <c r="AQ118" s="45"/>
      <c r="AR118" s="45"/>
      <c r="AS118" s="43"/>
    </row>
    <row r="119" spans="2:45" ht="16.5">
      <c r="B119" s="78" t="s">
        <v>106</v>
      </c>
      <c r="C119" s="45"/>
      <c r="D119" s="45"/>
      <c r="E119" s="45"/>
      <c r="F119" s="45"/>
      <c r="G119" s="45"/>
      <c r="H119" s="43"/>
      <c r="I119" s="44"/>
      <c r="J119" s="45"/>
      <c r="K119" s="45"/>
      <c r="L119" s="45"/>
      <c r="M119" s="43"/>
      <c r="N119" s="44"/>
      <c r="O119" s="45"/>
      <c r="P119" s="45"/>
      <c r="Q119" s="45"/>
      <c r="R119" s="45"/>
      <c r="S119" s="43"/>
      <c r="T119" s="44"/>
      <c r="U119" s="45"/>
      <c r="V119" s="45"/>
      <c r="W119" s="45"/>
      <c r="X119" s="45"/>
      <c r="Y119" s="43"/>
      <c r="Z119" s="44"/>
      <c r="AA119" s="45"/>
      <c r="AB119" s="45"/>
      <c r="AC119" s="45"/>
      <c r="AD119" s="45"/>
      <c r="AE119" s="43"/>
      <c r="AF119" s="44"/>
      <c r="AG119" s="45"/>
      <c r="AH119" s="45"/>
      <c r="AI119" s="45"/>
      <c r="AJ119" s="45"/>
      <c r="AK119" s="45"/>
      <c r="AL119" s="45"/>
      <c r="AM119" s="43"/>
      <c r="AN119" s="44"/>
      <c r="AO119" s="45"/>
      <c r="AP119" s="45"/>
      <c r="AQ119" s="45"/>
      <c r="AR119" s="45"/>
      <c r="AS119" s="43"/>
    </row>
    <row r="120" spans="2:45" ht="16.5">
      <c r="B120" s="78" t="s">
        <v>107</v>
      </c>
      <c r="C120" s="45"/>
      <c r="D120" s="45"/>
      <c r="E120" s="45"/>
      <c r="F120" s="45"/>
      <c r="G120" s="45"/>
      <c r="H120" s="43"/>
      <c r="I120" s="44"/>
      <c r="J120" s="45"/>
      <c r="K120" s="45"/>
      <c r="L120" s="45"/>
      <c r="M120" s="43"/>
      <c r="N120" s="44"/>
      <c r="O120" s="45"/>
      <c r="P120" s="45"/>
      <c r="Q120" s="45"/>
      <c r="R120" s="45"/>
      <c r="S120" s="43"/>
      <c r="T120" s="44"/>
      <c r="U120" s="45"/>
      <c r="V120" s="45"/>
      <c r="W120" s="45"/>
      <c r="X120" s="45"/>
      <c r="Y120" s="43"/>
      <c r="Z120" s="44"/>
      <c r="AA120" s="45"/>
      <c r="AB120" s="45"/>
      <c r="AC120" s="45"/>
      <c r="AD120" s="45"/>
      <c r="AE120" s="43"/>
      <c r="AF120" s="44"/>
      <c r="AG120" s="45"/>
      <c r="AH120" s="45"/>
      <c r="AI120" s="45"/>
      <c r="AJ120" s="45"/>
      <c r="AK120" s="45"/>
      <c r="AL120" s="45"/>
      <c r="AM120" s="43"/>
      <c r="AN120" s="44"/>
      <c r="AO120" s="45"/>
      <c r="AP120" s="45"/>
      <c r="AQ120" s="45"/>
      <c r="AR120" s="45"/>
      <c r="AS120" s="43"/>
    </row>
    <row r="121" spans="2:45" ht="16.5">
      <c r="B121" s="78" t="s">
        <v>108</v>
      </c>
      <c r="C121" s="45"/>
      <c r="D121" s="45"/>
      <c r="E121" s="45"/>
      <c r="F121" s="45"/>
      <c r="G121" s="45"/>
      <c r="H121" s="43"/>
      <c r="I121" s="44"/>
      <c r="J121" s="45"/>
      <c r="K121" s="45"/>
      <c r="L121" s="45"/>
      <c r="M121" s="43"/>
      <c r="N121" s="44"/>
      <c r="O121" s="45"/>
      <c r="P121" s="45"/>
      <c r="Q121" s="45"/>
      <c r="R121" s="45"/>
      <c r="S121" s="43"/>
      <c r="T121" s="44"/>
      <c r="U121" s="45"/>
      <c r="V121" s="45"/>
      <c r="W121" s="45"/>
      <c r="X121" s="45"/>
      <c r="Y121" s="43"/>
      <c r="Z121" s="44"/>
      <c r="AA121" s="45"/>
      <c r="AB121" s="45"/>
      <c r="AC121" s="45"/>
      <c r="AD121" s="45"/>
      <c r="AE121" s="43"/>
      <c r="AF121" s="44"/>
      <c r="AG121" s="45"/>
      <c r="AH121" s="45"/>
      <c r="AI121" s="45"/>
      <c r="AJ121" s="45"/>
      <c r="AK121" s="45"/>
      <c r="AL121" s="45"/>
      <c r="AM121" s="43"/>
      <c r="AN121" s="44"/>
      <c r="AO121" s="45"/>
      <c r="AP121" s="45"/>
      <c r="AQ121" s="45"/>
      <c r="AR121" s="45"/>
      <c r="AS121" s="43"/>
    </row>
    <row r="122" spans="2:45" ht="16.5">
      <c r="B122" s="78" t="s">
        <v>109</v>
      </c>
      <c r="C122" s="45"/>
      <c r="D122" s="45"/>
      <c r="E122" s="45"/>
      <c r="F122" s="45"/>
      <c r="G122" s="45"/>
      <c r="H122" s="43"/>
      <c r="I122" s="44"/>
      <c r="J122" s="45"/>
      <c r="K122" s="45"/>
      <c r="L122" s="45"/>
      <c r="M122" s="43"/>
      <c r="N122" s="44"/>
      <c r="O122" s="45"/>
      <c r="P122" s="45"/>
      <c r="Q122" s="45"/>
      <c r="R122" s="45"/>
      <c r="S122" s="43"/>
      <c r="T122" s="44"/>
      <c r="U122" s="45"/>
      <c r="V122" s="45"/>
      <c r="W122" s="45"/>
      <c r="X122" s="45"/>
      <c r="Y122" s="43"/>
      <c r="Z122" s="44"/>
      <c r="AA122" s="45"/>
      <c r="AB122" s="45"/>
      <c r="AC122" s="45"/>
      <c r="AD122" s="45"/>
      <c r="AE122" s="43"/>
      <c r="AF122" s="44"/>
      <c r="AG122" s="45"/>
      <c r="AH122" s="45"/>
      <c r="AI122" s="45"/>
      <c r="AJ122" s="45"/>
      <c r="AK122" s="45"/>
      <c r="AL122" s="45"/>
      <c r="AM122" s="43"/>
      <c r="AN122" s="44"/>
      <c r="AO122" s="45"/>
      <c r="AP122" s="45"/>
      <c r="AQ122" s="45"/>
      <c r="AR122" s="45"/>
      <c r="AS122" s="43"/>
    </row>
    <row r="123" spans="2:45" ht="16.5">
      <c r="B123" s="78" t="s">
        <v>110</v>
      </c>
      <c r="C123" s="45"/>
      <c r="D123" s="45"/>
      <c r="E123" s="45"/>
      <c r="F123" s="45"/>
      <c r="G123" s="45"/>
      <c r="H123" s="43"/>
      <c r="I123" s="44"/>
      <c r="J123" s="45"/>
      <c r="K123" s="45"/>
      <c r="L123" s="45"/>
      <c r="M123" s="43"/>
      <c r="N123" s="44"/>
      <c r="O123" s="45"/>
      <c r="P123" s="45"/>
      <c r="Q123" s="45"/>
      <c r="R123" s="45"/>
      <c r="S123" s="43"/>
      <c r="T123" s="44"/>
      <c r="U123" s="45"/>
      <c r="V123" s="45"/>
      <c r="W123" s="45"/>
      <c r="X123" s="45"/>
      <c r="Y123" s="43"/>
      <c r="Z123" s="44"/>
      <c r="AA123" s="45"/>
      <c r="AB123" s="45"/>
      <c r="AC123" s="45"/>
      <c r="AD123" s="45"/>
      <c r="AE123" s="43"/>
      <c r="AF123" s="44"/>
      <c r="AG123" s="45"/>
      <c r="AH123" s="45"/>
      <c r="AI123" s="45"/>
      <c r="AJ123" s="45"/>
      <c r="AK123" s="45"/>
      <c r="AL123" s="45"/>
      <c r="AM123" s="43"/>
      <c r="AN123" s="44"/>
      <c r="AO123" s="45"/>
      <c r="AP123" s="45"/>
      <c r="AQ123" s="45"/>
      <c r="AR123" s="45"/>
      <c r="AS123" s="43"/>
    </row>
    <row r="124" spans="2:45">
      <c r="B124" s="80" t="s">
        <v>111</v>
      </c>
      <c r="C124" s="62"/>
      <c r="D124" s="62"/>
      <c r="E124" s="62"/>
      <c r="F124" s="62"/>
      <c r="G124" s="62"/>
      <c r="H124" s="63"/>
      <c r="I124" s="79" t="s">
        <v>6</v>
      </c>
      <c r="J124" s="62"/>
      <c r="K124" s="62"/>
      <c r="L124" s="62"/>
      <c r="M124" s="63"/>
      <c r="N124" s="79" t="s">
        <v>93</v>
      </c>
      <c r="O124" s="62"/>
      <c r="P124" s="62"/>
      <c r="Q124" s="62"/>
      <c r="R124" s="62"/>
      <c r="S124" s="63"/>
      <c r="T124" s="79" t="s">
        <v>94</v>
      </c>
      <c r="U124" s="62"/>
      <c r="V124" s="62"/>
      <c r="W124" s="62"/>
      <c r="X124" s="62"/>
      <c r="Y124" s="63"/>
      <c r="Z124" s="79" t="s">
        <v>95</v>
      </c>
      <c r="AA124" s="62"/>
      <c r="AB124" s="62"/>
      <c r="AC124" s="62"/>
      <c r="AD124" s="62"/>
      <c r="AE124" s="63"/>
      <c r="AF124" s="79" t="s">
        <v>96</v>
      </c>
      <c r="AG124" s="62"/>
      <c r="AH124" s="62"/>
      <c r="AI124" s="62"/>
      <c r="AJ124" s="62"/>
      <c r="AK124" s="62"/>
      <c r="AL124" s="62"/>
      <c r="AM124" s="63"/>
      <c r="AN124" s="79" t="s">
        <v>97</v>
      </c>
      <c r="AO124" s="62"/>
      <c r="AP124" s="62"/>
      <c r="AQ124" s="62"/>
      <c r="AR124" s="62"/>
      <c r="AS124" s="63"/>
    </row>
    <row r="125" spans="2:45" ht="16.5">
      <c r="B125" s="78" t="s">
        <v>105</v>
      </c>
      <c r="C125" s="45"/>
      <c r="D125" s="45"/>
      <c r="E125" s="45"/>
      <c r="F125" s="45"/>
      <c r="G125" s="45"/>
      <c r="H125" s="43"/>
      <c r="I125" s="44"/>
      <c r="J125" s="45"/>
      <c r="K125" s="45"/>
      <c r="L125" s="45"/>
      <c r="M125" s="43"/>
      <c r="N125" s="44"/>
      <c r="O125" s="45"/>
      <c r="P125" s="45"/>
      <c r="Q125" s="45"/>
      <c r="R125" s="45"/>
      <c r="S125" s="43"/>
      <c r="T125" s="44"/>
      <c r="U125" s="45"/>
      <c r="V125" s="45"/>
      <c r="W125" s="45"/>
      <c r="X125" s="45"/>
      <c r="Y125" s="43"/>
      <c r="Z125" s="44"/>
      <c r="AA125" s="45"/>
      <c r="AB125" s="45"/>
      <c r="AC125" s="45"/>
      <c r="AD125" s="45"/>
      <c r="AE125" s="43"/>
      <c r="AF125" s="44"/>
      <c r="AG125" s="45"/>
      <c r="AH125" s="45"/>
      <c r="AI125" s="45"/>
      <c r="AJ125" s="45"/>
      <c r="AK125" s="45"/>
      <c r="AL125" s="45"/>
      <c r="AM125" s="43"/>
      <c r="AN125" s="44"/>
      <c r="AO125" s="45"/>
      <c r="AP125" s="45"/>
      <c r="AQ125" s="45"/>
      <c r="AR125" s="45"/>
      <c r="AS125" s="43"/>
    </row>
    <row r="126" spans="2:45" ht="16.5">
      <c r="B126" s="78" t="s">
        <v>106</v>
      </c>
      <c r="C126" s="45"/>
      <c r="D126" s="45"/>
      <c r="E126" s="45"/>
      <c r="F126" s="45"/>
      <c r="G126" s="45"/>
      <c r="H126" s="43"/>
      <c r="I126" s="44">
        <v>1</v>
      </c>
      <c r="J126" s="45"/>
      <c r="K126" s="45"/>
      <c r="L126" s="45"/>
      <c r="M126" s="43"/>
      <c r="N126" s="44"/>
      <c r="O126" s="45"/>
      <c r="P126" s="45"/>
      <c r="Q126" s="45"/>
      <c r="R126" s="45"/>
      <c r="S126" s="43"/>
      <c r="T126" s="44"/>
      <c r="U126" s="45"/>
      <c r="V126" s="45"/>
      <c r="W126" s="45"/>
      <c r="X126" s="45"/>
      <c r="Y126" s="43"/>
      <c r="Z126" s="44"/>
      <c r="AA126" s="45"/>
      <c r="AB126" s="45"/>
      <c r="AC126" s="45"/>
      <c r="AD126" s="45"/>
      <c r="AE126" s="43"/>
      <c r="AF126" s="44"/>
      <c r="AG126" s="45"/>
      <c r="AH126" s="45"/>
      <c r="AI126" s="45"/>
      <c r="AJ126" s="45"/>
      <c r="AK126" s="45"/>
      <c r="AL126" s="45"/>
      <c r="AM126" s="43"/>
      <c r="AN126" s="44">
        <v>1</v>
      </c>
      <c r="AO126" s="45"/>
      <c r="AP126" s="45"/>
      <c r="AQ126" s="45"/>
      <c r="AR126" s="45"/>
      <c r="AS126" s="43"/>
    </row>
    <row r="127" spans="2:45" ht="16.5">
      <c r="B127" s="78" t="s">
        <v>107</v>
      </c>
      <c r="C127" s="45"/>
      <c r="D127" s="45"/>
      <c r="E127" s="45"/>
      <c r="F127" s="45"/>
      <c r="G127" s="45"/>
      <c r="H127" s="43"/>
      <c r="I127" s="44"/>
      <c r="J127" s="45"/>
      <c r="K127" s="45"/>
      <c r="L127" s="45"/>
      <c r="M127" s="43"/>
      <c r="N127" s="44"/>
      <c r="O127" s="45"/>
      <c r="P127" s="45"/>
      <c r="Q127" s="45"/>
      <c r="R127" s="45"/>
      <c r="S127" s="43"/>
      <c r="T127" s="44"/>
      <c r="U127" s="45"/>
      <c r="V127" s="45"/>
      <c r="W127" s="45"/>
      <c r="X127" s="45"/>
      <c r="Y127" s="43"/>
      <c r="Z127" s="44"/>
      <c r="AA127" s="45"/>
      <c r="AB127" s="45"/>
      <c r="AC127" s="45"/>
      <c r="AD127" s="45"/>
      <c r="AE127" s="43"/>
      <c r="AF127" s="44"/>
      <c r="AG127" s="45"/>
      <c r="AH127" s="45"/>
      <c r="AI127" s="45"/>
      <c r="AJ127" s="45"/>
      <c r="AK127" s="45"/>
      <c r="AL127" s="45"/>
      <c r="AM127" s="43"/>
      <c r="AN127" s="44"/>
      <c r="AO127" s="45"/>
      <c r="AP127" s="45"/>
      <c r="AQ127" s="45"/>
      <c r="AR127" s="45"/>
      <c r="AS127" s="43"/>
    </row>
    <row r="128" spans="2:45" ht="16.5">
      <c r="B128" s="78" t="s">
        <v>108</v>
      </c>
      <c r="C128" s="45"/>
      <c r="D128" s="45"/>
      <c r="E128" s="45"/>
      <c r="F128" s="45"/>
      <c r="G128" s="45"/>
      <c r="H128" s="43"/>
      <c r="I128" s="44"/>
      <c r="J128" s="45"/>
      <c r="K128" s="45"/>
      <c r="L128" s="45"/>
      <c r="M128" s="43"/>
      <c r="N128" s="44"/>
      <c r="O128" s="45"/>
      <c r="P128" s="45"/>
      <c r="Q128" s="45"/>
      <c r="R128" s="45"/>
      <c r="S128" s="43"/>
      <c r="T128" s="44"/>
      <c r="U128" s="45"/>
      <c r="V128" s="45"/>
      <c r="W128" s="45"/>
      <c r="X128" s="45"/>
      <c r="Y128" s="43"/>
      <c r="Z128" s="44"/>
      <c r="AA128" s="45"/>
      <c r="AB128" s="45"/>
      <c r="AC128" s="45"/>
      <c r="AD128" s="45"/>
      <c r="AE128" s="43"/>
      <c r="AF128" s="44"/>
      <c r="AG128" s="45"/>
      <c r="AH128" s="45"/>
      <c r="AI128" s="45"/>
      <c r="AJ128" s="45"/>
      <c r="AK128" s="45"/>
      <c r="AL128" s="45"/>
      <c r="AM128" s="43"/>
      <c r="AN128" s="44"/>
      <c r="AO128" s="45"/>
      <c r="AP128" s="45"/>
      <c r="AQ128" s="45"/>
      <c r="AR128" s="45"/>
      <c r="AS128" s="43"/>
    </row>
    <row r="129" spans="2:49" ht="16.5">
      <c r="B129" s="78" t="s">
        <v>109</v>
      </c>
      <c r="C129" s="45"/>
      <c r="D129" s="45"/>
      <c r="E129" s="45"/>
      <c r="F129" s="45"/>
      <c r="G129" s="45"/>
      <c r="H129" s="43"/>
      <c r="I129" s="44"/>
      <c r="J129" s="45"/>
      <c r="K129" s="45"/>
      <c r="L129" s="45"/>
      <c r="M129" s="43"/>
      <c r="N129" s="44"/>
      <c r="O129" s="45"/>
      <c r="P129" s="45"/>
      <c r="Q129" s="45"/>
      <c r="R129" s="45"/>
      <c r="S129" s="43"/>
      <c r="T129" s="44"/>
      <c r="U129" s="45"/>
      <c r="V129" s="45"/>
      <c r="W129" s="45"/>
      <c r="X129" s="45"/>
      <c r="Y129" s="43"/>
      <c r="Z129" s="44"/>
      <c r="AA129" s="45"/>
      <c r="AB129" s="45"/>
      <c r="AC129" s="45"/>
      <c r="AD129" s="45"/>
      <c r="AE129" s="43"/>
      <c r="AF129" s="44"/>
      <c r="AG129" s="45"/>
      <c r="AH129" s="45"/>
      <c r="AI129" s="45"/>
      <c r="AJ129" s="45"/>
      <c r="AK129" s="45"/>
      <c r="AL129" s="45"/>
      <c r="AM129" s="43"/>
      <c r="AN129" s="44"/>
      <c r="AO129" s="45"/>
      <c r="AP129" s="45"/>
      <c r="AQ129" s="45"/>
      <c r="AR129" s="45"/>
      <c r="AS129" s="43"/>
    </row>
    <row r="130" spans="2:49" ht="16.5">
      <c r="B130" s="78" t="s">
        <v>110</v>
      </c>
      <c r="C130" s="45"/>
      <c r="D130" s="45"/>
      <c r="E130" s="45"/>
      <c r="F130" s="45"/>
      <c r="G130" s="45"/>
      <c r="H130" s="43"/>
      <c r="I130" s="44"/>
      <c r="J130" s="45"/>
      <c r="K130" s="45"/>
      <c r="L130" s="45"/>
      <c r="M130" s="43"/>
      <c r="N130" s="44"/>
      <c r="O130" s="45"/>
      <c r="P130" s="45"/>
      <c r="Q130" s="45"/>
      <c r="R130" s="45"/>
      <c r="S130" s="43"/>
      <c r="T130" s="44"/>
      <c r="U130" s="45"/>
      <c r="V130" s="45"/>
      <c r="W130" s="45"/>
      <c r="X130" s="45"/>
      <c r="Y130" s="43"/>
      <c r="Z130" s="44"/>
      <c r="AA130" s="45"/>
      <c r="AB130" s="45"/>
      <c r="AC130" s="45"/>
      <c r="AD130" s="45"/>
      <c r="AE130" s="43"/>
      <c r="AF130" s="44"/>
      <c r="AG130" s="45"/>
      <c r="AH130" s="45"/>
      <c r="AI130" s="45"/>
      <c r="AJ130" s="45"/>
      <c r="AK130" s="45"/>
      <c r="AL130" s="45"/>
      <c r="AM130" s="43"/>
      <c r="AN130" s="44"/>
      <c r="AO130" s="45"/>
      <c r="AP130" s="45"/>
      <c r="AQ130" s="45"/>
      <c r="AR130" s="45"/>
      <c r="AS130" s="43"/>
    </row>
    <row r="133" spans="2:49">
      <c r="C133" s="68" t="s">
        <v>112</v>
      </c>
      <c r="D133" s="62"/>
      <c r="E133" s="62"/>
      <c r="F133" s="62"/>
      <c r="G133" s="62"/>
      <c r="H133" s="63"/>
      <c r="J133" s="82" t="s">
        <v>77</v>
      </c>
      <c r="K133" s="62"/>
      <c r="L133" s="62"/>
      <c r="M133" s="62"/>
      <c r="O133" s="81" t="s">
        <v>77</v>
      </c>
      <c r="P133" s="62"/>
      <c r="Q133" s="62"/>
      <c r="R133" s="62"/>
      <c r="S133" s="62"/>
      <c r="U133" s="81" t="s">
        <v>77</v>
      </c>
      <c r="V133" s="62"/>
      <c r="W133" s="62"/>
      <c r="X133" s="62"/>
      <c r="Y133" s="62"/>
      <c r="AA133" s="81" t="s">
        <v>77</v>
      </c>
      <c r="AB133" s="62"/>
      <c r="AC133" s="62"/>
      <c r="AD133" s="62"/>
      <c r="AE133" s="62"/>
      <c r="AG133" s="81" t="s">
        <v>77</v>
      </c>
      <c r="AH133" s="62"/>
      <c r="AI133" s="62"/>
      <c r="AJ133" s="62"/>
      <c r="AK133" s="62"/>
      <c r="AL133" s="62"/>
      <c r="AM133" s="62"/>
      <c r="AO133" s="81" t="s">
        <v>77</v>
      </c>
      <c r="AP133" s="62"/>
      <c r="AQ133" s="62"/>
      <c r="AR133" s="62"/>
      <c r="AS133" s="62"/>
      <c r="AU133" s="81" t="s">
        <v>77</v>
      </c>
      <c r="AV133" s="62"/>
      <c r="AW133" s="62"/>
    </row>
    <row r="134" spans="2:49">
      <c r="C134" s="80" t="s">
        <v>67</v>
      </c>
      <c r="D134" s="62"/>
      <c r="E134" s="62"/>
      <c r="F134" s="62"/>
      <c r="G134" s="62"/>
      <c r="H134" s="63"/>
      <c r="J134" s="79" t="s">
        <v>6</v>
      </c>
      <c r="K134" s="62"/>
      <c r="L134" s="62"/>
      <c r="M134" s="63"/>
      <c r="O134" s="79" t="s">
        <v>113</v>
      </c>
      <c r="P134" s="62"/>
      <c r="Q134" s="62"/>
      <c r="R134" s="62"/>
      <c r="S134" s="63"/>
      <c r="U134" s="79" t="s">
        <v>114</v>
      </c>
      <c r="V134" s="62"/>
      <c r="W134" s="62"/>
      <c r="X134" s="62"/>
      <c r="Y134" s="63"/>
      <c r="AA134" s="79" t="s">
        <v>115</v>
      </c>
      <c r="AB134" s="62"/>
      <c r="AC134" s="62"/>
      <c r="AD134" s="62"/>
      <c r="AE134" s="63"/>
      <c r="AG134" s="79" t="s">
        <v>116</v>
      </c>
      <c r="AH134" s="62"/>
      <c r="AI134" s="62"/>
      <c r="AJ134" s="62"/>
      <c r="AK134" s="62"/>
      <c r="AL134" s="62"/>
      <c r="AM134" s="63"/>
      <c r="AO134" s="79" t="s">
        <v>117</v>
      </c>
      <c r="AP134" s="62"/>
      <c r="AQ134" s="62"/>
      <c r="AR134" s="62"/>
      <c r="AS134" s="63"/>
      <c r="AU134" s="79" t="s">
        <v>118</v>
      </c>
      <c r="AV134" s="62"/>
      <c r="AW134" s="63"/>
    </row>
    <row r="135" spans="2:49" ht="16.5">
      <c r="C135" s="78" t="s">
        <v>98</v>
      </c>
      <c r="D135" s="45"/>
      <c r="E135" s="45"/>
      <c r="F135" s="45"/>
      <c r="G135" s="45"/>
      <c r="H135" s="43"/>
      <c r="J135" s="44"/>
      <c r="K135" s="45"/>
      <c r="L135" s="45"/>
      <c r="M135" s="43"/>
      <c r="O135" s="44"/>
      <c r="P135" s="45"/>
      <c r="Q135" s="45"/>
      <c r="R135" s="45"/>
      <c r="S135" s="43"/>
      <c r="U135" s="44"/>
      <c r="V135" s="45"/>
      <c r="W135" s="45"/>
      <c r="X135" s="45"/>
      <c r="Y135" s="43"/>
      <c r="AA135" s="44"/>
      <c r="AB135" s="45"/>
      <c r="AC135" s="45"/>
      <c r="AD135" s="45"/>
      <c r="AE135" s="43"/>
      <c r="AG135" s="44"/>
      <c r="AH135" s="45"/>
      <c r="AI135" s="45"/>
      <c r="AJ135" s="45"/>
      <c r="AK135" s="45"/>
      <c r="AL135" s="45"/>
      <c r="AM135" s="43"/>
      <c r="AO135" s="44"/>
      <c r="AP135" s="45"/>
      <c r="AQ135" s="45"/>
      <c r="AR135" s="45"/>
      <c r="AS135" s="43"/>
      <c r="AU135" s="44"/>
      <c r="AV135" s="45"/>
      <c r="AW135" s="43"/>
    </row>
    <row r="136" spans="2:49" ht="16.5">
      <c r="C136" s="78" t="s">
        <v>99</v>
      </c>
      <c r="D136" s="45"/>
      <c r="E136" s="45"/>
      <c r="F136" s="45"/>
      <c r="G136" s="45"/>
      <c r="H136" s="43"/>
      <c r="J136" s="44"/>
      <c r="K136" s="45"/>
      <c r="L136" s="45"/>
      <c r="M136" s="43"/>
      <c r="O136" s="44"/>
      <c r="P136" s="45"/>
      <c r="Q136" s="45"/>
      <c r="R136" s="45"/>
      <c r="S136" s="43"/>
      <c r="U136" s="44"/>
      <c r="V136" s="45"/>
      <c r="W136" s="45"/>
      <c r="X136" s="45"/>
      <c r="Y136" s="43"/>
      <c r="AA136" s="44"/>
      <c r="AB136" s="45"/>
      <c r="AC136" s="45"/>
      <c r="AD136" s="45"/>
      <c r="AE136" s="43"/>
      <c r="AG136" s="44"/>
      <c r="AH136" s="45"/>
      <c r="AI136" s="45"/>
      <c r="AJ136" s="45"/>
      <c r="AK136" s="45"/>
      <c r="AL136" s="45"/>
      <c r="AM136" s="43"/>
      <c r="AO136" s="44"/>
      <c r="AP136" s="45"/>
      <c r="AQ136" s="45"/>
      <c r="AR136" s="45"/>
      <c r="AS136" s="43"/>
      <c r="AU136" s="44"/>
      <c r="AV136" s="45"/>
      <c r="AW136" s="43"/>
    </row>
    <row r="137" spans="2:49" ht="16.5">
      <c r="C137" s="78" t="s">
        <v>100</v>
      </c>
      <c r="D137" s="45"/>
      <c r="E137" s="45"/>
      <c r="F137" s="45"/>
      <c r="G137" s="45"/>
      <c r="H137" s="43"/>
      <c r="J137" s="44"/>
      <c r="K137" s="45"/>
      <c r="L137" s="45"/>
      <c r="M137" s="43"/>
      <c r="O137" s="44"/>
      <c r="P137" s="45"/>
      <c r="Q137" s="45"/>
      <c r="R137" s="45"/>
      <c r="S137" s="43"/>
      <c r="U137" s="44"/>
      <c r="V137" s="45"/>
      <c r="W137" s="45"/>
      <c r="X137" s="45"/>
      <c r="Y137" s="43"/>
      <c r="AA137" s="44"/>
      <c r="AB137" s="45"/>
      <c r="AC137" s="45"/>
      <c r="AD137" s="45"/>
      <c r="AE137" s="43"/>
      <c r="AG137" s="44"/>
      <c r="AH137" s="45"/>
      <c r="AI137" s="45"/>
      <c r="AJ137" s="45"/>
      <c r="AK137" s="45"/>
      <c r="AL137" s="45"/>
      <c r="AM137" s="43"/>
      <c r="AO137" s="44"/>
      <c r="AP137" s="45"/>
      <c r="AQ137" s="45"/>
      <c r="AR137" s="45"/>
      <c r="AS137" s="43"/>
      <c r="AU137" s="44"/>
      <c r="AV137" s="45"/>
      <c r="AW137" s="43"/>
    </row>
    <row r="138" spans="2:49">
      <c r="C138" s="78" t="s">
        <v>70</v>
      </c>
      <c r="D138" s="45"/>
      <c r="E138" s="45"/>
      <c r="F138" s="45"/>
      <c r="G138" s="45"/>
      <c r="H138" s="43"/>
      <c r="J138" s="44">
        <v>46</v>
      </c>
      <c r="K138" s="45"/>
      <c r="L138" s="45"/>
      <c r="M138" s="43"/>
      <c r="O138" s="44">
        <v>21</v>
      </c>
      <c r="P138" s="45"/>
      <c r="Q138" s="45"/>
      <c r="R138" s="45"/>
      <c r="S138" s="43"/>
      <c r="U138" s="44">
        <v>11</v>
      </c>
      <c r="V138" s="45"/>
      <c r="W138" s="45"/>
      <c r="X138" s="45"/>
      <c r="Y138" s="43"/>
      <c r="AA138" s="44">
        <v>7</v>
      </c>
      <c r="AB138" s="45"/>
      <c r="AC138" s="45"/>
      <c r="AD138" s="45"/>
      <c r="AE138" s="43"/>
      <c r="AG138" s="44">
        <v>1</v>
      </c>
      <c r="AH138" s="45"/>
      <c r="AI138" s="45"/>
      <c r="AJ138" s="45"/>
      <c r="AK138" s="45"/>
      <c r="AL138" s="45"/>
      <c r="AM138" s="43"/>
      <c r="AO138" s="44">
        <v>3</v>
      </c>
      <c r="AP138" s="45"/>
      <c r="AQ138" s="45"/>
      <c r="AR138" s="45"/>
      <c r="AS138" s="43"/>
      <c r="AU138" s="44">
        <v>3</v>
      </c>
      <c r="AV138" s="45"/>
      <c r="AW138" s="43"/>
    </row>
    <row r="139" spans="2:49">
      <c r="C139" s="78" t="s">
        <v>69</v>
      </c>
      <c r="D139" s="45"/>
      <c r="E139" s="45"/>
      <c r="F139" s="45"/>
      <c r="G139" s="45"/>
      <c r="H139" s="43"/>
      <c r="J139" s="44">
        <v>39</v>
      </c>
      <c r="K139" s="45"/>
      <c r="L139" s="45"/>
      <c r="M139" s="43"/>
      <c r="O139" s="44">
        <v>12</v>
      </c>
      <c r="P139" s="45"/>
      <c r="Q139" s="45"/>
      <c r="R139" s="45"/>
      <c r="S139" s="43"/>
      <c r="U139" s="44">
        <v>11</v>
      </c>
      <c r="V139" s="45"/>
      <c r="W139" s="45"/>
      <c r="X139" s="45"/>
      <c r="Y139" s="43"/>
      <c r="AA139" s="44">
        <v>4</v>
      </c>
      <c r="AB139" s="45"/>
      <c r="AC139" s="45"/>
      <c r="AD139" s="45"/>
      <c r="AE139" s="43"/>
      <c r="AG139" s="44">
        <v>6</v>
      </c>
      <c r="AH139" s="45"/>
      <c r="AI139" s="45"/>
      <c r="AJ139" s="45"/>
      <c r="AK139" s="45"/>
      <c r="AL139" s="45"/>
      <c r="AM139" s="43"/>
      <c r="AO139" s="44">
        <v>2</v>
      </c>
      <c r="AP139" s="45"/>
      <c r="AQ139" s="45"/>
      <c r="AR139" s="45"/>
      <c r="AS139" s="43"/>
      <c r="AU139" s="44">
        <v>4</v>
      </c>
      <c r="AV139" s="45"/>
      <c r="AW139" s="43"/>
    </row>
    <row r="140" spans="2:49">
      <c r="C140" s="78" t="s">
        <v>101</v>
      </c>
      <c r="D140" s="45"/>
      <c r="E140" s="45"/>
      <c r="F140" s="45"/>
      <c r="G140" s="45"/>
      <c r="H140" s="43"/>
      <c r="J140" s="44">
        <v>23</v>
      </c>
      <c r="K140" s="45"/>
      <c r="L140" s="45"/>
      <c r="M140" s="43"/>
      <c r="O140" s="44">
        <v>6</v>
      </c>
      <c r="P140" s="45"/>
      <c r="Q140" s="45"/>
      <c r="R140" s="45"/>
      <c r="S140" s="43"/>
      <c r="U140" s="44">
        <v>3</v>
      </c>
      <c r="V140" s="45"/>
      <c r="W140" s="45"/>
      <c r="X140" s="45"/>
      <c r="Y140" s="43"/>
      <c r="AA140" s="44">
        <v>8</v>
      </c>
      <c r="AB140" s="45"/>
      <c r="AC140" s="45"/>
      <c r="AD140" s="45"/>
      <c r="AE140" s="43"/>
      <c r="AG140" s="44">
        <v>2</v>
      </c>
      <c r="AH140" s="45"/>
      <c r="AI140" s="45"/>
      <c r="AJ140" s="45"/>
      <c r="AK140" s="45"/>
      <c r="AL140" s="45"/>
      <c r="AM140" s="43"/>
      <c r="AO140" s="44">
        <v>2</v>
      </c>
      <c r="AP140" s="45"/>
      <c r="AQ140" s="45"/>
      <c r="AR140" s="45"/>
      <c r="AS140" s="43"/>
      <c r="AU140" s="44">
        <v>2</v>
      </c>
      <c r="AV140" s="45"/>
      <c r="AW140" s="43"/>
    </row>
    <row r="141" spans="2:49" ht="16.5">
      <c r="C141" s="78" t="s">
        <v>102</v>
      </c>
      <c r="D141" s="45"/>
      <c r="E141" s="45"/>
      <c r="F141" s="45"/>
      <c r="G141" s="45"/>
      <c r="H141" s="43"/>
      <c r="J141" s="44"/>
      <c r="K141" s="45"/>
      <c r="L141" s="45"/>
      <c r="M141" s="43"/>
      <c r="O141" s="44"/>
      <c r="P141" s="45"/>
      <c r="Q141" s="45"/>
      <c r="R141" s="45"/>
      <c r="S141" s="43"/>
      <c r="U141" s="44"/>
      <c r="V141" s="45"/>
      <c r="W141" s="45"/>
      <c r="X141" s="45"/>
      <c r="Y141" s="43"/>
      <c r="AA141" s="44"/>
      <c r="AB141" s="45"/>
      <c r="AC141" s="45"/>
      <c r="AD141" s="45"/>
      <c r="AE141" s="43"/>
      <c r="AG141" s="44"/>
      <c r="AH141" s="45"/>
      <c r="AI141" s="45"/>
      <c r="AJ141" s="45"/>
      <c r="AK141" s="45"/>
      <c r="AL141" s="45"/>
      <c r="AM141" s="43"/>
      <c r="AO141" s="44"/>
      <c r="AP141" s="45"/>
      <c r="AQ141" s="45"/>
      <c r="AR141" s="45"/>
      <c r="AS141" s="43"/>
      <c r="AU141" s="44"/>
      <c r="AV141" s="45"/>
      <c r="AW141" s="43"/>
    </row>
    <row r="142" spans="2:49" ht="16.5">
      <c r="C142" s="78" t="s">
        <v>103</v>
      </c>
      <c r="D142" s="45"/>
      <c r="E142" s="45"/>
      <c r="F142" s="45"/>
      <c r="G142" s="45"/>
      <c r="H142" s="43"/>
      <c r="J142" s="44">
        <v>4</v>
      </c>
      <c r="K142" s="45"/>
      <c r="L142" s="45"/>
      <c r="M142" s="43"/>
      <c r="O142" s="44"/>
      <c r="P142" s="45"/>
      <c r="Q142" s="45"/>
      <c r="R142" s="45"/>
      <c r="S142" s="43"/>
      <c r="U142" s="44">
        <v>1</v>
      </c>
      <c r="V142" s="45"/>
      <c r="W142" s="45"/>
      <c r="X142" s="45"/>
      <c r="Y142" s="43"/>
      <c r="AA142" s="44">
        <v>1</v>
      </c>
      <c r="AB142" s="45"/>
      <c r="AC142" s="45"/>
      <c r="AD142" s="45"/>
      <c r="AE142" s="43"/>
      <c r="AG142" s="44">
        <v>1</v>
      </c>
      <c r="AH142" s="45"/>
      <c r="AI142" s="45"/>
      <c r="AJ142" s="45"/>
      <c r="AK142" s="45"/>
      <c r="AL142" s="45"/>
      <c r="AM142" s="43"/>
      <c r="AO142" s="44">
        <v>1</v>
      </c>
      <c r="AP142" s="45"/>
      <c r="AQ142" s="45"/>
      <c r="AR142" s="45"/>
      <c r="AS142" s="43"/>
      <c r="AU142" s="44"/>
      <c r="AV142" s="45"/>
      <c r="AW142" s="43"/>
    </row>
    <row r="143" spans="2:49">
      <c r="C143" s="80" t="s">
        <v>85</v>
      </c>
      <c r="D143" s="62"/>
      <c r="E143" s="62"/>
      <c r="F143" s="62"/>
      <c r="G143" s="62"/>
      <c r="H143" s="63"/>
      <c r="J143" s="79" t="s">
        <v>6</v>
      </c>
      <c r="K143" s="62"/>
      <c r="L143" s="62"/>
      <c r="M143" s="63"/>
      <c r="O143" s="79" t="s">
        <v>113</v>
      </c>
      <c r="P143" s="62"/>
      <c r="Q143" s="62"/>
      <c r="R143" s="62"/>
      <c r="S143" s="63"/>
      <c r="U143" s="79" t="s">
        <v>114</v>
      </c>
      <c r="V143" s="62"/>
      <c r="W143" s="62"/>
      <c r="X143" s="62"/>
      <c r="Y143" s="63"/>
      <c r="AA143" s="79" t="s">
        <v>115</v>
      </c>
      <c r="AB143" s="62"/>
      <c r="AC143" s="62"/>
      <c r="AD143" s="62"/>
      <c r="AE143" s="63"/>
      <c r="AG143" s="79" t="s">
        <v>116</v>
      </c>
      <c r="AH143" s="62"/>
      <c r="AI143" s="62"/>
      <c r="AJ143" s="62"/>
      <c r="AK143" s="62"/>
      <c r="AL143" s="62"/>
      <c r="AM143" s="63"/>
      <c r="AO143" s="79" t="s">
        <v>117</v>
      </c>
      <c r="AP143" s="62"/>
      <c r="AQ143" s="62"/>
      <c r="AR143" s="62"/>
      <c r="AS143" s="63"/>
      <c r="AU143" s="79" t="s">
        <v>118</v>
      </c>
      <c r="AV143" s="62"/>
      <c r="AW143" s="63"/>
    </row>
    <row r="144" spans="2:49" ht="16.5">
      <c r="C144" s="78" t="s">
        <v>86</v>
      </c>
      <c r="D144" s="45"/>
      <c r="E144" s="45"/>
      <c r="F144" s="45"/>
      <c r="G144" s="45"/>
      <c r="H144" s="43"/>
      <c r="J144" s="44"/>
      <c r="K144" s="45"/>
      <c r="L144" s="45"/>
      <c r="M144" s="43"/>
      <c r="O144" s="44"/>
      <c r="P144" s="45"/>
      <c r="Q144" s="45"/>
      <c r="R144" s="45"/>
      <c r="S144" s="43"/>
      <c r="U144" s="44"/>
      <c r="V144" s="45"/>
      <c r="W144" s="45"/>
      <c r="X144" s="45"/>
      <c r="Y144" s="43"/>
      <c r="AA144" s="44"/>
      <c r="AB144" s="45"/>
      <c r="AC144" s="45"/>
      <c r="AD144" s="45"/>
      <c r="AE144" s="43"/>
      <c r="AG144" s="44"/>
      <c r="AH144" s="45"/>
      <c r="AI144" s="45"/>
      <c r="AJ144" s="45"/>
      <c r="AK144" s="45"/>
      <c r="AL144" s="45"/>
      <c r="AM144" s="43"/>
      <c r="AO144" s="44"/>
      <c r="AP144" s="45"/>
      <c r="AQ144" s="45"/>
      <c r="AR144" s="45"/>
      <c r="AS144" s="43"/>
      <c r="AU144" s="44"/>
      <c r="AV144" s="45"/>
      <c r="AW144" s="43"/>
    </row>
    <row r="145" spans="3:49" ht="16.5">
      <c r="C145" s="78" t="s">
        <v>87</v>
      </c>
      <c r="D145" s="45"/>
      <c r="E145" s="45"/>
      <c r="F145" s="45"/>
      <c r="G145" s="45"/>
      <c r="H145" s="43"/>
      <c r="J145" s="44">
        <v>3</v>
      </c>
      <c r="K145" s="45"/>
      <c r="L145" s="45"/>
      <c r="M145" s="43"/>
      <c r="O145" s="44">
        <v>1</v>
      </c>
      <c r="P145" s="45"/>
      <c r="Q145" s="45"/>
      <c r="R145" s="45"/>
      <c r="S145" s="43"/>
      <c r="U145" s="44"/>
      <c r="V145" s="45"/>
      <c r="W145" s="45"/>
      <c r="X145" s="45"/>
      <c r="Y145" s="43"/>
      <c r="AA145" s="44"/>
      <c r="AB145" s="45"/>
      <c r="AC145" s="45"/>
      <c r="AD145" s="45"/>
      <c r="AE145" s="43"/>
      <c r="AG145" s="44"/>
      <c r="AH145" s="45"/>
      <c r="AI145" s="45"/>
      <c r="AJ145" s="45"/>
      <c r="AK145" s="45"/>
      <c r="AL145" s="45"/>
      <c r="AM145" s="43"/>
      <c r="AO145" s="44">
        <v>1</v>
      </c>
      <c r="AP145" s="45"/>
      <c r="AQ145" s="45"/>
      <c r="AR145" s="45"/>
      <c r="AS145" s="43"/>
      <c r="AU145" s="44">
        <v>1</v>
      </c>
      <c r="AV145" s="45"/>
      <c r="AW145" s="43"/>
    </row>
    <row r="146" spans="3:49" ht="16.5">
      <c r="C146" s="78" t="s">
        <v>88</v>
      </c>
      <c r="D146" s="45"/>
      <c r="E146" s="45"/>
      <c r="F146" s="45"/>
      <c r="G146" s="45"/>
      <c r="H146" s="43"/>
      <c r="J146" s="44">
        <v>1</v>
      </c>
      <c r="K146" s="45"/>
      <c r="L146" s="45"/>
      <c r="M146" s="43"/>
      <c r="O146" s="44"/>
      <c r="P146" s="45"/>
      <c r="Q146" s="45"/>
      <c r="R146" s="45"/>
      <c r="S146" s="43"/>
      <c r="U146" s="44">
        <v>1</v>
      </c>
      <c r="V146" s="45"/>
      <c r="W146" s="45"/>
      <c r="X146" s="45"/>
      <c r="Y146" s="43"/>
      <c r="AA146" s="44"/>
      <c r="AB146" s="45"/>
      <c r="AC146" s="45"/>
      <c r="AD146" s="45"/>
      <c r="AE146" s="43"/>
      <c r="AG146" s="44"/>
      <c r="AH146" s="45"/>
      <c r="AI146" s="45"/>
      <c r="AJ146" s="45"/>
      <c r="AK146" s="45"/>
      <c r="AL146" s="45"/>
      <c r="AM146" s="43"/>
      <c r="AO146" s="44"/>
      <c r="AP146" s="45"/>
      <c r="AQ146" s="45"/>
      <c r="AR146" s="45"/>
      <c r="AS146" s="43"/>
      <c r="AU146" s="44"/>
      <c r="AV146" s="45"/>
      <c r="AW146" s="43"/>
    </row>
    <row r="147" spans="3:49" ht="16.5">
      <c r="C147" s="78" t="s">
        <v>89</v>
      </c>
      <c r="D147" s="45"/>
      <c r="E147" s="45"/>
      <c r="F147" s="45"/>
      <c r="G147" s="45"/>
      <c r="H147" s="43"/>
      <c r="J147" s="44"/>
      <c r="K147" s="45"/>
      <c r="L147" s="45"/>
      <c r="M147" s="43"/>
      <c r="O147" s="44"/>
      <c r="P147" s="45"/>
      <c r="Q147" s="45"/>
      <c r="R147" s="45"/>
      <c r="S147" s="43"/>
      <c r="U147" s="44"/>
      <c r="V147" s="45"/>
      <c r="W147" s="45"/>
      <c r="X147" s="45"/>
      <c r="Y147" s="43"/>
      <c r="AA147" s="44"/>
      <c r="AB147" s="45"/>
      <c r="AC147" s="45"/>
      <c r="AD147" s="45"/>
      <c r="AE147" s="43"/>
      <c r="AG147" s="44"/>
      <c r="AH147" s="45"/>
      <c r="AI147" s="45"/>
      <c r="AJ147" s="45"/>
      <c r="AK147" s="45"/>
      <c r="AL147" s="45"/>
      <c r="AM147" s="43"/>
      <c r="AO147" s="44"/>
      <c r="AP147" s="45"/>
      <c r="AQ147" s="45"/>
      <c r="AR147" s="45"/>
      <c r="AS147" s="43"/>
      <c r="AU147" s="44"/>
      <c r="AV147" s="45"/>
      <c r="AW147" s="43"/>
    </row>
    <row r="148" spans="3:49" ht="16.5">
      <c r="C148" s="78" t="s">
        <v>90</v>
      </c>
      <c r="D148" s="45"/>
      <c r="E148" s="45"/>
      <c r="F148" s="45"/>
      <c r="G148" s="45"/>
      <c r="H148" s="43"/>
      <c r="J148" s="44"/>
      <c r="K148" s="45"/>
      <c r="L148" s="45"/>
      <c r="M148" s="43"/>
      <c r="O148" s="44"/>
      <c r="P148" s="45"/>
      <c r="Q148" s="45"/>
      <c r="R148" s="45"/>
      <c r="S148" s="43"/>
      <c r="U148" s="44"/>
      <c r="V148" s="45"/>
      <c r="W148" s="45"/>
      <c r="X148" s="45"/>
      <c r="Y148" s="43"/>
      <c r="AA148" s="44"/>
      <c r="AB148" s="45"/>
      <c r="AC148" s="45"/>
      <c r="AD148" s="45"/>
      <c r="AE148" s="43"/>
      <c r="AG148" s="44"/>
      <c r="AH148" s="45"/>
      <c r="AI148" s="45"/>
      <c r="AJ148" s="45"/>
      <c r="AK148" s="45"/>
      <c r="AL148" s="45"/>
      <c r="AM148" s="43"/>
      <c r="AO148" s="44"/>
      <c r="AP148" s="45"/>
      <c r="AQ148" s="45"/>
      <c r="AR148" s="45"/>
      <c r="AS148" s="43"/>
      <c r="AU148" s="44"/>
      <c r="AV148" s="45"/>
      <c r="AW148" s="43"/>
    </row>
    <row r="149" spans="3:49" ht="16.5">
      <c r="C149" s="78" t="s">
        <v>91</v>
      </c>
      <c r="D149" s="45"/>
      <c r="E149" s="45"/>
      <c r="F149" s="45"/>
      <c r="G149" s="45"/>
      <c r="H149" s="43"/>
      <c r="J149" s="44"/>
      <c r="K149" s="45"/>
      <c r="L149" s="45"/>
      <c r="M149" s="43"/>
      <c r="O149" s="44"/>
      <c r="P149" s="45"/>
      <c r="Q149" s="45"/>
      <c r="R149" s="45"/>
      <c r="S149" s="43"/>
      <c r="U149" s="44"/>
      <c r="V149" s="45"/>
      <c r="W149" s="45"/>
      <c r="X149" s="45"/>
      <c r="Y149" s="43"/>
      <c r="AA149" s="44"/>
      <c r="AB149" s="45"/>
      <c r="AC149" s="45"/>
      <c r="AD149" s="45"/>
      <c r="AE149" s="43"/>
      <c r="AG149" s="44"/>
      <c r="AH149" s="45"/>
      <c r="AI149" s="45"/>
      <c r="AJ149" s="45"/>
      <c r="AK149" s="45"/>
      <c r="AL149" s="45"/>
      <c r="AM149" s="43"/>
      <c r="AO149" s="44"/>
      <c r="AP149" s="45"/>
      <c r="AQ149" s="45"/>
      <c r="AR149" s="45"/>
      <c r="AS149" s="43"/>
      <c r="AU149" s="44"/>
      <c r="AV149" s="45"/>
      <c r="AW149" s="43"/>
    </row>
    <row r="150" spans="3:49">
      <c r="C150" s="80" t="s">
        <v>104</v>
      </c>
      <c r="D150" s="62"/>
      <c r="E150" s="62"/>
      <c r="F150" s="62"/>
      <c r="G150" s="62"/>
      <c r="H150" s="63"/>
      <c r="J150" s="79" t="s">
        <v>6</v>
      </c>
      <c r="K150" s="62"/>
      <c r="L150" s="62"/>
      <c r="M150" s="63"/>
      <c r="O150" s="79" t="s">
        <v>113</v>
      </c>
      <c r="P150" s="62"/>
      <c r="Q150" s="62"/>
      <c r="R150" s="62"/>
      <c r="S150" s="63"/>
      <c r="U150" s="79" t="s">
        <v>114</v>
      </c>
      <c r="V150" s="62"/>
      <c r="W150" s="62"/>
      <c r="X150" s="62"/>
      <c r="Y150" s="63"/>
      <c r="AA150" s="79" t="s">
        <v>115</v>
      </c>
      <c r="AB150" s="62"/>
      <c r="AC150" s="62"/>
      <c r="AD150" s="62"/>
      <c r="AE150" s="63"/>
      <c r="AG150" s="79" t="s">
        <v>116</v>
      </c>
      <c r="AH150" s="62"/>
      <c r="AI150" s="62"/>
      <c r="AJ150" s="62"/>
      <c r="AK150" s="62"/>
      <c r="AL150" s="62"/>
      <c r="AM150" s="63"/>
      <c r="AO150" s="79" t="s">
        <v>117</v>
      </c>
      <c r="AP150" s="62"/>
      <c r="AQ150" s="62"/>
      <c r="AR150" s="62"/>
      <c r="AS150" s="63"/>
      <c r="AU150" s="79" t="s">
        <v>118</v>
      </c>
      <c r="AV150" s="62"/>
      <c r="AW150" s="63"/>
    </row>
    <row r="151" spans="3:49" ht="16.5">
      <c r="C151" s="78" t="s">
        <v>105</v>
      </c>
      <c r="D151" s="45"/>
      <c r="E151" s="45"/>
      <c r="F151" s="45"/>
      <c r="G151" s="45"/>
      <c r="H151" s="43"/>
      <c r="J151" s="44"/>
      <c r="K151" s="45"/>
      <c r="L151" s="45"/>
      <c r="M151" s="43"/>
      <c r="O151" s="44"/>
      <c r="P151" s="45"/>
      <c r="Q151" s="45"/>
      <c r="R151" s="45"/>
      <c r="S151" s="43"/>
      <c r="U151" s="44"/>
      <c r="V151" s="45"/>
      <c r="W151" s="45"/>
      <c r="X151" s="45"/>
      <c r="Y151" s="43"/>
      <c r="AA151" s="44"/>
      <c r="AB151" s="45"/>
      <c r="AC151" s="45"/>
      <c r="AD151" s="45"/>
      <c r="AE151" s="43"/>
      <c r="AG151" s="44"/>
      <c r="AH151" s="45"/>
      <c r="AI151" s="45"/>
      <c r="AJ151" s="45"/>
      <c r="AK151" s="45"/>
      <c r="AL151" s="45"/>
      <c r="AM151" s="43"/>
      <c r="AO151" s="44"/>
      <c r="AP151" s="45"/>
      <c r="AQ151" s="45"/>
      <c r="AR151" s="45"/>
      <c r="AS151" s="43"/>
      <c r="AU151" s="44"/>
      <c r="AV151" s="45"/>
      <c r="AW151" s="43"/>
    </row>
    <row r="152" spans="3:49" ht="16.5">
      <c r="C152" s="78" t="s">
        <v>106</v>
      </c>
      <c r="D152" s="45"/>
      <c r="E152" s="45"/>
      <c r="F152" s="45"/>
      <c r="G152" s="45"/>
      <c r="H152" s="43"/>
      <c r="J152" s="44"/>
      <c r="K152" s="45"/>
      <c r="L152" s="45"/>
      <c r="M152" s="43"/>
      <c r="O152" s="44"/>
      <c r="P152" s="45"/>
      <c r="Q152" s="45"/>
      <c r="R152" s="45"/>
      <c r="S152" s="43"/>
      <c r="U152" s="44"/>
      <c r="V152" s="45"/>
      <c r="W152" s="45"/>
      <c r="X152" s="45"/>
      <c r="Y152" s="43"/>
      <c r="AA152" s="44"/>
      <c r="AB152" s="45"/>
      <c r="AC152" s="45"/>
      <c r="AD152" s="45"/>
      <c r="AE152" s="43"/>
      <c r="AG152" s="44"/>
      <c r="AH152" s="45"/>
      <c r="AI152" s="45"/>
      <c r="AJ152" s="45"/>
      <c r="AK152" s="45"/>
      <c r="AL152" s="45"/>
      <c r="AM152" s="43"/>
      <c r="AO152" s="44"/>
      <c r="AP152" s="45"/>
      <c r="AQ152" s="45"/>
      <c r="AR152" s="45"/>
      <c r="AS152" s="43"/>
      <c r="AU152" s="44"/>
      <c r="AV152" s="45"/>
      <c r="AW152" s="43"/>
    </row>
    <row r="153" spans="3:49" ht="16.5">
      <c r="C153" s="78" t="s">
        <v>107</v>
      </c>
      <c r="D153" s="45"/>
      <c r="E153" s="45"/>
      <c r="F153" s="45"/>
      <c r="G153" s="45"/>
      <c r="H153" s="43"/>
      <c r="J153" s="44"/>
      <c r="K153" s="45"/>
      <c r="L153" s="45"/>
      <c r="M153" s="43"/>
      <c r="O153" s="44"/>
      <c r="P153" s="45"/>
      <c r="Q153" s="45"/>
      <c r="R153" s="45"/>
      <c r="S153" s="43"/>
      <c r="U153" s="44"/>
      <c r="V153" s="45"/>
      <c r="W153" s="45"/>
      <c r="X153" s="45"/>
      <c r="Y153" s="43"/>
      <c r="AA153" s="44"/>
      <c r="AB153" s="45"/>
      <c r="AC153" s="45"/>
      <c r="AD153" s="45"/>
      <c r="AE153" s="43"/>
      <c r="AG153" s="44"/>
      <c r="AH153" s="45"/>
      <c r="AI153" s="45"/>
      <c r="AJ153" s="45"/>
      <c r="AK153" s="45"/>
      <c r="AL153" s="45"/>
      <c r="AM153" s="43"/>
      <c r="AO153" s="44"/>
      <c r="AP153" s="45"/>
      <c r="AQ153" s="45"/>
      <c r="AR153" s="45"/>
      <c r="AS153" s="43"/>
      <c r="AU153" s="44"/>
      <c r="AV153" s="45"/>
      <c r="AW153" s="43"/>
    </row>
    <row r="154" spans="3:49" ht="16.5">
      <c r="C154" s="78" t="s">
        <v>108</v>
      </c>
      <c r="D154" s="45"/>
      <c r="E154" s="45"/>
      <c r="F154" s="45"/>
      <c r="G154" s="45"/>
      <c r="H154" s="43"/>
      <c r="J154" s="44"/>
      <c r="K154" s="45"/>
      <c r="L154" s="45"/>
      <c r="M154" s="43"/>
      <c r="O154" s="44"/>
      <c r="P154" s="45"/>
      <c r="Q154" s="45"/>
      <c r="R154" s="45"/>
      <c r="S154" s="43"/>
      <c r="U154" s="44"/>
      <c r="V154" s="45"/>
      <c r="W154" s="45"/>
      <c r="X154" s="45"/>
      <c r="Y154" s="43"/>
      <c r="AA154" s="44"/>
      <c r="AB154" s="45"/>
      <c r="AC154" s="45"/>
      <c r="AD154" s="45"/>
      <c r="AE154" s="43"/>
      <c r="AG154" s="44"/>
      <c r="AH154" s="45"/>
      <c r="AI154" s="45"/>
      <c r="AJ154" s="45"/>
      <c r="AK154" s="45"/>
      <c r="AL154" s="45"/>
      <c r="AM154" s="43"/>
      <c r="AO154" s="44"/>
      <c r="AP154" s="45"/>
      <c r="AQ154" s="45"/>
      <c r="AR154" s="45"/>
      <c r="AS154" s="43"/>
      <c r="AU154" s="44"/>
      <c r="AV154" s="45"/>
      <c r="AW154" s="43"/>
    </row>
    <row r="155" spans="3:49" ht="16.5">
      <c r="C155" s="78" t="s">
        <v>109</v>
      </c>
      <c r="D155" s="45"/>
      <c r="E155" s="45"/>
      <c r="F155" s="45"/>
      <c r="G155" s="45"/>
      <c r="H155" s="43"/>
      <c r="J155" s="44"/>
      <c r="K155" s="45"/>
      <c r="L155" s="45"/>
      <c r="M155" s="43"/>
      <c r="O155" s="44"/>
      <c r="P155" s="45"/>
      <c r="Q155" s="45"/>
      <c r="R155" s="45"/>
      <c r="S155" s="43"/>
      <c r="U155" s="44"/>
      <c r="V155" s="45"/>
      <c r="W155" s="45"/>
      <c r="X155" s="45"/>
      <c r="Y155" s="43"/>
      <c r="AA155" s="44"/>
      <c r="AB155" s="45"/>
      <c r="AC155" s="45"/>
      <c r="AD155" s="45"/>
      <c r="AE155" s="43"/>
      <c r="AG155" s="44"/>
      <c r="AH155" s="45"/>
      <c r="AI155" s="45"/>
      <c r="AJ155" s="45"/>
      <c r="AK155" s="45"/>
      <c r="AL155" s="45"/>
      <c r="AM155" s="43"/>
      <c r="AO155" s="44"/>
      <c r="AP155" s="45"/>
      <c r="AQ155" s="45"/>
      <c r="AR155" s="45"/>
      <c r="AS155" s="43"/>
      <c r="AU155" s="44"/>
      <c r="AV155" s="45"/>
      <c r="AW155" s="43"/>
    </row>
    <row r="156" spans="3:49" ht="16.5">
      <c r="C156" s="78" t="s">
        <v>110</v>
      </c>
      <c r="D156" s="45"/>
      <c r="E156" s="45"/>
      <c r="F156" s="45"/>
      <c r="G156" s="45"/>
      <c r="H156" s="43"/>
      <c r="J156" s="44"/>
      <c r="K156" s="45"/>
      <c r="L156" s="45"/>
      <c r="M156" s="43"/>
      <c r="O156" s="44"/>
      <c r="P156" s="45"/>
      <c r="Q156" s="45"/>
      <c r="R156" s="45"/>
      <c r="S156" s="43"/>
      <c r="U156" s="44"/>
      <c r="V156" s="45"/>
      <c r="W156" s="45"/>
      <c r="X156" s="45"/>
      <c r="Y156" s="43"/>
      <c r="AA156" s="44"/>
      <c r="AB156" s="45"/>
      <c r="AC156" s="45"/>
      <c r="AD156" s="45"/>
      <c r="AE156" s="43"/>
      <c r="AG156" s="44"/>
      <c r="AH156" s="45"/>
      <c r="AI156" s="45"/>
      <c r="AJ156" s="45"/>
      <c r="AK156" s="45"/>
      <c r="AL156" s="45"/>
      <c r="AM156" s="43"/>
      <c r="AO156" s="44"/>
      <c r="AP156" s="45"/>
      <c r="AQ156" s="45"/>
      <c r="AR156" s="45"/>
      <c r="AS156" s="43"/>
      <c r="AU156" s="44"/>
      <c r="AV156" s="45"/>
      <c r="AW156" s="43"/>
    </row>
    <row r="157" spans="3:49">
      <c r="C157" s="80" t="s">
        <v>111</v>
      </c>
      <c r="D157" s="62"/>
      <c r="E157" s="62"/>
      <c r="F157" s="62"/>
      <c r="G157" s="62"/>
      <c r="H157" s="63"/>
      <c r="J157" s="79" t="s">
        <v>6</v>
      </c>
      <c r="K157" s="62"/>
      <c r="L157" s="62"/>
      <c r="M157" s="63"/>
      <c r="O157" s="79" t="s">
        <v>113</v>
      </c>
      <c r="P157" s="62"/>
      <c r="Q157" s="62"/>
      <c r="R157" s="62"/>
      <c r="S157" s="63"/>
      <c r="U157" s="79" t="s">
        <v>114</v>
      </c>
      <c r="V157" s="62"/>
      <c r="W157" s="62"/>
      <c r="X157" s="62"/>
      <c r="Y157" s="63"/>
      <c r="AA157" s="79" t="s">
        <v>115</v>
      </c>
      <c r="AB157" s="62"/>
      <c r="AC157" s="62"/>
      <c r="AD157" s="62"/>
      <c r="AE157" s="63"/>
      <c r="AG157" s="79" t="s">
        <v>116</v>
      </c>
      <c r="AH157" s="62"/>
      <c r="AI157" s="62"/>
      <c r="AJ157" s="62"/>
      <c r="AK157" s="62"/>
      <c r="AL157" s="62"/>
      <c r="AM157" s="63"/>
      <c r="AO157" s="79" t="s">
        <v>117</v>
      </c>
      <c r="AP157" s="62"/>
      <c r="AQ157" s="62"/>
      <c r="AR157" s="62"/>
      <c r="AS157" s="63"/>
      <c r="AU157" s="79" t="s">
        <v>118</v>
      </c>
      <c r="AV157" s="62"/>
      <c r="AW157" s="63"/>
    </row>
    <row r="158" spans="3:49" ht="16.5">
      <c r="C158" s="78" t="s">
        <v>105</v>
      </c>
      <c r="D158" s="45"/>
      <c r="E158" s="45"/>
      <c r="F158" s="45"/>
      <c r="G158" s="45"/>
      <c r="H158" s="43"/>
      <c r="J158" s="44">
        <v>1</v>
      </c>
      <c r="K158" s="45"/>
      <c r="L158" s="45"/>
      <c r="M158" s="43"/>
      <c r="O158" s="44"/>
      <c r="P158" s="45"/>
      <c r="Q158" s="45"/>
      <c r="R158" s="45"/>
      <c r="S158" s="43"/>
      <c r="U158" s="44">
        <v>1</v>
      </c>
      <c r="V158" s="45"/>
      <c r="W158" s="45"/>
      <c r="X158" s="45"/>
      <c r="Y158" s="43"/>
      <c r="AA158" s="44"/>
      <c r="AB158" s="45"/>
      <c r="AC158" s="45"/>
      <c r="AD158" s="45"/>
      <c r="AE158" s="43"/>
      <c r="AG158" s="44"/>
      <c r="AH158" s="45"/>
      <c r="AI158" s="45"/>
      <c r="AJ158" s="45"/>
      <c r="AK158" s="45"/>
      <c r="AL158" s="45"/>
      <c r="AM158" s="43"/>
      <c r="AO158" s="44"/>
      <c r="AP158" s="45"/>
      <c r="AQ158" s="45"/>
      <c r="AR158" s="45"/>
      <c r="AS158" s="43"/>
      <c r="AU158" s="44"/>
      <c r="AV158" s="45"/>
      <c r="AW158" s="43"/>
    </row>
    <row r="159" spans="3:49" ht="16.5">
      <c r="C159" s="78" t="s">
        <v>106</v>
      </c>
      <c r="D159" s="45"/>
      <c r="E159" s="45"/>
      <c r="F159" s="45"/>
      <c r="G159" s="45"/>
      <c r="H159" s="43"/>
      <c r="J159" s="44">
        <v>3</v>
      </c>
      <c r="K159" s="45"/>
      <c r="L159" s="45"/>
      <c r="M159" s="43"/>
      <c r="O159" s="44">
        <v>1</v>
      </c>
      <c r="P159" s="45"/>
      <c r="Q159" s="45"/>
      <c r="R159" s="45"/>
      <c r="S159" s="43"/>
      <c r="U159" s="44"/>
      <c r="V159" s="45"/>
      <c r="W159" s="45"/>
      <c r="X159" s="45"/>
      <c r="Y159" s="43"/>
      <c r="AA159" s="44"/>
      <c r="AB159" s="45"/>
      <c r="AC159" s="45"/>
      <c r="AD159" s="45"/>
      <c r="AE159" s="43"/>
      <c r="AG159" s="44"/>
      <c r="AH159" s="45"/>
      <c r="AI159" s="45"/>
      <c r="AJ159" s="45"/>
      <c r="AK159" s="45"/>
      <c r="AL159" s="45"/>
      <c r="AM159" s="43"/>
      <c r="AO159" s="44">
        <v>1</v>
      </c>
      <c r="AP159" s="45"/>
      <c r="AQ159" s="45"/>
      <c r="AR159" s="45"/>
      <c r="AS159" s="43"/>
      <c r="AU159" s="44">
        <v>1</v>
      </c>
      <c r="AV159" s="45"/>
      <c r="AW159" s="43"/>
    </row>
    <row r="160" spans="3:49" ht="16.5">
      <c r="C160" s="78" t="s">
        <v>107</v>
      </c>
      <c r="D160" s="45"/>
      <c r="E160" s="45"/>
      <c r="F160" s="45"/>
      <c r="G160" s="45"/>
      <c r="H160" s="43"/>
      <c r="J160" s="44"/>
      <c r="K160" s="45"/>
      <c r="L160" s="45"/>
      <c r="M160" s="43"/>
      <c r="O160" s="44"/>
      <c r="P160" s="45"/>
      <c r="Q160" s="45"/>
      <c r="R160" s="45"/>
      <c r="S160" s="43"/>
      <c r="U160" s="44"/>
      <c r="V160" s="45"/>
      <c r="W160" s="45"/>
      <c r="X160" s="45"/>
      <c r="Y160" s="43"/>
      <c r="AA160" s="44"/>
      <c r="AB160" s="45"/>
      <c r="AC160" s="45"/>
      <c r="AD160" s="45"/>
      <c r="AE160" s="43"/>
      <c r="AG160" s="44"/>
      <c r="AH160" s="45"/>
      <c r="AI160" s="45"/>
      <c r="AJ160" s="45"/>
      <c r="AK160" s="45"/>
      <c r="AL160" s="45"/>
      <c r="AM160" s="43"/>
      <c r="AO160" s="44"/>
      <c r="AP160" s="45"/>
      <c r="AQ160" s="45"/>
      <c r="AR160" s="45"/>
      <c r="AS160" s="43"/>
      <c r="AU160" s="44"/>
      <c r="AV160" s="45"/>
      <c r="AW160" s="43"/>
    </row>
    <row r="161" spans="2:49" ht="16.5">
      <c r="C161" s="78" t="s">
        <v>108</v>
      </c>
      <c r="D161" s="45"/>
      <c r="E161" s="45"/>
      <c r="F161" s="45"/>
      <c r="G161" s="45"/>
      <c r="H161" s="43"/>
      <c r="J161" s="44"/>
      <c r="K161" s="45"/>
      <c r="L161" s="45"/>
      <c r="M161" s="43"/>
      <c r="O161" s="44"/>
      <c r="P161" s="45"/>
      <c r="Q161" s="45"/>
      <c r="R161" s="45"/>
      <c r="S161" s="43"/>
      <c r="U161" s="44"/>
      <c r="V161" s="45"/>
      <c r="W161" s="45"/>
      <c r="X161" s="45"/>
      <c r="Y161" s="43"/>
      <c r="AA161" s="44"/>
      <c r="AB161" s="45"/>
      <c r="AC161" s="45"/>
      <c r="AD161" s="45"/>
      <c r="AE161" s="43"/>
      <c r="AG161" s="44"/>
      <c r="AH161" s="45"/>
      <c r="AI161" s="45"/>
      <c r="AJ161" s="45"/>
      <c r="AK161" s="45"/>
      <c r="AL161" s="45"/>
      <c r="AM161" s="43"/>
      <c r="AO161" s="44"/>
      <c r="AP161" s="45"/>
      <c r="AQ161" s="45"/>
      <c r="AR161" s="45"/>
      <c r="AS161" s="43"/>
      <c r="AU161" s="44"/>
      <c r="AV161" s="45"/>
      <c r="AW161" s="43"/>
    </row>
    <row r="162" spans="2:49" ht="16.5">
      <c r="C162" s="78" t="s">
        <v>109</v>
      </c>
      <c r="D162" s="45"/>
      <c r="E162" s="45"/>
      <c r="F162" s="45"/>
      <c r="G162" s="45"/>
      <c r="H162" s="43"/>
      <c r="J162" s="44"/>
      <c r="K162" s="45"/>
      <c r="L162" s="45"/>
      <c r="M162" s="43"/>
      <c r="O162" s="44"/>
      <c r="P162" s="45"/>
      <c r="Q162" s="45"/>
      <c r="R162" s="45"/>
      <c r="S162" s="43"/>
      <c r="U162" s="44"/>
      <c r="V162" s="45"/>
      <c r="W162" s="45"/>
      <c r="X162" s="45"/>
      <c r="Y162" s="43"/>
      <c r="AA162" s="44"/>
      <c r="AB162" s="45"/>
      <c r="AC162" s="45"/>
      <c r="AD162" s="45"/>
      <c r="AE162" s="43"/>
      <c r="AG162" s="44"/>
      <c r="AH162" s="45"/>
      <c r="AI162" s="45"/>
      <c r="AJ162" s="45"/>
      <c r="AK162" s="45"/>
      <c r="AL162" s="45"/>
      <c r="AM162" s="43"/>
      <c r="AO162" s="44"/>
      <c r="AP162" s="45"/>
      <c r="AQ162" s="45"/>
      <c r="AR162" s="45"/>
      <c r="AS162" s="43"/>
      <c r="AU162" s="44"/>
      <c r="AV162" s="45"/>
      <c r="AW162" s="43"/>
    </row>
    <row r="163" spans="2:49" ht="16.5">
      <c r="C163" s="78" t="s">
        <v>110</v>
      </c>
      <c r="D163" s="45"/>
      <c r="E163" s="45"/>
      <c r="F163" s="45"/>
      <c r="G163" s="45"/>
      <c r="H163" s="43"/>
      <c r="J163" s="44"/>
      <c r="K163" s="45"/>
      <c r="L163" s="45"/>
      <c r="M163" s="43"/>
      <c r="O163" s="44"/>
      <c r="P163" s="45"/>
      <c r="Q163" s="45"/>
      <c r="R163" s="45"/>
      <c r="S163" s="43"/>
      <c r="U163" s="44"/>
      <c r="V163" s="45"/>
      <c r="W163" s="45"/>
      <c r="X163" s="45"/>
      <c r="Y163" s="43"/>
      <c r="AA163" s="44"/>
      <c r="AB163" s="45"/>
      <c r="AC163" s="45"/>
      <c r="AD163" s="45"/>
      <c r="AE163" s="43"/>
      <c r="AG163" s="44"/>
      <c r="AH163" s="45"/>
      <c r="AI163" s="45"/>
      <c r="AJ163" s="45"/>
      <c r="AK163" s="45"/>
      <c r="AL163" s="45"/>
      <c r="AM163" s="43"/>
      <c r="AO163" s="44"/>
      <c r="AP163" s="45"/>
      <c r="AQ163" s="45"/>
      <c r="AR163" s="45"/>
      <c r="AS163" s="43"/>
      <c r="AU163" s="44"/>
      <c r="AV163" s="45"/>
      <c r="AW163" s="43"/>
    </row>
    <row r="166" spans="2:49">
      <c r="B166" s="68" t="s">
        <v>119</v>
      </c>
      <c r="C166" s="62"/>
      <c r="D166" s="62"/>
      <c r="E166" s="62"/>
      <c r="F166" s="62"/>
      <c r="G166" s="62"/>
      <c r="H166" s="63"/>
      <c r="I166" s="82" t="s">
        <v>77</v>
      </c>
      <c r="J166" s="62"/>
      <c r="K166" s="62"/>
      <c r="L166" s="62"/>
      <c r="M166" s="62"/>
      <c r="N166" s="81" t="s">
        <v>77</v>
      </c>
      <c r="O166" s="62"/>
      <c r="P166" s="62"/>
      <c r="Q166" s="62"/>
      <c r="R166" s="62"/>
      <c r="S166" s="62"/>
      <c r="T166" s="81" t="s">
        <v>77</v>
      </c>
      <c r="U166" s="62"/>
      <c r="V166" s="62"/>
      <c r="W166" s="62"/>
      <c r="X166" s="62"/>
      <c r="Y166" s="62"/>
      <c r="Z166" s="81" t="s">
        <v>77</v>
      </c>
      <c r="AA166" s="62"/>
      <c r="AB166" s="62"/>
      <c r="AC166" s="62"/>
      <c r="AD166" s="62"/>
      <c r="AE166" s="62"/>
      <c r="AF166" s="81" t="s">
        <v>77</v>
      </c>
      <c r="AG166" s="62"/>
      <c r="AH166" s="62"/>
      <c r="AI166" s="62"/>
      <c r="AJ166" s="62"/>
      <c r="AK166" s="62"/>
      <c r="AL166" s="62"/>
      <c r="AM166" s="62"/>
      <c r="AN166" s="81" t="s">
        <v>77</v>
      </c>
      <c r="AO166" s="62"/>
      <c r="AP166" s="62"/>
      <c r="AQ166" s="62"/>
      <c r="AR166" s="62"/>
      <c r="AS166" s="62"/>
      <c r="AT166" s="81" t="s">
        <v>77</v>
      </c>
      <c r="AU166" s="62"/>
      <c r="AV166" s="62"/>
    </row>
    <row r="167" spans="2:49">
      <c r="B167" s="80" t="s">
        <v>67</v>
      </c>
      <c r="C167" s="62"/>
      <c r="D167" s="62"/>
      <c r="E167" s="62"/>
      <c r="F167" s="62"/>
      <c r="G167" s="62"/>
      <c r="H167" s="63"/>
      <c r="I167" s="79" t="s">
        <v>6</v>
      </c>
      <c r="J167" s="62"/>
      <c r="K167" s="62"/>
      <c r="L167" s="62"/>
      <c r="M167" s="63"/>
      <c r="N167" s="79" t="s">
        <v>120</v>
      </c>
      <c r="O167" s="62"/>
      <c r="P167" s="62"/>
      <c r="Q167" s="62"/>
      <c r="R167" s="62"/>
      <c r="S167" s="63"/>
      <c r="T167" s="79" t="s">
        <v>121</v>
      </c>
      <c r="U167" s="62"/>
      <c r="V167" s="62"/>
      <c r="W167" s="62"/>
      <c r="X167" s="62"/>
      <c r="Y167" s="63"/>
      <c r="Z167" s="79" t="s">
        <v>122</v>
      </c>
      <c r="AA167" s="62"/>
      <c r="AB167" s="62"/>
      <c r="AC167" s="62"/>
      <c r="AD167" s="62"/>
      <c r="AE167" s="63"/>
      <c r="AF167" s="79" t="s">
        <v>123</v>
      </c>
      <c r="AG167" s="62"/>
      <c r="AH167" s="62"/>
      <c r="AI167" s="62"/>
      <c r="AJ167" s="62"/>
      <c r="AK167" s="62"/>
      <c r="AL167" s="62"/>
      <c r="AM167" s="63"/>
      <c r="AN167" s="79" t="s">
        <v>124</v>
      </c>
      <c r="AO167" s="62"/>
      <c r="AP167" s="62"/>
      <c r="AQ167" s="62"/>
      <c r="AR167" s="62"/>
      <c r="AS167" s="63"/>
      <c r="AT167" s="79" t="s">
        <v>125</v>
      </c>
      <c r="AU167" s="62"/>
      <c r="AV167" s="63"/>
    </row>
    <row r="168" spans="2:49" ht="16.5">
      <c r="B168" s="78" t="s">
        <v>71</v>
      </c>
      <c r="C168" s="45"/>
      <c r="D168" s="45"/>
      <c r="E168" s="45"/>
      <c r="F168" s="45"/>
      <c r="G168" s="45"/>
      <c r="H168" s="43"/>
      <c r="I168" s="44"/>
      <c r="J168" s="45"/>
      <c r="K168" s="45"/>
      <c r="L168" s="45"/>
      <c r="M168" s="43"/>
      <c r="N168" s="44"/>
      <c r="O168" s="45"/>
      <c r="P168" s="45"/>
      <c r="Q168" s="45"/>
      <c r="R168" s="45"/>
      <c r="S168" s="43"/>
      <c r="T168" s="44"/>
      <c r="U168" s="45"/>
      <c r="V168" s="45"/>
      <c r="W168" s="45"/>
      <c r="X168" s="45"/>
      <c r="Y168" s="43"/>
      <c r="Z168" s="44"/>
      <c r="AA168" s="45"/>
      <c r="AB168" s="45"/>
      <c r="AC168" s="45"/>
      <c r="AD168" s="45"/>
      <c r="AE168" s="43"/>
      <c r="AF168" s="44"/>
      <c r="AG168" s="45"/>
      <c r="AH168" s="45"/>
      <c r="AI168" s="45"/>
      <c r="AJ168" s="45"/>
      <c r="AK168" s="45"/>
      <c r="AL168" s="45"/>
      <c r="AM168" s="43"/>
      <c r="AN168" s="44"/>
      <c r="AO168" s="45"/>
      <c r="AP168" s="45"/>
      <c r="AQ168" s="45"/>
      <c r="AR168" s="45"/>
      <c r="AS168" s="43"/>
      <c r="AT168" s="44"/>
      <c r="AU168" s="45"/>
      <c r="AV168" s="43"/>
    </row>
    <row r="169" spans="2:49" ht="16.5">
      <c r="B169" s="78" t="s">
        <v>70</v>
      </c>
      <c r="C169" s="45"/>
      <c r="D169" s="45"/>
      <c r="E169" s="45"/>
      <c r="F169" s="45"/>
      <c r="G169" s="45"/>
      <c r="H169" s="43"/>
      <c r="I169" s="44">
        <v>9</v>
      </c>
      <c r="J169" s="45"/>
      <c r="K169" s="45"/>
      <c r="L169" s="45"/>
      <c r="M169" s="43"/>
      <c r="N169" s="44">
        <v>1</v>
      </c>
      <c r="O169" s="45"/>
      <c r="P169" s="45"/>
      <c r="Q169" s="45"/>
      <c r="R169" s="45"/>
      <c r="S169" s="43"/>
      <c r="T169" s="44"/>
      <c r="U169" s="45"/>
      <c r="V169" s="45"/>
      <c r="W169" s="45"/>
      <c r="X169" s="45"/>
      <c r="Y169" s="43"/>
      <c r="Z169" s="44">
        <v>1</v>
      </c>
      <c r="AA169" s="45"/>
      <c r="AB169" s="45"/>
      <c r="AC169" s="45"/>
      <c r="AD169" s="45"/>
      <c r="AE169" s="43"/>
      <c r="AF169" s="44">
        <v>1</v>
      </c>
      <c r="AG169" s="45"/>
      <c r="AH169" s="45"/>
      <c r="AI169" s="45"/>
      <c r="AJ169" s="45"/>
      <c r="AK169" s="45"/>
      <c r="AL169" s="45"/>
      <c r="AM169" s="43"/>
      <c r="AN169" s="44">
        <v>4</v>
      </c>
      <c r="AO169" s="45"/>
      <c r="AP169" s="45"/>
      <c r="AQ169" s="45"/>
      <c r="AR169" s="45"/>
      <c r="AS169" s="43"/>
      <c r="AT169" s="44">
        <v>2</v>
      </c>
      <c r="AU169" s="45"/>
      <c r="AV169" s="43"/>
    </row>
    <row r="170" spans="2:49" ht="16.5">
      <c r="B170" s="78" t="s">
        <v>69</v>
      </c>
      <c r="C170" s="45"/>
      <c r="D170" s="45"/>
      <c r="E170" s="45"/>
      <c r="F170" s="45"/>
      <c r="G170" s="45"/>
      <c r="H170" s="43"/>
      <c r="I170" s="44">
        <v>9</v>
      </c>
      <c r="J170" s="45"/>
      <c r="K170" s="45"/>
      <c r="L170" s="45"/>
      <c r="M170" s="43"/>
      <c r="N170" s="44">
        <v>4</v>
      </c>
      <c r="O170" s="45"/>
      <c r="P170" s="45"/>
      <c r="Q170" s="45"/>
      <c r="R170" s="45"/>
      <c r="S170" s="43"/>
      <c r="T170" s="44">
        <v>3</v>
      </c>
      <c r="U170" s="45"/>
      <c r="V170" s="45"/>
      <c r="W170" s="45"/>
      <c r="X170" s="45"/>
      <c r="Y170" s="43"/>
      <c r="Z170" s="44">
        <v>1</v>
      </c>
      <c r="AA170" s="45"/>
      <c r="AB170" s="45"/>
      <c r="AC170" s="45"/>
      <c r="AD170" s="45"/>
      <c r="AE170" s="43"/>
      <c r="AF170" s="44"/>
      <c r="AG170" s="45"/>
      <c r="AH170" s="45"/>
      <c r="AI170" s="45"/>
      <c r="AJ170" s="45"/>
      <c r="AK170" s="45"/>
      <c r="AL170" s="45"/>
      <c r="AM170" s="43"/>
      <c r="AN170" s="44">
        <v>1</v>
      </c>
      <c r="AO170" s="45"/>
      <c r="AP170" s="45"/>
      <c r="AQ170" s="45"/>
      <c r="AR170" s="45"/>
      <c r="AS170" s="43"/>
      <c r="AT170" s="44"/>
      <c r="AU170" s="45"/>
      <c r="AV170" s="43"/>
    </row>
    <row r="171" spans="2:49" ht="16.5">
      <c r="B171" s="78" t="s">
        <v>68</v>
      </c>
      <c r="C171" s="45"/>
      <c r="D171" s="45"/>
      <c r="E171" s="45"/>
      <c r="F171" s="45"/>
      <c r="G171" s="45"/>
      <c r="H171" s="43"/>
      <c r="I171" s="44">
        <v>12</v>
      </c>
      <c r="J171" s="45"/>
      <c r="K171" s="45"/>
      <c r="L171" s="45"/>
      <c r="M171" s="43"/>
      <c r="N171" s="44">
        <v>4</v>
      </c>
      <c r="O171" s="45"/>
      <c r="P171" s="45"/>
      <c r="Q171" s="45"/>
      <c r="R171" s="45"/>
      <c r="S171" s="43"/>
      <c r="T171" s="44">
        <v>5</v>
      </c>
      <c r="U171" s="45"/>
      <c r="V171" s="45"/>
      <c r="W171" s="45"/>
      <c r="X171" s="45"/>
      <c r="Y171" s="43"/>
      <c r="Z171" s="44">
        <v>1</v>
      </c>
      <c r="AA171" s="45"/>
      <c r="AB171" s="45"/>
      <c r="AC171" s="45"/>
      <c r="AD171" s="45"/>
      <c r="AE171" s="43"/>
      <c r="AF171" s="44">
        <v>1</v>
      </c>
      <c r="AG171" s="45"/>
      <c r="AH171" s="45"/>
      <c r="AI171" s="45"/>
      <c r="AJ171" s="45"/>
      <c r="AK171" s="45"/>
      <c r="AL171" s="45"/>
      <c r="AM171" s="43"/>
      <c r="AN171" s="44">
        <v>1</v>
      </c>
      <c r="AO171" s="45"/>
      <c r="AP171" s="45"/>
      <c r="AQ171" s="45"/>
      <c r="AR171" s="45"/>
      <c r="AS171" s="43"/>
      <c r="AT171" s="44"/>
      <c r="AU171" s="45"/>
      <c r="AV171" s="43"/>
    </row>
    <row r="172" spans="2:49">
      <c r="B172" s="80" t="s">
        <v>85</v>
      </c>
      <c r="C172" s="62"/>
      <c r="D172" s="62"/>
      <c r="E172" s="62"/>
      <c r="F172" s="62"/>
      <c r="G172" s="62"/>
      <c r="H172" s="63"/>
      <c r="I172" s="79" t="s">
        <v>6</v>
      </c>
      <c r="J172" s="62"/>
      <c r="K172" s="62"/>
      <c r="L172" s="62"/>
      <c r="M172" s="63"/>
      <c r="N172" s="79" t="s">
        <v>120</v>
      </c>
      <c r="O172" s="62"/>
      <c r="P172" s="62"/>
      <c r="Q172" s="62"/>
      <c r="R172" s="62"/>
      <c r="S172" s="63"/>
      <c r="T172" s="79" t="s">
        <v>121</v>
      </c>
      <c r="U172" s="62"/>
      <c r="V172" s="62"/>
      <c r="W172" s="62"/>
      <c r="X172" s="62"/>
      <c r="Y172" s="63"/>
      <c r="Z172" s="79" t="s">
        <v>122</v>
      </c>
      <c r="AA172" s="62"/>
      <c r="AB172" s="62"/>
      <c r="AC172" s="62"/>
      <c r="AD172" s="62"/>
      <c r="AE172" s="63"/>
      <c r="AF172" s="79" t="s">
        <v>123</v>
      </c>
      <c r="AG172" s="62"/>
      <c r="AH172" s="62"/>
      <c r="AI172" s="62"/>
      <c r="AJ172" s="62"/>
      <c r="AK172" s="62"/>
      <c r="AL172" s="62"/>
      <c r="AM172" s="63"/>
      <c r="AN172" s="79" t="s">
        <v>124</v>
      </c>
      <c r="AO172" s="62"/>
      <c r="AP172" s="62"/>
      <c r="AQ172" s="62"/>
      <c r="AR172" s="62"/>
      <c r="AS172" s="63"/>
      <c r="AT172" s="79" t="s">
        <v>125</v>
      </c>
      <c r="AU172" s="62"/>
      <c r="AV172" s="63"/>
    </row>
    <row r="173" spans="2:49" ht="16.5">
      <c r="B173" s="78" t="s">
        <v>86</v>
      </c>
      <c r="C173" s="45"/>
      <c r="D173" s="45"/>
      <c r="E173" s="45"/>
      <c r="F173" s="45"/>
      <c r="G173" s="45"/>
      <c r="H173" s="43"/>
      <c r="I173" s="44"/>
      <c r="J173" s="45"/>
      <c r="K173" s="45"/>
      <c r="L173" s="45"/>
      <c r="M173" s="43"/>
      <c r="N173" s="44"/>
      <c r="O173" s="45"/>
      <c r="P173" s="45"/>
      <c r="Q173" s="45"/>
      <c r="R173" s="45"/>
      <c r="S173" s="43"/>
      <c r="T173" s="44"/>
      <c r="U173" s="45"/>
      <c r="V173" s="45"/>
      <c r="W173" s="45"/>
      <c r="X173" s="45"/>
      <c r="Y173" s="43"/>
      <c r="Z173" s="44"/>
      <c r="AA173" s="45"/>
      <c r="AB173" s="45"/>
      <c r="AC173" s="45"/>
      <c r="AD173" s="45"/>
      <c r="AE173" s="43"/>
      <c r="AF173" s="44"/>
      <c r="AG173" s="45"/>
      <c r="AH173" s="45"/>
      <c r="AI173" s="45"/>
      <c r="AJ173" s="45"/>
      <c r="AK173" s="45"/>
      <c r="AL173" s="45"/>
      <c r="AM173" s="43"/>
      <c r="AN173" s="44"/>
      <c r="AO173" s="45"/>
      <c r="AP173" s="45"/>
      <c r="AQ173" s="45"/>
      <c r="AR173" s="45"/>
      <c r="AS173" s="43"/>
      <c r="AT173" s="44"/>
      <c r="AU173" s="45"/>
      <c r="AV173" s="43"/>
    </row>
    <row r="174" spans="2:49" ht="16.5">
      <c r="B174" s="78" t="s">
        <v>87</v>
      </c>
      <c r="C174" s="45"/>
      <c r="D174" s="45"/>
      <c r="E174" s="45"/>
      <c r="F174" s="45"/>
      <c r="G174" s="45"/>
      <c r="H174" s="43"/>
      <c r="I174" s="44"/>
      <c r="J174" s="45"/>
      <c r="K174" s="45"/>
      <c r="L174" s="45"/>
      <c r="M174" s="43"/>
      <c r="N174" s="44"/>
      <c r="O174" s="45"/>
      <c r="P174" s="45"/>
      <c r="Q174" s="45"/>
      <c r="R174" s="45"/>
      <c r="S174" s="43"/>
      <c r="T174" s="44"/>
      <c r="U174" s="45"/>
      <c r="V174" s="45"/>
      <c r="W174" s="45"/>
      <c r="X174" s="45"/>
      <c r="Y174" s="43"/>
      <c r="Z174" s="44"/>
      <c r="AA174" s="45"/>
      <c r="AB174" s="45"/>
      <c r="AC174" s="45"/>
      <c r="AD174" s="45"/>
      <c r="AE174" s="43"/>
      <c r="AF174" s="44"/>
      <c r="AG174" s="45"/>
      <c r="AH174" s="45"/>
      <c r="AI174" s="45"/>
      <c r="AJ174" s="45"/>
      <c r="AK174" s="45"/>
      <c r="AL174" s="45"/>
      <c r="AM174" s="43"/>
      <c r="AN174" s="44"/>
      <c r="AO174" s="45"/>
      <c r="AP174" s="45"/>
      <c r="AQ174" s="45"/>
      <c r="AR174" s="45"/>
      <c r="AS174" s="43"/>
      <c r="AT174" s="44"/>
      <c r="AU174" s="45"/>
      <c r="AV174" s="43"/>
    </row>
    <row r="175" spans="2:49" ht="16.5">
      <c r="B175" s="78" t="s">
        <v>88</v>
      </c>
      <c r="C175" s="45"/>
      <c r="D175" s="45"/>
      <c r="E175" s="45"/>
      <c r="F175" s="45"/>
      <c r="G175" s="45"/>
      <c r="H175" s="43"/>
      <c r="I175" s="44"/>
      <c r="J175" s="45"/>
      <c r="K175" s="45"/>
      <c r="L175" s="45"/>
      <c r="M175" s="43"/>
      <c r="N175" s="44"/>
      <c r="O175" s="45"/>
      <c r="P175" s="45"/>
      <c r="Q175" s="45"/>
      <c r="R175" s="45"/>
      <c r="S175" s="43"/>
      <c r="T175" s="44"/>
      <c r="U175" s="45"/>
      <c r="V175" s="45"/>
      <c r="W175" s="45"/>
      <c r="X175" s="45"/>
      <c r="Y175" s="43"/>
      <c r="Z175" s="44"/>
      <c r="AA175" s="45"/>
      <c r="AB175" s="45"/>
      <c r="AC175" s="45"/>
      <c r="AD175" s="45"/>
      <c r="AE175" s="43"/>
      <c r="AF175" s="44"/>
      <c r="AG175" s="45"/>
      <c r="AH175" s="45"/>
      <c r="AI175" s="45"/>
      <c r="AJ175" s="45"/>
      <c r="AK175" s="45"/>
      <c r="AL175" s="45"/>
      <c r="AM175" s="43"/>
      <c r="AN175" s="44"/>
      <c r="AO175" s="45"/>
      <c r="AP175" s="45"/>
      <c r="AQ175" s="45"/>
      <c r="AR175" s="45"/>
      <c r="AS175" s="43"/>
      <c r="AT175" s="44"/>
      <c r="AU175" s="45"/>
      <c r="AV175" s="43"/>
    </row>
    <row r="176" spans="2:49" ht="16.5">
      <c r="B176" s="78" t="s">
        <v>89</v>
      </c>
      <c r="C176" s="45"/>
      <c r="D176" s="45"/>
      <c r="E176" s="45"/>
      <c r="F176" s="45"/>
      <c r="G176" s="45"/>
      <c r="H176" s="43"/>
      <c r="I176" s="44"/>
      <c r="J176" s="45"/>
      <c r="K176" s="45"/>
      <c r="L176" s="45"/>
      <c r="M176" s="43"/>
      <c r="N176" s="44"/>
      <c r="O176" s="45"/>
      <c r="P176" s="45"/>
      <c r="Q176" s="45"/>
      <c r="R176" s="45"/>
      <c r="S176" s="43"/>
      <c r="T176" s="44"/>
      <c r="U176" s="45"/>
      <c r="V176" s="45"/>
      <c r="W176" s="45"/>
      <c r="X176" s="45"/>
      <c r="Y176" s="43"/>
      <c r="Z176" s="44"/>
      <c r="AA176" s="45"/>
      <c r="AB176" s="45"/>
      <c r="AC176" s="45"/>
      <c r="AD176" s="45"/>
      <c r="AE176" s="43"/>
      <c r="AF176" s="44"/>
      <c r="AG176" s="45"/>
      <c r="AH176" s="45"/>
      <c r="AI176" s="45"/>
      <c r="AJ176" s="45"/>
      <c r="AK176" s="45"/>
      <c r="AL176" s="45"/>
      <c r="AM176" s="43"/>
      <c r="AN176" s="44"/>
      <c r="AO176" s="45"/>
      <c r="AP176" s="45"/>
      <c r="AQ176" s="45"/>
      <c r="AR176" s="45"/>
      <c r="AS176" s="43"/>
      <c r="AT176" s="44"/>
      <c r="AU176" s="45"/>
      <c r="AV176" s="43"/>
    </row>
    <row r="177" spans="2:49" ht="16.5">
      <c r="B177" s="78" t="s">
        <v>90</v>
      </c>
      <c r="C177" s="45"/>
      <c r="D177" s="45"/>
      <c r="E177" s="45"/>
      <c r="F177" s="45"/>
      <c r="G177" s="45"/>
      <c r="H177" s="43"/>
      <c r="I177" s="44"/>
      <c r="J177" s="45"/>
      <c r="K177" s="45"/>
      <c r="L177" s="45"/>
      <c r="M177" s="43"/>
      <c r="N177" s="44"/>
      <c r="O177" s="45"/>
      <c r="P177" s="45"/>
      <c r="Q177" s="45"/>
      <c r="R177" s="45"/>
      <c r="S177" s="43"/>
      <c r="T177" s="44"/>
      <c r="U177" s="45"/>
      <c r="V177" s="45"/>
      <c r="W177" s="45"/>
      <c r="X177" s="45"/>
      <c r="Y177" s="43"/>
      <c r="Z177" s="44"/>
      <c r="AA177" s="45"/>
      <c r="AB177" s="45"/>
      <c r="AC177" s="45"/>
      <c r="AD177" s="45"/>
      <c r="AE177" s="43"/>
      <c r="AF177" s="44"/>
      <c r="AG177" s="45"/>
      <c r="AH177" s="45"/>
      <c r="AI177" s="45"/>
      <c r="AJ177" s="45"/>
      <c r="AK177" s="45"/>
      <c r="AL177" s="45"/>
      <c r="AM177" s="43"/>
      <c r="AN177" s="44"/>
      <c r="AO177" s="45"/>
      <c r="AP177" s="45"/>
      <c r="AQ177" s="45"/>
      <c r="AR177" s="45"/>
      <c r="AS177" s="43"/>
      <c r="AT177" s="44"/>
      <c r="AU177" s="45"/>
      <c r="AV177" s="43"/>
    </row>
    <row r="178" spans="2:49" ht="16.5">
      <c r="B178" s="78" t="s">
        <v>91</v>
      </c>
      <c r="C178" s="45"/>
      <c r="D178" s="45"/>
      <c r="E178" s="45"/>
      <c r="F178" s="45"/>
      <c r="G178" s="45"/>
      <c r="H178" s="43"/>
      <c r="I178" s="44">
        <v>1</v>
      </c>
      <c r="J178" s="45"/>
      <c r="K178" s="45"/>
      <c r="L178" s="45"/>
      <c r="M178" s="43"/>
      <c r="N178" s="44"/>
      <c r="O178" s="45"/>
      <c r="P178" s="45"/>
      <c r="Q178" s="45"/>
      <c r="R178" s="45"/>
      <c r="S178" s="43"/>
      <c r="T178" s="44">
        <v>1</v>
      </c>
      <c r="U178" s="45"/>
      <c r="V178" s="45"/>
      <c r="W178" s="45"/>
      <c r="X178" s="45"/>
      <c r="Y178" s="43"/>
      <c r="Z178" s="44"/>
      <c r="AA178" s="45"/>
      <c r="AB178" s="45"/>
      <c r="AC178" s="45"/>
      <c r="AD178" s="45"/>
      <c r="AE178" s="43"/>
      <c r="AF178" s="44"/>
      <c r="AG178" s="45"/>
      <c r="AH178" s="45"/>
      <c r="AI178" s="45"/>
      <c r="AJ178" s="45"/>
      <c r="AK178" s="45"/>
      <c r="AL178" s="45"/>
      <c r="AM178" s="43"/>
      <c r="AN178" s="44"/>
      <c r="AO178" s="45"/>
      <c r="AP178" s="45"/>
      <c r="AQ178" s="45"/>
      <c r="AR178" s="45"/>
      <c r="AS178" s="43"/>
      <c r="AT178" s="44"/>
      <c r="AU178" s="45"/>
      <c r="AV178" s="43"/>
    </row>
    <row r="179" spans="2:49">
      <c r="B179" s="80" t="s">
        <v>126</v>
      </c>
      <c r="C179" s="62"/>
      <c r="D179" s="62"/>
      <c r="E179" s="62"/>
      <c r="F179" s="62"/>
      <c r="G179" s="62"/>
      <c r="H179" s="63"/>
      <c r="I179" s="79" t="s">
        <v>6</v>
      </c>
      <c r="J179" s="62"/>
      <c r="K179" s="62"/>
      <c r="L179" s="62"/>
      <c r="M179" s="63"/>
      <c r="N179" s="79" t="s">
        <v>120</v>
      </c>
      <c r="O179" s="62"/>
      <c r="P179" s="62"/>
      <c r="Q179" s="62"/>
      <c r="R179" s="62"/>
      <c r="S179" s="63"/>
      <c r="T179" s="79" t="s">
        <v>121</v>
      </c>
      <c r="U179" s="62"/>
      <c r="V179" s="62"/>
      <c r="W179" s="62"/>
      <c r="X179" s="62"/>
      <c r="Y179" s="63"/>
      <c r="Z179" s="79" t="s">
        <v>122</v>
      </c>
      <c r="AA179" s="62"/>
      <c r="AB179" s="62"/>
      <c r="AC179" s="62"/>
      <c r="AD179" s="62"/>
      <c r="AE179" s="63"/>
      <c r="AF179" s="79" t="s">
        <v>123</v>
      </c>
      <c r="AG179" s="62"/>
      <c r="AH179" s="62"/>
      <c r="AI179" s="62"/>
      <c r="AJ179" s="62"/>
      <c r="AK179" s="62"/>
      <c r="AL179" s="62"/>
      <c r="AM179" s="63"/>
      <c r="AN179" s="79" t="s">
        <v>124</v>
      </c>
      <c r="AO179" s="62"/>
      <c r="AP179" s="62"/>
      <c r="AQ179" s="62"/>
      <c r="AR179" s="62"/>
      <c r="AS179" s="63"/>
      <c r="AT179" s="79" t="s">
        <v>125</v>
      </c>
      <c r="AU179" s="62"/>
      <c r="AV179" s="63"/>
    </row>
    <row r="180" spans="2:49" ht="16.5">
      <c r="B180" s="78" t="s">
        <v>127</v>
      </c>
      <c r="C180" s="45"/>
      <c r="D180" s="45"/>
      <c r="E180" s="45"/>
      <c r="F180" s="45"/>
      <c r="G180" s="45"/>
      <c r="H180" s="43"/>
      <c r="I180" s="44"/>
      <c r="J180" s="45"/>
      <c r="K180" s="45"/>
      <c r="L180" s="45"/>
      <c r="M180" s="43"/>
      <c r="N180" s="44"/>
      <c r="O180" s="45"/>
      <c r="P180" s="45"/>
      <c r="Q180" s="45"/>
      <c r="R180" s="45"/>
      <c r="S180" s="43"/>
      <c r="T180" s="44"/>
      <c r="U180" s="45"/>
      <c r="V180" s="45"/>
      <c r="W180" s="45"/>
      <c r="X180" s="45"/>
      <c r="Y180" s="43"/>
      <c r="Z180" s="44"/>
      <c r="AA180" s="45"/>
      <c r="AB180" s="45"/>
      <c r="AC180" s="45"/>
      <c r="AD180" s="45"/>
      <c r="AE180" s="43"/>
      <c r="AF180" s="44"/>
      <c r="AG180" s="45"/>
      <c r="AH180" s="45"/>
      <c r="AI180" s="45"/>
      <c r="AJ180" s="45"/>
      <c r="AK180" s="45"/>
      <c r="AL180" s="45"/>
      <c r="AM180" s="43"/>
      <c r="AN180" s="44"/>
      <c r="AO180" s="45"/>
      <c r="AP180" s="45"/>
      <c r="AQ180" s="45"/>
      <c r="AR180" s="45"/>
      <c r="AS180" s="43"/>
      <c r="AT180" s="44"/>
      <c r="AU180" s="45"/>
      <c r="AV180" s="43"/>
    </row>
    <row r="181" spans="2:49" ht="16.5">
      <c r="B181" s="78" t="s">
        <v>128</v>
      </c>
      <c r="C181" s="45"/>
      <c r="D181" s="45"/>
      <c r="E181" s="45"/>
      <c r="F181" s="45"/>
      <c r="G181" s="45"/>
      <c r="H181" s="43"/>
      <c r="I181" s="44"/>
      <c r="J181" s="45"/>
      <c r="K181" s="45"/>
      <c r="L181" s="45"/>
      <c r="M181" s="43"/>
      <c r="N181" s="44"/>
      <c r="O181" s="45"/>
      <c r="P181" s="45"/>
      <c r="Q181" s="45"/>
      <c r="R181" s="45"/>
      <c r="S181" s="43"/>
      <c r="T181" s="44"/>
      <c r="U181" s="45"/>
      <c r="V181" s="45"/>
      <c r="W181" s="45"/>
      <c r="X181" s="45"/>
      <c r="Y181" s="43"/>
      <c r="Z181" s="44"/>
      <c r="AA181" s="45"/>
      <c r="AB181" s="45"/>
      <c r="AC181" s="45"/>
      <c r="AD181" s="45"/>
      <c r="AE181" s="43"/>
      <c r="AF181" s="44"/>
      <c r="AG181" s="45"/>
      <c r="AH181" s="45"/>
      <c r="AI181" s="45"/>
      <c r="AJ181" s="45"/>
      <c r="AK181" s="45"/>
      <c r="AL181" s="45"/>
      <c r="AM181" s="43"/>
      <c r="AN181" s="44"/>
      <c r="AO181" s="45"/>
      <c r="AP181" s="45"/>
      <c r="AQ181" s="45"/>
      <c r="AR181" s="45"/>
      <c r="AS181" s="43"/>
      <c r="AT181" s="44"/>
      <c r="AU181" s="45"/>
      <c r="AV181" s="43"/>
    </row>
    <row r="182" spans="2:49" ht="16.5">
      <c r="B182" s="78" t="s">
        <v>129</v>
      </c>
      <c r="C182" s="45"/>
      <c r="D182" s="45"/>
      <c r="E182" s="45"/>
      <c r="F182" s="45"/>
      <c r="G182" s="45"/>
      <c r="H182" s="43"/>
      <c r="I182" s="44"/>
      <c r="J182" s="45"/>
      <c r="K182" s="45"/>
      <c r="L182" s="45"/>
      <c r="M182" s="43"/>
      <c r="N182" s="44"/>
      <c r="O182" s="45"/>
      <c r="P182" s="45"/>
      <c r="Q182" s="45"/>
      <c r="R182" s="45"/>
      <c r="S182" s="43"/>
      <c r="T182" s="44"/>
      <c r="U182" s="45"/>
      <c r="V182" s="45"/>
      <c r="W182" s="45"/>
      <c r="X182" s="45"/>
      <c r="Y182" s="43"/>
      <c r="Z182" s="44"/>
      <c r="AA182" s="45"/>
      <c r="AB182" s="45"/>
      <c r="AC182" s="45"/>
      <c r="AD182" s="45"/>
      <c r="AE182" s="43"/>
      <c r="AF182" s="44"/>
      <c r="AG182" s="45"/>
      <c r="AH182" s="45"/>
      <c r="AI182" s="45"/>
      <c r="AJ182" s="45"/>
      <c r="AK182" s="45"/>
      <c r="AL182" s="45"/>
      <c r="AM182" s="43"/>
      <c r="AN182" s="44"/>
      <c r="AO182" s="45"/>
      <c r="AP182" s="45"/>
      <c r="AQ182" s="45"/>
      <c r="AR182" s="45"/>
      <c r="AS182" s="43"/>
      <c r="AT182" s="44"/>
      <c r="AU182" s="45"/>
      <c r="AV182" s="43"/>
    </row>
    <row r="184" spans="2:49">
      <c r="C184" s="68" t="s">
        <v>130</v>
      </c>
      <c r="D184" s="62"/>
      <c r="E184" s="62"/>
      <c r="F184" s="62"/>
      <c r="G184" s="62"/>
      <c r="H184" s="63"/>
      <c r="J184" s="82" t="s">
        <v>77</v>
      </c>
      <c r="K184" s="62"/>
      <c r="L184" s="62"/>
      <c r="M184" s="62"/>
      <c r="O184" s="81" t="s">
        <v>77</v>
      </c>
      <c r="P184" s="62"/>
      <c r="Q184" s="62"/>
      <c r="R184" s="62"/>
      <c r="S184" s="62"/>
      <c r="U184" s="81" t="s">
        <v>77</v>
      </c>
      <c r="V184" s="62"/>
      <c r="W184" s="62"/>
      <c r="X184" s="62"/>
      <c r="Y184" s="62"/>
      <c r="AA184" s="81" t="s">
        <v>77</v>
      </c>
      <c r="AB184" s="62"/>
      <c r="AC184" s="62"/>
      <c r="AD184" s="62"/>
      <c r="AE184" s="62"/>
      <c r="AG184" s="81" t="s">
        <v>77</v>
      </c>
      <c r="AH184" s="62"/>
      <c r="AI184" s="62"/>
      <c r="AJ184" s="62"/>
      <c r="AK184" s="62"/>
      <c r="AL184" s="62"/>
      <c r="AM184" s="62"/>
      <c r="AO184" s="81" t="s">
        <v>77</v>
      </c>
      <c r="AP184" s="62"/>
      <c r="AQ184" s="62"/>
      <c r="AR184" s="62"/>
      <c r="AS184" s="62"/>
      <c r="AU184" s="81" t="s">
        <v>77</v>
      </c>
      <c r="AV184" s="62"/>
      <c r="AW184" s="62"/>
    </row>
    <row r="185" spans="2:49">
      <c r="C185" s="80" t="s">
        <v>67</v>
      </c>
      <c r="D185" s="62"/>
      <c r="E185" s="62"/>
      <c r="F185" s="62"/>
      <c r="G185" s="62"/>
      <c r="H185" s="63"/>
      <c r="J185" s="79" t="s">
        <v>6</v>
      </c>
      <c r="K185" s="62"/>
      <c r="L185" s="62"/>
      <c r="M185" s="63"/>
      <c r="O185" s="79" t="s">
        <v>131</v>
      </c>
      <c r="P185" s="62"/>
      <c r="Q185" s="62"/>
      <c r="R185" s="62"/>
      <c r="S185" s="63"/>
      <c r="U185" s="79" t="s">
        <v>132</v>
      </c>
      <c r="V185" s="62"/>
      <c r="W185" s="62"/>
      <c r="X185" s="62"/>
      <c r="Y185" s="63"/>
      <c r="AA185" s="79" t="s">
        <v>133</v>
      </c>
      <c r="AB185" s="62"/>
      <c r="AC185" s="62"/>
      <c r="AD185" s="62"/>
      <c r="AE185" s="63"/>
      <c r="AG185" s="79" t="s">
        <v>134</v>
      </c>
      <c r="AH185" s="62"/>
      <c r="AI185" s="62"/>
      <c r="AJ185" s="62"/>
      <c r="AK185" s="62"/>
      <c r="AL185" s="62"/>
      <c r="AM185" s="63"/>
      <c r="AO185" s="79" t="s">
        <v>135</v>
      </c>
      <c r="AP185" s="62"/>
      <c r="AQ185" s="62"/>
      <c r="AR185" s="62"/>
      <c r="AS185" s="63"/>
      <c r="AU185" s="79" t="s">
        <v>136</v>
      </c>
      <c r="AV185" s="62"/>
      <c r="AW185" s="63"/>
    </row>
    <row r="186" spans="2:49" ht="16.5">
      <c r="C186" s="78" t="s">
        <v>137</v>
      </c>
      <c r="D186" s="45"/>
      <c r="E186" s="45"/>
      <c r="F186" s="45"/>
      <c r="G186" s="45"/>
      <c r="H186" s="43"/>
      <c r="J186" s="44">
        <v>80</v>
      </c>
      <c r="K186" s="45"/>
      <c r="L186" s="45"/>
      <c r="M186" s="43"/>
      <c r="O186" s="44">
        <v>2</v>
      </c>
      <c r="P186" s="45"/>
      <c r="Q186" s="45"/>
      <c r="R186" s="45"/>
      <c r="S186" s="43"/>
      <c r="U186" s="44"/>
      <c r="V186" s="45"/>
      <c r="W186" s="45"/>
      <c r="X186" s="45"/>
      <c r="Y186" s="43"/>
      <c r="AA186" s="44">
        <v>3</v>
      </c>
      <c r="AB186" s="45"/>
      <c r="AC186" s="45"/>
      <c r="AD186" s="45"/>
      <c r="AE186" s="43"/>
      <c r="AG186" s="44">
        <v>1</v>
      </c>
      <c r="AH186" s="45"/>
      <c r="AI186" s="45"/>
      <c r="AJ186" s="45"/>
      <c r="AK186" s="45"/>
      <c r="AL186" s="45"/>
      <c r="AM186" s="43"/>
      <c r="AO186" s="44">
        <v>36</v>
      </c>
      <c r="AP186" s="45"/>
      <c r="AQ186" s="45"/>
      <c r="AR186" s="45"/>
      <c r="AS186" s="43"/>
      <c r="AU186" s="44">
        <v>38</v>
      </c>
      <c r="AV186" s="45"/>
      <c r="AW186" s="43"/>
    </row>
    <row r="187" spans="2:49" ht="16.5">
      <c r="C187" s="78" t="s">
        <v>138</v>
      </c>
      <c r="D187" s="45"/>
      <c r="E187" s="45"/>
      <c r="F187" s="45"/>
      <c r="G187" s="45"/>
      <c r="H187" s="43"/>
      <c r="J187" s="44">
        <v>83</v>
      </c>
      <c r="K187" s="45"/>
      <c r="L187" s="45"/>
      <c r="M187" s="43"/>
      <c r="O187" s="44">
        <v>14</v>
      </c>
      <c r="P187" s="45"/>
      <c r="Q187" s="45"/>
      <c r="R187" s="45"/>
      <c r="S187" s="43"/>
      <c r="U187" s="44">
        <v>2</v>
      </c>
      <c r="V187" s="45"/>
      <c r="W187" s="45"/>
      <c r="X187" s="45"/>
      <c r="Y187" s="43"/>
      <c r="AA187" s="44">
        <v>5</v>
      </c>
      <c r="AB187" s="45"/>
      <c r="AC187" s="45"/>
      <c r="AD187" s="45"/>
      <c r="AE187" s="43"/>
      <c r="AG187" s="44"/>
      <c r="AH187" s="45"/>
      <c r="AI187" s="45"/>
      <c r="AJ187" s="45"/>
      <c r="AK187" s="45"/>
      <c r="AL187" s="45"/>
      <c r="AM187" s="43"/>
      <c r="AO187" s="44">
        <v>20</v>
      </c>
      <c r="AP187" s="45"/>
      <c r="AQ187" s="45"/>
      <c r="AR187" s="45"/>
      <c r="AS187" s="43"/>
      <c r="AU187" s="44">
        <v>42</v>
      </c>
      <c r="AV187" s="45"/>
      <c r="AW187" s="43"/>
    </row>
    <row r="188" spans="2:49">
      <c r="C188" s="78" t="s">
        <v>139</v>
      </c>
      <c r="D188" s="45"/>
      <c r="E188" s="45"/>
      <c r="F188" s="45"/>
      <c r="G188" s="45"/>
      <c r="H188" s="43"/>
      <c r="J188" s="44">
        <v>955</v>
      </c>
      <c r="K188" s="45"/>
      <c r="L188" s="45"/>
      <c r="M188" s="43"/>
      <c r="O188" s="44">
        <v>597</v>
      </c>
      <c r="P188" s="45"/>
      <c r="Q188" s="45"/>
      <c r="R188" s="45"/>
      <c r="S188" s="43"/>
      <c r="U188" s="44">
        <v>22</v>
      </c>
      <c r="V188" s="45"/>
      <c r="W188" s="45"/>
      <c r="X188" s="45"/>
      <c r="Y188" s="43"/>
      <c r="AA188" s="44">
        <v>89</v>
      </c>
      <c r="AB188" s="45"/>
      <c r="AC188" s="45"/>
      <c r="AD188" s="45"/>
      <c r="AE188" s="43"/>
      <c r="AG188" s="44">
        <v>55</v>
      </c>
      <c r="AH188" s="45"/>
      <c r="AI188" s="45"/>
      <c r="AJ188" s="45"/>
      <c r="AK188" s="45"/>
      <c r="AL188" s="45"/>
      <c r="AM188" s="43"/>
      <c r="AO188" s="44">
        <v>93</v>
      </c>
      <c r="AP188" s="45"/>
      <c r="AQ188" s="45"/>
      <c r="AR188" s="45"/>
      <c r="AS188" s="43"/>
      <c r="AU188" s="44">
        <v>99</v>
      </c>
      <c r="AV188" s="45"/>
      <c r="AW188" s="43"/>
    </row>
    <row r="189" spans="2:49" ht="16.5">
      <c r="C189" s="78" t="s">
        <v>140</v>
      </c>
      <c r="D189" s="45"/>
      <c r="E189" s="45"/>
      <c r="F189" s="45"/>
      <c r="G189" s="45"/>
      <c r="H189" s="43"/>
      <c r="J189" s="44">
        <v>1</v>
      </c>
      <c r="K189" s="45"/>
      <c r="L189" s="45"/>
      <c r="M189" s="43"/>
      <c r="O189" s="44"/>
      <c r="P189" s="45"/>
      <c r="Q189" s="45"/>
      <c r="R189" s="45"/>
      <c r="S189" s="43"/>
      <c r="U189" s="44"/>
      <c r="V189" s="45"/>
      <c r="W189" s="45"/>
      <c r="X189" s="45"/>
      <c r="Y189" s="43"/>
      <c r="AA189" s="44"/>
      <c r="AB189" s="45"/>
      <c r="AC189" s="45"/>
      <c r="AD189" s="45"/>
      <c r="AE189" s="43"/>
      <c r="AG189" s="44"/>
      <c r="AH189" s="45"/>
      <c r="AI189" s="45"/>
      <c r="AJ189" s="45"/>
      <c r="AK189" s="45"/>
      <c r="AL189" s="45"/>
      <c r="AM189" s="43"/>
      <c r="AO189" s="44">
        <v>1</v>
      </c>
      <c r="AP189" s="45"/>
      <c r="AQ189" s="45"/>
      <c r="AR189" s="45"/>
      <c r="AS189" s="43"/>
      <c r="AU189" s="44"/>
      <c r="AV189" s="45"/>
      <c r="AW189" s="43"/>
    </row>
    <row r="190" spans="2:49">
      <c r="C190" s="80" t="s">
        <v>141</v>
      </c>
      <c r="D190" s="62"/>
      <c r="E190" s="62"/>
      <c r="F190" s="62"/>
      <c r="G190" s="62"/>
      <c r="H190" s="63"/>
      <c r="J190" s="79" t="s">
        <v>6</v>
      </c>
      <c r="K190" s="62"/>
      <c r="L190" s="62"/>
      <c r="M190" s="63"/>
      <c r="O190" s="79" t="s">
        <v>131</v>
      </c>
      <c r="P190" s="62"/>
      <c r="Q190" s="62"/>
      <c r="R190" s="62"/>
      <c r="S190" s="63"/>
      <c r="U190" s="79" t="s">
        <v>132</v>
      </c>
      <c r="V190" s="62"/>
      <c r="W190" s="62"/>
      <c r="X190" s="62"/>
      <c r="Y190" s="63"/>
      <c r="AA190" s="79" t="s">
        <v>133</v>
      </c>
      <c r="AB190" s="62"/>
      <c r="AC190" s="62"/>
      <c r="AD190" s="62"/>
      <c r="AE190" s="63"/>
      <c r="AG190" s="79" t="s">
        <v>134</v>
      </c>
      <c r="AH190" s="62"/>
      <c r="AI190" s="62"/>
      <c r="AJ190" s="62"/>
      <c r="AK190" s="62"/>
      <c r="AL190" s="62"/>
      <c r="AM190" s="63"/>
      <c r="AO190" s="79" t="s">
        <v>135</v>
      </c>
      <c r="AP190" s="62"/>
      <c r="AQ190" s="62"/>
      <c r="AR190" s="62"/>
      <c r="AS190" s="63"/>
      <c r="AU190" s="79" t="s">
        <v>136</v>
      </c>
      <c r="AV190" s="62"/>
      <c r="AW190" s="63"/>
    </row>
    <row r="191" spans="2:49" ht="16.5">
      <c r="C191" s="78" t="s">
        <v>137</v>
      </c>
      <c r="D191" s="45"/>
      <c r="E191" s="45"/>
      <c r="F191" s="45"/>
      <c r="G191" s="45"/>
      <c r="H191" s="43"/>
      <c r="J191" s="44"/>
      <c r="K191" s="45"/>
      <c r="L191" s="45"/>
      <c r="M191" s="43"/>
      <c r="O191" s="44"/>
      <c r="P191" s="45"/>
      <c r="Q191" s="45"/>
      <c r="R191" s="45"/>
      <c r="S191" s="43"/>
      <c r="U191" s="44"/>
      <c r="V191" s="45"/>
      <c r="W191" s="45"/>
      <c r="X191" s="45"/>
      <c r="Y191" s="43"/>
      <c r="AA191" s="44"/>
      <c r="AB191" s="45"/>
      <c r="AC191" s="45"/>
      <c r="AD191" s="45"/>
      <c r="AE191" s="43"/>
      <c r="AG191" s="44"/>
      <c r="AH191" s="45"/>
      <c r="AI191" s="45"/>
      <c r="AJ191" s="45"/>
      <c r="AK191" s="45"/>
      <c r="AL191" s="45"/>
      <c r="AM191" s="43"/>
      <c r="AO191" s="44"/>
      <c r="AP191" s="45"/>
      <c r="AQ191" s="45"/>
      <c r="AR191" s="45"/>
      <c r="AS191" s="43"/>
      <c r="AU191" s="44"/>
      <c r="AV191" s="45"/>
      <c r="AW191" s="43"/>
    </row>
    <row r="192" spans="2:49" ht="16.5">
      <c r="C192" s="78" t="s">
        <v>138</v>
      </c>
      <c r="D192" s="45"/>
      <c r="E192" s="45"/>
      <c r="F192" s="45"/>
      <c r="G192" s="45"/>
      <c r="H192" s="43"/>
      <c r="J192" s="44"/>
      <c r="K192" s="45"/>
      <c r="L192" s="45"/>
      <c r="M192" s="43"/>
      <c r="O192" s="44"/>
      <c r="P192" s="45"/>
      <c r="Q192" s="45"/>
      <c r="R192" s="45"/>
      <c r="S192" s="43"/>
      <c r="U192" s="44"/>
      <c r="V192" s="45"/>
      <c r="W192" s="45"/>
      <c r="X192" s="45"/>
      <c r="Y192" s="43"/>
      <c r="AA192" s="44"/>
      <c r="AB192" s="45"/>
      <c r="AC192" s="45"/>
      <c r="AD192" s="45"/>
      <c r="AE192" s="43"/>
      <c r="AG192" s="44"/>
      <c r="AH192" s="45"/>
      <c r="AI192" s="45"/>
      <c r="AJ192" s="45"/>
      <c r="AK192" s="45"/>
      <c r="AL192" s="45"/>
      <c r="AM192" s="43"/>
      <c r="AO192" s="44"/>
      <c r="AP192" s="45"/>
      <c r="AQ192" s="45"/>
      <c r="AR192" s="45"/>
      <c r="AS192" s="43"/>
      <c r="AU192" s="44"/>
      <c r="AV192" s="45"/>
      <c r="AW192" s="43"/>
    </row>
    <row r="193" spans="2:49" ht="16.5">
      <c r="C193" s="78" t="s">
        <v>139</v>
      </c>
      <c r="D193" s="45"/>
      <c r="E193" s="45"/>
      <c r="F193" s="45"/>
      <c r="G193" s="45"/>
      <c r="H193" s="43"/>
      <c r="J193" s="44"/>
      <c r="K193" s="45"/>
      <c r="L193" s="45"/>
      <c r="M193" s="43"/>
      <c r="O193" s="44"/>
      <c r="P193" s="45"/>
      <c r="Q193" s="45"/>
      <c r="R193" s="45"/>
      <c r="S193" s="43"/>
      <c r="U193" s="44"/>
      <c r="V193" s="45"/>
      <c r="W193" s="45"/>
      <c r="X193" s="45"/>
      <c r="Y193" s="43"/>
      <c r="AA193" s="44"/>
      <c r="AB193" s="45"/>
      <c r="AC193" s="45"/>
      <c r="AD193" s="45"/>
      <c r="AE193" s="43"/>
      <c r="AG193" s="44"/>
      <c r="AH193" s="45"/>
      <c r="AI193" s="45"/>
      <c r="AJ193" s="45"/>
      <c r="AK193" s="45"/>
      <c r="AL193" s="45"/>
      <c r="AM193" s="43"/>
      <c r="AO193" s="44"/>
      <c r="AP193" s="45"/>
      <c r="AQ193" s="45"/>
      <c r="AR193" s="45"/>
      <c r="AS193" s="43"/>
      <c r="AU193" s="44"/>
      <c r="AV193" s="45"/>
      <c r="AW193" s="43"/>
    </row>
    <row r="196" spans="2:49">
      <c r="B196" s="74" t="s">
        <v>142</v>
      </c>
      <c r="C196" s="45"/>
      <c r="D196" s="45"/>
      <c r="E196" s="45"/>
      <c r="F196" s="45"/>
      <c r="G196" s="45"/>
      <c r="H196" s="43"/>
      <c r="I196" s="75" t="s">
        <v>4</v>
      </c>
      <c r="J196" s="45"/>
      <c r="K196" s="45"/>
      <c r="L196" s="45"/>
      <c r="M196" s="45"/>
      <c r="N196" s="45"/>
      <c r="O196" s="45"/>
      <c r="P196" s="45"/>
      <c r="Q196" s="45"/>
      <c r="R196" s="45"/>
      <c r="S196" s="76"/>
      <c r="T196" s="75" t="s">
        <v>4</v>
      </c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76"/>
    </row>
    <row r="197" spans="2:49">
      <c r="B197" s="94" t="s">
        <v>143</v>
      </c>
      <c r="C197" s="62"/>
      <c r="D197" s="62"/>
      <c r="E197" s="62"/>
      <c r="F197" s="62"/>
      <c r="G197" s="62"/>
      <c r="H197" s="60"/>
      <c r="I197" s="50" t="s">
        <v>6</v>
      </c>
      <c r="J197" s="51"/>
      <c r="K197" s="51"/>
      <c r="L197" s="51"/>
      <c r="M197" s="51"/>
      <c r="N197" s="51"/>
      <c r="O197" s="51"/>
      <c r="P197" s="51"/>
      <c r="Q197" s="51"/>
      <c r="R197" s="51"/>
      <c r="S197" s="52"/>
      <c r="T197" s="50" t="s">
        <v>144</v>
      </c>
      <c r="U197" s="51"/>
      <c r="V197" s="51"/>
      <c r="W197" s="51"/>
      <c r="X197" s="51"/>
      <c r="Y197" s="51"/>
      <c r="Z197" s="51"/>
      <c r="AA197" s="51"/>
      <c r="AB197" s="51"/>
      <c r="AC197" s="52"/>
      <c r="AD197" s="50" t="s">
        <v>145</v>
      </c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2"/>
    </row>
    <row r="198" spans="2:49">
      <c r="B198" s="95" t="s">
        <v>146</v>
      </c>
      <c r="C198" s="45"/>
      <c r="D198" s="45"/>
      <c r="E198" s="45"/>
      <c r="F198" s="45"/>
      <c r="G198" s="45"/>
      <c r="H198" s="43"/>
      <c r="I198" s="72" t="s">
        <v>147</v>
      </c>
      <c r="J198" s="45"/>
      <c r="K198" s="45"/>
      <c r="L198" s="45"/>
      <c r="M198" s="43"/>
      <c r="N198" s="72" t="s">
        <v>148</v>
      </c>
      <c r="O198" s="45"/>
      <c r="P198" s="45"/>
      <c r="Q198" s="45"/>
      <c r="R198" s="45"/>
      <c r="S198" s="43"/>
      <c r="T198" s="72" t="s">
        <v>147</v>
      </c>
      <c r="U198" s="45"/>
      <c r="V198" s="45"/>
      <c r="W198" s="43"/>
      <c r="X198" s="72" t="s">
        <v>148</v>
      </c>
      <c r="Y198" s="45"/>
      <c r="Z198" s="45"/>
      <c r="AA198" s="45"/>
      <c r="AB198" s="45"/>
      <c r="AC198" s="43"/>
      <c r="AD198" s="72" t="s">
        <v>147</v>
      </c>
      <c r="AE198" s="45"/>
      <c r="AF198" s="45"/>
      <c r="AG198" s="45"/>
      <c r="AH198" s="45"/>
      <c r="AI198" s="45"/>
      <c r="AJ198" s="45"/>
      <c r="AK198" s="43"/>
      <c r="AL198" s="72" t="s">
        <v>148</v>
      </c>
      <c r="AM198" s="45"/>
      <c r="AN198" s="45"/>
      <c r="AO198" s="45"/>
      <c r="AP198" s="45"/>
      <c r="AQ198" s="43"/>
    </row>
    <row r="199" spans="2:49" ht="16.5">
      <c r="B199" s="65" t="s">
        <v>149</v>
      </c>
      <c r="C199" s="45"/>
      <c r="D199" s="45"/>
      <c r="E199" s="45"/>
      <c r="F199" s="45"/>
      <c r="G199" s="45"/>
      <c r="H199" s="43"/>
      <c r="I199" s="44"/>
      <c r="J199" s="45"/>
      <c r="K199" s="45"/>
      <c r="L199" s="45"/>
      <c r="M199" s="43"/>
      <c r="N199" s="44"/>
      <c r="O199" s="45"/>
      <c r="P199" s="45"/>
      <c r="Q199" s="45"/>
      <c r="R199" s="45"/>
      <c r="S199" s="43"/>
      <c r="T199" s="44"/>
      <c r="U199" s="45"/>
      <c r="V199" s="45"/>
      <c r="W199" s="43"/>
      <c r="X199" s="44"/>
      <c r="Y199" s="45"/>
      <c r="Z199" s="45"/>
      <c r="AA199" s="45"/>
      <c r="AB199" s="45"/>
      <c r="AC199" s="43"/>
      <c r="AD199" s="44"/>
      <c r="AE199" s="45"/>
      <c r="AF199" s="45"/>
      <c r="AG199" s="45"/>
      <c r="AH199" s="45"/>
      <c r="AI199" s="45"/>
      <c r="AJ199" s="45"/>
      <c r="AK199" s="43"/>
      <c r="AL199" s="44"/>
      <c r="AM199" s="45"/>
      <c r="AN199" s="45"/>
      <c r="AO199" s="45"/>
      <c r="AP199" s="45"/>
      <c r="AQ199" s="43"/>
    </row>
    <row r="200" spans="2:49" ht="16.5">
      <c r="B200" s="65" t="s">
        <v>150</v>
      </c>
      <c r="C200" s="45"/>
      <c r="D200" s="45"/>
      <c r="E200" s="45"/>
      <c r="F200" s="45"/>
      <c r="G200" s="45"/>
      <c r="H200" s="43"/>
      <c r="I200" s="44"/>
      <c r="J200" s="45"/>
      <c r="K200" s="45"/>
      <c r="L200" s="45"/>
      <c r="M200" s="43"/>
      <c r="N200" s="44"/>
      <c r="O200" s="45"/>
      <c r="P200" s="45"/>
      <c r="Q200" s="45"/>
      <c r="R200" s="45"/>
      <c r="S200" s="43"/>
      <c r="T200" s="44"/>
      <c r="U200" s="45"/>
      <c r="V200" s="45"/>
      <c r="W200" s="43"/>
      <c r="X200" s="44"/>
      <c r="Y200" s="45"/>
      <c r="Z200" s="45"/>
      <c r="AA200" s="45"/>
      <c r="AB200" s="45"/>
      <c r="AC200" s="43"/>
      <c r="AD200" s="44"/>
      <c r="AE200" s="45"/>
      <c r="AF200" s="45"/>
      <c r="AG200" s="45"/>
      <c r="AH200" s="45"/>
      <c r="AI200" s="45"/>
      <c r="AJ200" s="45"/>
      <c r="AK200" s="43"/>
      <c r="AL200" s="44"/>
      <c r="AM200" s="45"/>
      <c r="AN200" s="45"/>
      <c r="AO200" s="45"/>
      <c r="AP200" s="45"/>
      <c r="AQ200" s="43"/>
    </row>
    <row r="201" spans="2:49" ht="16.5">
      <c r="B201" s="65" t="s">
        <v>151</v>
      </c>
      <c r="C201" s="45"/>
      <c r="D201" s="45"/>
      <c r="E201" s="45"/>
      <c r="F201" s="45"/>
      <c r="G201" s="45"/>
      <c r="H201" s="43"/>
      <c r="I201" s="44"/>
      <c r="J201" s="45"/>
      <c r="K201" s="45"/>
      <c r="L201" s="45"/>
      <c r="M201" s="43"/>
      <c r="N201" s="44"/>
      <c r="O201" s="45"/>
      <c r="P201" s="45"/>
      <c r="Q201" s="45"/>
      <c r="R201" s="45"/>
      <c r="S201" s="43"/>
      <c r="T201" s="44"/>
      <c r="U201" s="45"/>
      <c r="V201" s="45"/>
      <c r="W201" s="43"/>
      <c r="X201" s="44"/>
      <c r="Y201" s="45"/>
      <c r="Z201" s="45"/>
      <c r="AA201" s="45"/>
      <c r="AB201" s="45"/>
      <c r="AC201" s="43"/>
      <c r="AD201" s="44"/>
      <c r="AE201" s="45"/>
      <c r="AF201" s="45"/>
      <c r="AG201" s="45"/>
      <c r="AH201" s="45"/>
      <c r="AI201" s="45"/>
      <c r="AJ201" s="45"/>
      <c r="AK201" s="43"/>
      <c r="AL201" s="44"/>
      <c r="AM201" s="45"/>
      <c r="AN201" s="45"/>
      <c r="AO201" s="45"/>
      <c r="AP201" s="45"/>
      <c r="AQ201" s="43"/>
    </row>
    <row r="204" spans="2:49">
      <c r="C204" s="68" t="s">
        <v>152</v>
      </c>
      <c r="D204" s="62"/>
      <c r="E204" s="62"/>
      <c r="F204" s="62"/>
      <c r="G204" s="62"/>
      <c r="H204" s="63"/>
      <c r="J204" s="50" t="s">
        <v>6</v>
      </c>
      <c r="K204" s="51"/>
      <c r="L204" s="51"/>
      <c r="M204" s="51"/>
      <c r="N204" s="51"/>
      <c r="O204" s="51"/>
      <c r="P204" s="51"/>
      <c r="Q204" s="51"/>
      <c r="R204" s="51"/>
      <c r="S204" s="52"/>
      <c r="U204" s="50" t="s">
        <v>153</v>
      </c>
      <c r="V204" s="51"/>
      <c r="W204" s="51"/>
      <c r="X204" s="51"/>
      <c r="Y204" s="51"/>
      <c r="Z204" s="51"/>
      <c r="AA204" s="51"/>
      <c r="AB204" s="51"/>
      <c r="AC204" s="52"/>
      <c r="AE204" s="50" t="s">
        <v>145</v>
      </c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2"/>
    </row>
    <row r="205" spans="2:49">
      <c r="C205" s="96" t="s">
        <v>146</v>
      </c>
      <c r="D205" s="62"/>
      <c r="E205" s="62"/>
      <c r="F205" s="62"/>
      <c r="G205" s="62"/>
      <c r="H205" s="63"/>
      <c r="J205" s="72" t="s">
        <v>147</v>
      </c>
      <c r="K205" s="45"/>
      <c r="L205" s="45"/>
      <c r="M205" s="43"/>
      <c r="O205" s="72" t="s">
        <v>148</v>
      </c>
      <c r="P205" s="45"/>
      <c r="Q205" s="45"/>
      <c r="R205" s="45"/>
      <c r="S205" s="43"/>
      <c r="U205" s="72" t="s">
        <v>147</v>
      </c>
      <c r="V205" s="45"/>
      <c r="W205" s="43"/>
      <c r="Y205" s="72" t="s">
        <v>148</v>
      </c>
      <c r="Z205" s="45"/>
      <c r="AA205" s="45"/>
      <c r="AB205" s="45"/>
      <c r="AC205" s="43"/>
      <c r="AE205" s="72" t="s">
        <v>147</v>
      </c>
      <c r="AF205" s="45"/>
      <c r="AG205" s="45"/>
      <c r="AH205" s="45"/>
      <c r="AI205" s="45"/>
      <c r="AJ205" s="45"/>
      <c r="AK205" s="43"/>
      <c r="AM205" s="72" t="s">
        <v>148</v>
      </c>
      <c r="AN205" s="45"/>
      <c r="AO205" s="45"/>
      <c r="AP205" s="45"/>
      <c r="AQ205" s="43"/>
    </row>
    <row r="206" spans="2:49" ht="16.5">
      <c r="C206" s="69" t="s">
        <v>154</v>
      </c>
      <c r="D206" s="45"/>
      <c r="E206" s="45"/>
      <c r="F206" s="45"/>
      <c r="G206" s="45"/>
      <c r="H206" s="43"/>
      <c r="J206" s="44"/>
      <c r="K206" s="45"/>
      <c r="L206" s="45"/>
      <c r="M206" s="43"/>
      <c r="O206" s="44"/>
      <c r="P206" s="45"/>
      <c r="Q206" s="45"/>
      <c r="R206" s="45"/>
      <c r="S206" s="43"/>
      <c r="U206" s="44"/>
      <c r="V206" s="45"/>
      <c r="W206" s="43"/>
      <c r="Y206" s="44"/>
      <c r="Z206" s="45"/>
      <c r="AA206" s="45"/>
      <c r="AB206" s="45"/>
      <c r="AC206" s="43"/>
      <c r="AE206" s="44"/>
      <c r="AF206" s="45"/>
      <c r="AG206" s="45"/>
      <c r="AH206" s="45"/>
      <c r="AI206" s="45"/>
      <c r="AJ206" s="45"/>
      <c r="AK206" s="43"/>
      <c r="AM206" s="44"/>
      <c r="AN206" s="45"/>
      <c r="AO206" s="45"/>
      <c r="AP206" s="45"/>
      <c r="AQ206" s="43"/>
    </row>
    <row r="209" spans="2:54" ht="18.2" customHeight="1">
      <c r="C209" s="96" t="s">
        <v>155</v>
      </c>
      <c r="D209" s="62"/>
      <c r="E209" s="62"/>
      <c r="F209" s="62"/>
      <c r="G209" s="62"/>
      <c r="H209" s="63"/>
      <c r="J209" s="50" t="s">
        <v>6</v>
      </c>
      <c r="K209" s="51"/>
      <c r="L209" s="51"/>
      <c r="M209" s="52"/>
      <c r="O209" s="50" t="s">
        <v>156</v>
      </c>
      <c r="P209" s="51"/>
      <c r="Q209" s="51"/>
      <c r="R209" s="51"/>
      <c r="S209" s="52"/>
      <c r="U209" s="50" t="s">
        <v>157</v>
      </c>
      <c r="V209" s="51"/>
      <c r="W209" s="52"/>
    </row>
    <row r="210" spans="2:54" ht="15.2" customHeight="1">
      <c r="C210" s="69" t="s">
        <v>158</v>
      </c>
      <c r="D210" s="45"/>
      <c r="E210" s="45"/>
      <c r="F210" s="45"/>
      <c r="G210" s="45"/>
      <c r="H210" s="43"/>
      <c r="J210" s="70">
        <v>0</v>
      </c>
      <c r="K210" s="45"/>
      <c r="L210" s="45"/>
      <c r="M210" s="43"/>
      <c r="O210" s="44"/>
      <c r="P210" s="45"/>
      <c r="Q210" s="45"/>
      <c r="R210" s="45"/>
      <c r="S210" s="43"/>
      <c r="U210" s="44"/>
      <c r="V210" s="45"/>
      <c r="W210" s="43"/>
    </row>
    <row r="211" spans="2:54" ht="15.2" customHeight="1">
      <c r="C211" s="69" t="s">
        <v>159</v>
      </c>
      <c r="D211" s="45"/>
      <c r="E211" s="45"/>
      <c r="F211" s="45"/>
      <c r="G211" s="45"/>
      <c r="H211" s="43"/>
      <c r="J211" s="70">
        <v>0</v>
      </c>
      <c r="K211" s="45"/>
      <c r="L211" s="45"/>
      <c r="M211" s="43"/>
      <c r="O211" s="44"/>
      <c r="P211" s="45"/>
      <c r="Q211" s="45"/>
      <c r="R211" s="45"/>
      <c r="S211" s="43"/>
      <c r="U211" s="44"/>
      <c r="V211" s="45"/>
      <c r="W211" s="43"/>
    </row>
    <row r="212" spans="2:54" ht="18" customHeight="1">
      <c r="C212" s="68" t="s">
        <v>160</v>
      </c>
      <c r="D212" s="62"/>
      <c r="E212" s="62"/>
      <c r="F212" s="62"/>
      <c r="G212" s="62"/>
      <c r="H212" s="63"/>
      <c r="J212" s="50" t="s">
        <v>6</v>
      </c>
      <c r="K212" s="51"/>
      <c r="L212" s="51"/>
      <c r="M212" s="52"/>
      <c r="O212" s="50" t="s">
        <v>156</v>
      </c>
      <c r="P212" s="51"/>
      <c r="Q212" s="51"/>
      <c r="R212" s="51"/>
      <c r="S212" s="52"/>
      <c r="U212" s="50" t="s">
        <v>157</v>
      </c>
      <c r="V212" s="51"/>
      <c r="W212" s="52"/>
    </row>
    <row r="213" spans="2:54" ht="16.5" customHeight="1">
      <c r="C213" s="65" t="s">
        <v>161</v>
      </c>
      <c r="D213" s="45"/>
      <c r="E213" s="45"/>
      <c r="F213" s="45"/>
      <c r="G213" s="45"/>
      <c r="H213" s="43"/>
      <c r="J213" s="44">
        <v>0</v>
      </c>
      <c r="K213" s="45"/>
      <c r="L213" s="45"/>
      <c r="M213" s="43"/>
      <c r="O213" s="44"/>
      <c r="P213" s="45"/>
      <c r="Q213" s="45"/>
      <c r="R213" s="45"/>
      <c r="S213" s="43"/>
      <c r="U213" s="44"/>
      <c r="V213" s="45"/>
      <c r="W213" s="43"/>
    </row>
    <row r="214" spans="2:54" ht="16.5" customHeight="1">
      <c r="C214" s="65" t="s">
        <v>162</v>
      </c>
      <c r="D214" s="45"/>
      <c r="E214" s="45"/>
      <c r="F214" s="45"/>
      <c r="G214" s="45"/>
      <c r="H214" s="43"/>
      <c r="J214" s="44">
        <v>0</v>
      </c>
      <c r="K214" s="45"/>
      <c r="L214" s="45"/>
      <c r="M214" s="43"/>
      <c r="O214" s="44"/>
      <c r="P214" s="45"/>
      <c r="Q214" s="45"/>
      <c r="R214" s="45"/>
      <c r="S214" s="43"/>
      <c r="U214" s="44"/>
      <c r="V214" s="45"/>
      <c r="W214" s="43"/>
    </row>
    <row r="215" spans="2:54" ht="16.5" customHeight="1">
      <c r="C215" s="65" t="s">
        <v>163</v>
      </c>
      <c r="D215" s="45"/>
      <c r="E215" s="45"/>
      <c r="F215" s="45"/>
      <c r="G215" s="45"/>
      <c r="H215" s="43"/>
      <c r="J215" s="44">
        <v>0</v>
      </c>
      <c r="K215" s="45"/>
      <c r="L215" s="45"/>
      <c r="M215" s="43"/>
      <c r="O215" s="44"/>
      <c r="P215" s="45"/>
      <c r="Q215" s="45"/>
      <c r="R215" s="45"/>
      <c r="S215" s="43"/>
      <c r="U215" s="44"/>
      <c r="V215" s="45"/>
      <c r="W215" s="43"/>
    </row>
    <row r="216" spans="2:54" ht="16.5" customHeight="1">
      <c r="C216" s="65" t="s">
        <v>164</v>
      </c>
      <c r="D216" s="45"/>
      <c r="E216" s="45"/>
      <c r="F216" s="45"/>
      <c r="G216" s="45"/>
      <c r="H216" s="43"/>
      <c r="J216" s="44">
        <v>0</v>
      </c>
      <c r="K216" s="45"/>
      <c r="L216" s="45"/>
      <c r="M216" s="43"/>
      <c r="O216" s="44"/>
      <c r="P216" s="45"/>
      <c r="Q216" s="45"/>
      <c r="R216" s="45"/>
      <c r="S216" s="43"/>
      <c r="U216" s="44"/>
      <c r="V216" s="45"/>
      <c r="W216" s="43"/>
    </row>
    <row r="217" spans="2:54" ht="34.700000000000003" customHeight="1"/>
    <row r="218" spans="2:54" ht="26.25" customHeight="1">
      <c r="C218" s="66" t="s">
        <v>165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</row>
    <row r="219" spans="2:54" ht="12" customHeight="1"/>
    <row r="220" spans="2:54" ht="18" customHeight="1">
      <c r="B220" s="59" t="s">
        <v>166</v>
      </c>
      <c r="C220" s="60"/>
      <c r="D220" s="61" t="s">
        <v>167</v>
      </c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3"/>
    </row>
    <row r="221" spans="2:54" ht="18" customHeight="1">
      <c r="B221" s="54" t="s">
        <v>168</v>
      </c>
      <c r="C221" s="55"/>
      <c r="D221" s="64" t="s">
        <v>4</v>
      </c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5"/>
    </row>
    <row r="222" spans="2:54" ht="16.5">
      <c r="B222" s="58" t="s">
        <v>169</v>
      </c>
      <c r="C222" s="52"/>
      <c r="D222" s="8" t="s">
        <v>170</v>
      </c>
      <c r="E222" s="8" t="s">
        <v>171</v>
      </c>
      <c r="F222" s="8" t="s">
        <v>172</v>
      </c>
      <c r="H222" s="53" t="s">
        <v>173</v>
      </c>
      <c r="I222" s="51"/>
      <c r="J222" s="52"/>
      <c r="L222" s="53" t="s">
        <v>174</v>
      </c>
      <c r="M222" s="51"/>
      <c r="N222" s="51"/>
      <c r="O222" s="52"/>
    </row>
    <row r="223" spans="2:54" ht="16.5">
      <c r="B223" s="42" t="s">
        <v>175</v>
      </c>
      <c r="C223" s="43"/>
      <c r="D223" s="6"/>
      <c r="E223" s="6"/>
      <c r="F223" s="6"/>
      <c r="H223" s="44"/>
      <c r="I223" s="45"/>
      <c r="J223" s="43"/>
      <c r="L223" s="44"/>
      <c r="M223" s="45"/>
      <c r="N223" s="45"/>
      <c r="O223" s="43"/>
    </row>
    <row r="224" spans="2:54" ht="16.5">
      <c r="B224" s="42" t="s">
        <v>176</v>
      </c>
      <c r="C224" s="43"/>
      <c r="D224" s="6"/>
      <c r="E224" s="6"/>
      <c r="F224" s="6"/>
      <c r="H224" s="44"/>
      <c r="I224" s="45"/>
      <c r="J224" s="43"/>
      <c r="L224" s="44"/>
      <c r="M224" s="45"/>
      <c r="N224" s="45"/>
      <c r="O224" s="43"/>
    </row>
    <row r="225" spans="2:51" ht="16.5">
      <c r="B225" s="42" t="s">
        <v>177</v>
      </c>
      <c r="C225" s="43"/>
      <c r="D225" s="6"/>
      <c r="E225" s="6"/>
      <c r="F225" s="6"/>
      <c r="H225" s="44"/>
      <c r="I225" s="45"/>
      <c r="J225" s="43"/>
      <c r="L225" s="44"/>
      <c r="M225" s="45"/>
      <c r="N225" s="45"/>
      <c r="O225" s="43"/>
    </row>
    <row r="226" spans="2:51" ht="16.5">
      <c r="B226" s="42" t="s">
        <v>178</v>
      </c>
      <c r="C226" s="43"/>
      <c r="D226" s="6">
        <v>2</v>
      </c>
      <c r="E226" s="6"/>
      <c r="F226" s="6"/>
      <c r="H226" s="44"/>
      <c r="I226" s="45"/>
      <c r="J226" s="43"/>
      <c r="L226" s="44"/>
      <c r="M226" s="45"/>
      <c r="N226" s="45"/>
      <c r="O226" s="43"/>
    </row>
    <row r="227" spans="2:51" ht="16.5">
      <c r="B227" s="42" t="s">
        <v>179</v>
      </c>
      <c r="C227" s="43"/>
      <c r="D227" s="6"/>
      <c r="E227" s="6"/>
      <c r="F227" s="6"/>
      <c r="H227" s="44"/>
      <c r="I227" s="45"/>
      <c r="J227" s="43"/>
      <c r="L227" s="44"/>
      <c r="M227" s="45"/>
      <c r="N227" s="45"/>
      <c r="O227" s="43"/>
    </row>
    <row r="228" spans="2:51" ht="16.5">
      <c r="B228" s="58" t="s">
        <v>169</v>
      </c>
      <c r="C228" s="52"/>
      <c r="D228" s="8" t="s">
        <v>170</v>
      </c>
      <c r="E228" s="8" t="s">
        <v>171</v>
      </c>
      <c r="F228" s="8" t="s">
        <v>172</v>
      </c>
      <c r="H228" s="53" t="s">
        <v>173</v>
      </c>
      <c r="I228" s="51"/>
      <c r="J228" s="52"/>
      <c r="L228" s="53" t="s">
        <v>174</v>
      </c>
      <c r="M228" s="51"/>
      <c r="N228" s="51"/>
      <c r="O228" s="52"/>
      <c r="Q228" s="8" t="s">
        <v>180</v>
      </c>
      <c r="S228" s="53" t="s">
        <v>181</v>
      </c>
      <c r="T228" s="51"/>
      <c r="U228" s="52"/>
      <c r="W228" s="53" t="s">
        <v>182</v>
      </c>
      <c r="X228" s="51"/>
      <c r="Y228" s="51"/>
      <c r="Z228" s="51"/>
      <c r="AA228" s="52"/>
      <c r="AC228" s="53" t="s">
        <v>183</v>
      </c>
      <c r="AD228" s="51"/>
      <c r="AE228" s="51"/>
      <c r="AF228" s="51"/>
      <c r="AG228" s="52"/>
      <c r="AI228" s="8" t="s">
        <v>184</v>
      </c>
      <c r="AK228" s="53" t="s">
        <v>185</v>
      </c>
      <c r="AL228" s="51"/>
      <c r="AM228" s="51"/>
      <c r="AN228" s="51"/>
      <c r="AO228" s="52"/>
      <c r="AP228" s="53" t="s">
        <v>186</v>
      </c>
      <c r="AQ228" s="51"/>
      <c r="AR228" s="51"/>
      <c r="AS228" s="51"/>
      <c r="AT228" s="51"/>
      <c r="AU228" s="52"/>
      <c r="AV228" s="53" t="s">
        <v>187</v>
      </c>
      <c r="AW228" s="51"/>
      <c r="AX228" s="51"/>
      <c r="AY228" s="52"/>
    </row>
    <row r="229" spans="2:51" ht="16.5">
      <c r="B229" s="42" t="s">
        <v>188</v>
      </c>
      <c r="C229" s="43"/>
      <c r="D229" s="6"/>
      <c r="E229" s="6"/>
      <c r="F229" s="6"/>
      <c r="H229" s="44"/>
      <c r="I229" s="45"/>
      <c r="J229" s="43"/>
      <c r="L229" s="44"/>
      <c r="M229" s="45"/>
      <c r="N229" s="45"/>
      <c r="O229" s="43"/>
      <c r="Q229" s="6"/>
      <c r="S229" s="44"/>
      <c r="T229" s="45"/>
      <c r="U229" s="43"/>
      <c r="W229" s="44"/>
      <c r="X229" s="45"/>
      <c r="Y229" s="45"/>
      <c r="Z229" s="45"/>
      <c r="AA229" s="43"/>
      <c r="AC229" s="44"/>
      <c r="AD229" s="45"/>
      <c r="AE229" s="45"/>
      <c r="AF229" s="45"/>
      <c r="AG229" s="43"/>
      <c r="AI229" s="6"/>
      <c r="AK229" s="44"/>
      <c r="AL229" s="45"/>
      <c r="AM229" s="45"/>
      <c r="AN229" s="45"/>
      <c r="AO229" s="43"/>
      <c r="AP229" s="44"/>
      <c r="AQ229" s="45"/>
      <c r="AR229" s="45"/>
      <c r="AS229" s="45"/>
      <c r="AT229" s="45"/>
      <c r="AU229" s="43"/>
      <c r="AV229" s="44">
        <v>11</v>
      </c>
      <c r="AW229" s="45"/>
      <c r="AX229" s="45"/>
      <c r="AY229" s="43"/>
    </row>
    <row r="230" spans="2:51" ht="16.5">
      <c r="B230" s="42" t="s">
        <v>189</v>
      </c>
      <c r="C230" s="43"/>
      <c r="D230" s="6"/>
      <c r="E230" s="6"/>
      <c r="F230" s="6">
        <v>1</v>
      </c>
      <c r="H230" s="44"/>
      <c r="I230" s="45"/>
      <c r="J230" s="43"/>
      <c r="L230" s="44"/>
      <c r="M230" s="45"/>
      <c r="N230" s="45"/>
      <c r="O230" s="43"/>
      <c r="Q230" s="6">
        <v>1</v>
      </c>
      <c r="S230" s="44"/>
      <c r="T230" s="45"/>
      <c r="U230" s="43"/>
      <c r="W230" s="44"/>
      <c r="X230" s="45"/>
      <c r="Y230" s="45"/>
      <c r="Z230" s="45"/>
      <c r="AA230" s="43"/>
      <c r="AC230" s="44"/>
      <c r="AD230" s="45"/>
      <c r="AE230" s="45"/>
      <c r="AF230" s="45"/>
      <c r="AG230" s="43"/>
      <c r="AI230" s="6"/>
      <c r="AK230" s="44"/>
      <c r="AL230" s="45"/>
      <c r="AM230" s="45"/>
      <c r="AN230" s="45"/>
      <c r="AO230" s="43"/>
      <c r="AP230" s="44">
        <v>1</v>
      </c>
      <c r="AQ230" s="45"/>
      <c r="AR230" s="45"/>
      <c r="AS230" s="45"/>
      <c r="AT230" s="45"/>
      <c r="AU230" s="43"/>
      <c r="AV230" s="44"/>
      <c r="AW230" s="45"/>
      <c r="AX230" s="45"/>
      <c r="AY230" s="43"/>
    </row>
    <row r="231" spans="2:51" ht="16.5">
      <c r="B231" s="42" t="s">
        <v>190</v>
      </c>
      <c r="C231" s="43"/>
      <c r="D231" s="6"/>
      <c r="E231" s="6"/>
      <c r="F231" s="6"/>
      <c r="H231" s="44"/>
      <c r="I231" s="45"/>
      <c r="J231" s="43"/>
      <c r="L231" s="44"/>
      <c r="M231" s="45"/>
      <c r="N231" s="45"/>
      <c r="O231" s="43"/>
      <c r="Q231" s="6"/>
      <c r="S231" s="44"/>
      <c r="T231" s="45"/>
      <c r="U231" s="43"/>
      <c r="W231" s="44"/>
      <c r="X231" s="45"/>
      <c r="Y231" s="45"/>
      <c r="Z231" s="45"/>
      <c r="AA231" s="43"/>
      <c r="AC231" s="44"/>
      <c r="AD231" s="45"/>
      <c r="AE231" s="45"/>
      <c r="AF231" s="45"/>
      <c r="AG231" s="43"/>
      <c r="AI231" s="6"/>
      <c r="AK231" s="44"/>
      <c r="AL231" s="45"/>
      <c r="AM231" s="45"/>
      <c r="AN231" s="45"/>
      <c r="AO231" s="43"/>
      <c r="AP231" s="44"/>
      <c r="AQ231" s="45"/>
      <c r="AR231" s="45"/>
      <c r="AS231" s="45"/>
      <c r="AT231" s="45"/>
      <c r="AU231" s="43"/>
      <c r="AV231" s="44"/>
      <c r="AW231" s="45"/>
      <c r="AX231" s="45"/>
      <c r="AY231" s="43"/>
    </row>
    <row r="232" spans="2:51" ht="16.5">
      <c r="B232" s="42" t="s">
        <v>191</v>
      </c>
      <c r="C232" s="43"/>
      <c r="D232" s="6">
        <v>1</v>
      </c>
      <c r="E232" s="6"/>
      <c r="F232" s="6"/>
      <c r="H232" s="44"/>
      <c r="I232" s="45"/>
      <c r="J232" s="43"/>
      <c r="L232" s="44"/>
      <c r="M232" s="45"/>
      <c r="N232" s="45"/>
      <c r="O232" s="43"/>
      <c r="Q232" s="6"/>
      <c r="S232" s="44">
        <v>1</v>
      </c>
      <c r="T232" s="45"/>
      <c r="U232" s="43"/>
      <c r="W232" s="44"/>
      <c r="X232" s="45"/>
      <c r="Y232" s="45"/>
      <c r="Z232" s="45"/>
      <c r="AA232" s="43"/>
      <c r="AC232" s="44"/>
      <c r="AD232" s="45"/>
      <c r="AE232" s="45"/>
      <c r="AF232" s="45"/>
      <c r="AG232" s="43"/>
      <c r="AI232" s="6"/>
      <c r="AK232" s="44"/>
      <c r="AL232" s="45"/>
      <c r="AM232" s="45"/>
      <c r="AN232" s="45"/>
      <c r="AO232" s="43"/>
      <c r="AP232" s="44"/>
      <c r="AQ232" s="45"/>
      <c r="AR232" s="45"/>
      <c r="AS232" s="45"/>
      <c r="AT232" s="45"/>
      <c r="AU232" s="43"/>
      <c r="AV232" s="44">
        <v>1</v>
      </c>
      <c r="AW232" s="45"/>
      <c r="AX232" s="45"/>
      <c r="AY232" s="43"/>
    </row>
    <row r="233" spans="2:51" ht="16.5">
      <c r="B233" s="42" t="s">
        <v>192</v>
      </c>
      <c r="C233" s="43"/>
      <c r="D233" s="6">
        <v>2</v>
      </c>
      <c r="E233" s="6"/>
      <c r="F233" s="6"/>
      <c r="H233" s="44"/>
      <c r="I233" s="45"/>
      <c r="J233" s="43"/>
      <c r="L233" s="44"/>
      <c r="M233" s="45"/>
      <c r="N233" s="45"/>
      <c r="O233" s="43"/>
      <c r="Q233" s="6"/>
      <c r="S233" s="44"/>
      <c r="T233" s="45"/>
      <c r="U233" s="43"/>
      <c r="W233" s="44"/>
      <c r="X233" s="45"/>
      <c r="Y233" s="45"/>
      <c r="Z233" s="45"/>
      <c r="AA233" s="43"/>
      <c r="AC233" s="44"/>
      <c r="AD233" s="45"/>
      <c r="AE233" s="45"/>
      <c r="AF233" s="45"/>
      <c r="AG233" s="43"/>
      <c r="AI233" s="6"/>
      <c r="AK233" s="44"/>
      <c r="AL233" s="45"/>
      <c r="AM233" s="45"/>
      <c r="AN233" s="45"/>
      <c r="AO233" s="43"/>
      <c r="AP233" s="44"/>
      <c r="AQ233" s="45"/>
      <c r="AR233" s="45"/>
      <c r="AS233" s="45"/>
      <c r="AT233" s="45"/>
      <c r="AU233" s="43"/>
      <c r="AV233" s="44"/>
      <c r="AW233" s="45"/>
      <c r="AX233" s="45"/>
      <c r="AY233" s="43"/>
    </row>
    <row r="235" spans="2:51">
      <c r="B235" s="54" t="s">
        <v>193</v>
      </c>
      <c r="C235" s="55"/>
      <c r="D235" s="54" t="s">
        <v>4</v>
      </c>
      <c r="E235" s="56"/>
      <c r="F235" s="55"/>
      <c r="G235" s="54" t="s">
        <v>4</v>
      </c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  <c r="AG235" s="56"/>
      <c r="AH235" s="56"/>
      <c r="AI235" s="55"/>
      <c r="AK235" s="57" t="s">
        <v>4</v>
      </c>
      <c r="AL235" s="56"/>
      <c r="AM235" s="56"/>
      <c r="AN235" s="56"/>
      <c r="AO235" s="56"/>
      <c r="AP235" s="56"/>
      <c r="AQ235" s="56"/>
      <c r="AR235" s="56"/>
      <c r="AS235" s="56"/>
      <c r="AT235" s="56"/>
      <c r="AU235" s="55"/>
    </row>
    <row r="236" spans="2:51">
      <c r="B236" s="46" t="s">
        <v>169</v>
      </c>
      <c r="C236" s="47"/>
      <c r="D236" s="50" t="s">
        <v>194</v>
      </c>
      <c r="E236" s="51"/>
      <c r="F236" s="52"/>
      <c r="G236" s="50" t="s">
        <v>195</v>
      </c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2"/>
      <c r="AK236" s="50" t="s">
        <v>196</v>
      </c>
      <c r="AL236" s="51"/>
      <c r="AM236" s="51"/>
      <c r="AN236" s="51"/>
      <c r="AO236" s="51"/>
      <c r="AP236" s="51"/>
      <c r="AQ236" s="51"/>
      <c r="AR236" s="51"/>
      <c r="AS236" s="51"/>
      <c r="AT236" s="51"/>
      <c r="AU236" s="52"/>
    </row>
    <row r="237" spans="2:51" ht="16.5">
      <c r="B237" s="48"/>
      <c r="C237" s="49"/>
      <c r="D237" s="8" t="s">
        <v>170</v>
      </c>
      <c r="E237" s="8" t="s">
        <v>171</v>
      </c>
      <c r="F237" s="8" t="s">
        <v>172</v>
      </c>
      <c r="G237" s="53" t="s">
        <v>170</v>
      </c>
      <c r="H237" s="51"/>
      <c r="I237" s="51"/>
      <c r="J237" s="52"/>
      <c r="K237" s="53" t="s">
        <v>171</v>
      </c>
      <c r="L237" s="51"/>
      <c r="M237" s="51"/>
      <c r="N237" s="51"/>
      <c r="O237" s="52"/>
      <c r="P237" s="53" t="s">
        <v>172</v>
      </c>
      <c r="Q237" s="52"/>
      <c r="R237" s="53" t="s">
        <v>173</v>
      </c>
      <c r="S237" s="51"/>
      <c r="T237" s="51"/>
      <c r="U237" s="52"/>
      <c r="V237" s="53" t="s">
        <v>174</v>
      </c>
      <c r="W237" s="51"/>
      <c r="X237" s="51"/>
      <c r="Y237" s="51"/>
      <c r="Z237" s="51"/>
      <c r="AA237" s="52"/>
      <c r="AB237" s="53" t="s">
        <v>180</v>
      </c>
      <c r="AC237" s="51"/>
      <c r="AD237" s="51"/>
      <c r="AE237" s="51"/>
      <c r="AF237" s="51"/>
      <c r="AG237" s="52"/>
      <c r="AH237" s="53" t="s">
        <v>181</v>
      </c>
      <c r="AI237" s="52"/>
      <c r="AK237" s="53" t="s">
        <v>170</v>
      </c>
      <c r="AL237" s="51"/>
      <c r="AM237" s="51"/>
      <c r="AN237" s="51"/>
      <c r="AO237" s="52"/>
      <c r="AP237" s="53" t="s">
        <v>171</v>
      </c>
      <c r="AQ237" s="51"/>
      <c r="AR237" s="51"/>
      <c r="AS237" s="51"/>
      <c r="AT237" s="51"/>
      <c r="AU237" s="52"/>
    </row>
    <row r="238" spans="2:51" ht="16.5">
      <c r="B238" s="42" t="s">
        <v>131</v>
      </c>
      <c r="C238" s="43"/>
      <c r="D238" s="6"/>
      <c r="E238" s="6"/>
      <c r="F238" s="6"/>
      <c r="G238" s="44"/>
      <c r="H238" s="45"/>
      <c r="I238" s="45"/>
      <c r="J238" s="43"/>
      <c r="K238" s="44"/>
      <c r="L238" s="45"/>
      <c r="M238" s="45"/>
      <c r="N238" s="45"/>
      <c r="O238" s="43"/>
      <c r="P238" s="44"/>
      <c r="Q238" s="43"/>
      <c r="R238" s="44"/>
      <c r="S238" s="45"/>
      <c r="T238" s="45"/>
      <c r="U238" s="43"/>
      <c r="V238" s="44"/>
      <c r="W238" s="45"/>
      <c r="X238" s="45"/>
      <c r="Y238" s="45"/>
      <c r="Z238" s="45"/>
      <c r="AA238" s="43"/>
      <c r="AB238" s="44"/>
      <c r="AC238" s="45"/>
      <c r="AD238" s="45"/>
      <c r="AE238" s="45"/>
      <c r="AF238" s="45"/>
      <c r="AG238" s="43"/>
      <c r="AH238" s="44"/>
      <c r="AI238" s="43"/>
      <c r="AK238" s="44"/>
      <c r="AL238" s="45"/>
      <c r="AM238" s="45"/>
      <c r="AN238" s="45"/>
      <c r="AO238" s="43"/>
      <c r="AP238" s="44"/>
      <c r="AQ238" s="45"/>
      <c r="AR238" s="45"/>
      <c r="AS238" s="45"/>
      <c r="AT238" s="45"/>
      <c r="AU238" s="43"/>
    </row>
    <row r="239" spans="2:51" ht="16.5">
      <c r="B239" s="42" t="s">
        <v>132</v>
      </c>
      <c r="C239" s="43"/>
      <c r="D239" s="6"/>
      <c r="E239" s="6"/>
      <c r="F239" s="6"/>
      <c r="G239" s="44"/>
      <c r="H239" s="45"/>
      <c r="I239" s="45"/>
      <c r="J239" s="43"/>
      <c r="K239" s="44"/>
      <c r="L239" s="45"/>
      <c r="M239" s="45"/>
      <c r="N239" s="45"/>
      <c r="O239" s="43"/>
      <c r="P239" s="44"/>
      <c r="Q239" s="43"/>
      <c r="R239" s="44"/>
      <c r="S239" s="45"/>
      <c r="T239" s="45"/>
      <c r="U239" s="43"/>
      <c r="V239" s="44"/>
      <c r="W239" s="45"/>
      <c r="X239" s="45"/>
      <c r="Y239" s="45"/>
      <c r="Z239" s="45"/>
      <c r="AA239" s="43"/>
      <c r="AB239" s="44"/>
      <c r="AC239" s="45"/>
      <c r="AD239" s="45"/>
      <c r="AE239" s="45"/>
      <c r="AF239" s="45"/>
      <c r="AG239" s="43"/>
      <c r="AH239" s="44"/>
      <c r="AI239" s="43"/>
      <c r="AK239" s="44"/>
      <c r="AL239" s="45"/>
      <c r="AM239" s="45"/>
      <c r="AN239" s="45"/>
      <c r="AO239" s="43"/>
      <c r="AP239" s="44"/>
      <c r="AQ239" s="45"/>
      <c r="AR239" s="45"/>
      <c r="AS239" s="45"/>
      <c r="AT239" s="45"/>
      <c r="AU239" s="43"/>
    </row>
    <row r="240" spans="2:51" ht="16.5">
      <c r="B240" s="42" t="s">
        <v>133</v>
      </c>
      <c r="C240" s="43"/>
      <c r="D240" s="6"/>
      <c r="E240" s="6"/>
      <c r="F240" s="6"/>
      <c r="G240" s="44"/>
      <c r="H240" s="45"/>
      <c r="I240" s="45"/>
      <c r="J240" s="43"/>
      <c r="K240" s="44"/>
      <c r="L240" s="45"/>
      <c r="M240" s="45"/>
      <c r="N240" s="45"/>
      <c r="O240" s="43"/>
      <c r="P240" s="44"/>
      <c r="Q240" s="43"/>
      <c r="R240" s="44"/>
      <c r="S240" s="45"/>
      <c r="T240" s="45"/>
      <c r="U240" s="43"/>
      <c r="V240" s="44"/>
      <c r="W240" s="45"/>
      <c r="X240" s="45"/>
      <c r="Y240" s="45"/>
      <c r="Z240" s="45"/>
      <c r="AA240" s="43"/>
      <c r="AB240" s="44"/>
      <c r="AC240" s="45"/>
      <c r="AD240" s="45"/>
      <c r="AE240" s="45"/>
      <c r="AF240" s="45"/>
      <c r="AG240" s="43"/>
      <c r="AH240" s="44"/>
      <c r="AI240" s="43"/>
      <c r="AK240" s="44"/>
      <c r="AL240" s="45"/>
      <c r="AM240" s="45"/>
      <c r="AN240" s="45"/>
      <c r="AO240" s="43"/>
      <c r="AP240" s="44"/>
      <c r="AQ240" s="45"/>
      <c r="AR240" s="45"/>
      <c r="AS240" s="45"/>
      <c r="AT240" s="45"/>
      <c r="AU240" s="43"/>
    </row>
    <row r="241" spans="2:47" ht="16.5">
      <c r="B241" s="42" t="s">
        <v>134</v>
      </c>
      <c r="C241" s="43"/>
      <c r="D241" s="6"/>
      <c r="E241" s="6"/>
      <c r="F241" s="6"/>
      <c r="G241" s="44"/>
      <c r="H241" s="45"/>
      <c r="I241" s="45"/>
      <c r="J241" s="43"/>
      <c r="K241" s="44"/>
      <c r="L241" s="45"/>
      <c r="M241" s="45"/>
      <c r="N241" s="45"/>
      <c r="O241" s="43"/>
      <c r="P241" s="44"/>
      <c r="Q241" s="43"/>
      <c r="R241" s="44"/>
      <c r="S241" s="45"/>
      <c r="T241" s="45"/>
      <c r="U241" s="43"/>
      <c r="V241" s="44"/>
      <c r="W241" s="45"/>
      <c r="X241" s="45"/>
      <c r="Y241" s="45"/>
      <c r="Z241" s="45"/>
      <c r="AA241" s="43"/>
      <c r="AB241" s="44"/>
      <c r="AC241" s="45"/>
      <c r="AD241" s="45"/>
      <c r="AE241" s="45"/>
      <c r="AF241" s="45"/>
      <c r="AG241" s="43"/>
      <c r="AH241" s="44"/>
      <c r="AI241" s="43"/>
      <c r="AK241" s="44"/>
      <c r="AL241" s="45"/>
      <c r="AM241" s="45"/>
      <c r="AN241" s="45"/>
      <c r="AO241" s="43"/>
      <c r="AP241" s="44"/>
      <c r="AQ241" s="45"/>
      <c r="AR241" s="45"/>
      <c r="AS241" s="45"/>
      <c r="AT241" s="45"/>
      <c r="AU241" s="43"/>
    </row>
    <row r="242" spans="2:47" ht="16.5">
      <c r="B242" s="42" t="s">
        <v>135</v>
      </c>
      <c r="C242" s="43"/>
      <c r="D242" s="6"/>
      <c r="E242" s="6"/>
      <c r="F242" s="6"/>
      <c r="G242" s="44"/>
      <c r="H242" s="45"/>
      <c r="I242" s="45"/>
      <c r="J242" s="43"/>
      <c r="K242" s="44"/>
      <c r="L242" s="45"/>
      <c r="M242" s="45"/>
      <c r="N242" s="45"/>
      <c r="O242" s="43"/>
      <c r="P242" s="44"/>
      <c r="Q242" s="43"/>
      <c r="R242" s="44"/>
      <c r="S242" s="45"/>
      <c r="T242" s="45"/>
      <c r="U242" s="43"/>
      <c r="V242" s="44"/>
      <c r="W242" s="45"/>
      <c r="X242" s="45"/>
      <c r="Y242" s="45"/>
      <c r="Z242" s="45"/>
      <c r="AA242" s="43"/>
      <c r="AB242" s="44"/>
      <c r="AC242" s="45"/>
      <c r="AD242" s="45"/>
      <c r="AE242" s="45"/>
      <c r="AF242" s="45"/>
      <c r="AG242" s="43"/>
      <c r="AH242" s="44"/>
      <c r="AI242" s="43"/>
      <c r="AK242" s="44"/>
      <c r="AL242" s="45"/>
      <c r="AM242" s="45"/>
      <c r="AN242" s="45"/>
      <c r="AO242" s="43"/>
      <c r="AP242" s="44"/>
      <c r="AQ242" s="45"/>
      <c r="AR242" s="45"/>
      <c r="AS242" s="45"/>
      <c r="AT242" s="45"/>
      <c r="AU242" s="43"/>
    </row>
    <row r="243" spans="2:47" ht="16.5">
      <c r="B243" s="42" t="s">
        <v>136</v>
      </c>
      <c r="C243" s="43"/>
      <c r="D243" s="6"/>
      <c r="E243" s="6"/>
      <c r="F243" s="6"/>
      <c r="G243" s="44"/>
      <c r="H243" s="45"/>
      <c r="I243" s="45"/>
      <c r="J243" s="43"/>
      <c r="K243" s="44"/>
      <c r="L243" s="45"/>
      <c r="M243" s="45"/>
      <c r="N243" s="45"/>
      <c r="O243" s="43"/>
      <c r="P243" s="44"/>
      <c r="Q243" s="43"/>
      <c r="R243" s="44"/>
      <c r="S243" s="45"/>
      <c r="T243" s="45"/>
      <c r="U243" s="43"/>
      <c r="V243" s="44"/>
      <c r="W243" s="45"/>
      <c r="X243" s="45"/>
      <c r="Y243" s="45"/>
      <c r="Z243" s="45"/>
      <c r="AA243" s="43"/>
      <c r="AB243" s="44"/>
      <c r="AC243" s="45"/>
      <c r="AD243" s="45"/>
      <c r="AE243" s="45"/>
      <c r="AF243" s="45"/>
      <c r="AG243" s="43"/>
      <c r="AH243" s="44"/>
      <c r="AI243" s="43"/>
      <c r="AK243" s="44"/>
      <c r="AL243" s="45"/>
      <c r="AM243" s="45"/>
      <c r="AN243" s="45"/>
      <c r="AO243" s="43"/>
      <c r="AP243" s="44"/>
      <c r="AQ243" s="45"/>
      <c r="AR243" s="45"/>
      <c r="AS243" s="45"/>
      <c r="AT243" s="45"/>
      <c r="AU243" s="43"/>
    </row>
    <row r="245" spans="2:47">
      <c r="B245" s="46" t="s">
        <v>169</v>
      </c>
      <c r="C245" s="47"/>
      <c r="D245" s="50" t="s">
        <v>197</v>
      </c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2"/>
    </row>
    <row r="246" spans="2:47" ht="16.5">
      <c r="B246" s="48"/>
      <c r="C246" s="49"/>
      <c r="D246" s="8" t="s">
        <v>170</v>
      </c>
      <c r="E246" s="8" t="s">
        <v>171</v>
      </c>
      <c r="F246" s="8" t="s">
        <v>172</v>
      </c>
      <c r="H246" s="53" t="s">
        <v>173</v>
      </c>
      <c r="I246" s="51"/>
      <c r="J246" s="52"/>
      <c r="L246" s="53" t="s">
        <v>174</v>
      </c>
      <c r="M246" s="51"/>
      <c r="N246" s="51"/>
      <c r="O246" s="52"/>
    </row>
    <row r="247" spans="2:47" ht="16.5">
      <c r="B247" s="42" t="s">
        <v>131</v>
      </c>
      <c r="C247" s="43"/>
      <c r="D247" s="6"/>
      <c r="E247" s="6"/>
      <c r="F247" s="6"/>
      <c r="H247" s="44"/>
      <c r="I247" s="45"/>
      <c r="J247" s="43"/>
      <c r="L247" s="44"/>
      <c r="M247" s="45"/>
      <c r="N247" s="45"/>
      <c r="O247" s="43"/>
    </row>
    <row r="248" spans="2:47" ht="16.5">
      <c r="B248" s="42" t="s">
        <v>132</v>
      </c>
      <c r="C248" s="43"/>
      <c r="D248" s="6"/>
      <c r="E248" s="6"/>
      <c r="F248" s="6"/>
      <c r="H248" s="44"/>
      <c r="I248" s="45"/>
      <c r="J248" s="43"/>
      <c r="L248" s="44"/>
      <c r="M248" s="45"/>
      <c r="N248" s="45"/>
      <c r="O248" s="43"/>
    </row>
    <row r="249" spans="2:47" ht="16.5">
      <c r="B249" s="42" t="s">
        <v>133</v>
      </c>
      <c r="C249" s="43"/>
      <c r="D249" s="6"/>
      <c r="E249" s="6"/>
      <c r="F249" s="6"/>
      <c r="H249" s="44"/>
      <c r="I249" s="45"/>
      <c r="J249" s="43"/>
      <c r="L249" s="44"/>
      <c r="M249" s="45"/>
      <c r="N249" s="45"/>
      <c r="O249" s="43"/>
    </row>
    <row r="250" spans="2:47" ht="16.5">
      <c r="B250" s="42" t="s">
        <v>134</v>
      </c>
      <c r="C250" s="43"/>
      <c r="D250" s="6"/>
      <c r="E250" s="6"/>
      <c r="F250" s="6"/>
      <c r="H250" s="44"/>
      <c r="I250" s="45"/>
      <c r="J250" s="43"/>
      <c r="L250" s="44"/>
      <c r="M250" s="45"/>
      <c r="N250" s="45"/>
      <c r="O250" s="43"/>
    </row>
    <row r="251" spans="2:47" ht="16.5">
      <c r="B251" s="42" t="s">
        <v>135</v>
      </c>
      <c r="C251" s="43"/>
      <c r="D251" s="6"/>
      <c r="E251" s="6"/>
      <c r="F251" s="6"/>
      <c r="H251" s="44"/>
      <c r="I251" s="45"/>
      <c r="J251" s="43"/>
      <c r="L251" s="44"/>
      <c r="M251" s="45"/>
      <c r="N251" s="45"/>
      <c r="O251" s="43"/>
    </row>
    <row r="252" spans="2:47" ht="16.5">
      <c r="B252" s="42" t="s">
        <v>136</v>
      </c>
      <c r="C252" s="43"/>
      <c r="D252" s="6"/>
      <c r="E252" s="6"/>
      <c r="F252" s="6"/>
      <c r="H252" s="44"/>
      <c r="I252" s="45"/>
      <c r="J252" s="43"/>
      <c r="L252" s="44"/>
      <c r="M252" s="45"/>
      <c r="N252" s="45"/>
      <c r="O252" s="43"/>
    </row>
  </sheetData>
  <mergeCells count="1538"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7:C247"/>
    <mergeCell ref="H247:J247"/>
    <mergeCell ref="L247:O247"/>
    <mergeCell ref="B248:C248"/>
    <mergeCell ref="H248:J248"/>
    <mergeCell ref="L248:O248"/>
    <mergeCell ref="AH243:AI243"/>
    <mergeCell ref="AK243:AO243"/>
    <mergeCell ref="AP243:AU243"/>
    <mergeCell ref="B245:C246"/>
    <mergeCell ref="D245:O245"/>
    <mergeCell ref="H246:J246"/>
    <mergeCell ref="L246:O246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AH237:AI237"/>
    <mergeCell ref="AK237:AO237"/>
    <mergeCell ref="AP237:AU237"/>
    <mergeCell ref="B238:C238"/>
    <mergeCell ref="G238:J238"/>
    <mergeCell ref="K238:O238"/>
    <mergeCell ref="P238:Q238"/>
    <mergeCell ref="R238:U238"/>
    <mergeCell ref="V238:AA238"/>
    <mergeCell ref="AB238:AG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252"/>
  <sheetViews>
    <sheetView showGridLines="0" topLeftCell="A217" workbookViewId="0">
      <selection activeCell="N41" sqref="N41:S41"/>
    </sheetView>
  </sheetViews>
  <sheetFormatPr baseColWidth="10" defaultRowHeight="15"/>
  <cols>
    <col min="1" max="1" width="0.5703125" style="5" customWidth="1"/>
    <col min="2" max="2" width="0" style="5" hidden="1" customWidth="1"/>
    <col min="3" max="3" width="26.42578125" style="5" customWidth="1"/>
    <col min="4" max="6" width="7.42578125" style="5" customWidth="1"/>
    <col min="7" max="7" width="0" style="5" hidden="1" customWidth="1"/>
    <col min="8" max="8" width="3.42578125" style="5" customWidth="1"/>
    <col min="9" max="9" width="0" style="5" hidden="1" customWidth="1"/>
    <col min="10" max="10" width="4" style="5" customWidth="1"/>
    <col min="11" max="11" width="0" style="5" hidden="1" customWidth="1"/>
    <col min="12" max="12" width="0.85546875" style="5" customWidth="1"/>
    <col min="13" max="13" width="5" style="5" customWidth="1"/>
    <col min="14" max="14" width="0" style="5" hidden="1" customWidth="1"/>
    <col min="15" max="15" width="1.5703125" style="5" customWidth="1"/>
    <col min="16" max="16" width="0" style="5" hidden="1" customWidth="1"/>
    <col min="17" max="17" width="7.42578125" style="5" customWidth="1"/>
    <col min="18" max="18" width="0" style="5" hidden="1" customWidth="1"/>
    <col min="19" max="19" width="1.140625" style="5" customWidth="1"/>
    <col min="20" max="20" width="0" style="5" hidden="1" customWidth="1"/>
    <col min="21" max="21" width="6.28515625" style="5" customWidth="1"/>
    <col min="22" max="22" width="0" style="5" hidden="1" customWidth="1"/>
    <col min="23" max="23" width="3.5703125" style="5" customWidth="1"/>
    <col min="24" max="24" width="0" style="5" hidden="1" customWidth="1"/>
    <col min="25" max="25" width="0.28515625" style="5" customWidth="1"/>
    <col min="26" max="26" width="0" style="5" hidden="1" customWidth="1"/>
    <col min="27" max="27" width="3.5703125" style="5" customWidth="1"/>
    <col min="28" max="28" width="0" style="5" hidden="1" customWidth="1"/>
    <col min="29" max="29" width="6.28515625" style="5" customWidth="1"/>
    <col min="30" max="30" width="0" style="5" hidden="1" customWidth="1"/>
    <col min="31" max="31" width="0.28515625" style="5" customWidth="1"/>
    <col min="32" max="32" width="0" style="5" hidden="1" customWidth="1"/>
    <col min="33" max="33" width="0.85546875" style="5" customWidth="1"/>
    <col min="34" max="34" width="0" style="5" hidden="1" customWidth="1"/>
    <col min="35" max="35" width="7.42578125" style="5" customWidth="1"/>
    <col min="36" max="36" width="0" style="5" hidden="1" customWidth="1"/>
    <col min="37" max="37" width="1.28515625" style="5" customWidth="1"/>
    <col min="38" max="38" width="0" style="5" hidden="1" customWidth="1"/>
    <col min="39" max="39" width="0.5703125" style="5" customWidth="1"/>
    <col min="40" max="40" width="0" style="5" hidden="1" customWidth="1"/>
    <col min="41" max="41" width="5.5703125" style="5" customWidth="1"/>
    <col min="42" max="42" width="3.85546875" style="5" customWidth="1"/>
    <col min="43" max="43" width="0.140625" style="5" customWidth="1"/>
    <col min="44" max="44" width="0" style="5" hidden="1" customWidth="1"/>
    <col min="45" max="45" width="0.5703125" style="5" customWidth="1"/>
    <col min="46" max="46" width="0" style="5" hidden="1" customWidth="1"/>
    <col min="47" max="47" width="2.85546875" style="5" customWidth="1"/>
    <col min="48" max="48" width="7.28515625" style="5" customWidth="1"/>
    <col min="49" max="50" width="0" style="5" hidden="1" customWidth="1"/>
    <col min="51" max="51" width="0.140625" style="5" customWidth="1"/>
    <col min="52" max="52" width="10" style="5" customWidth="1"/>
    <col min="53" max="53" width="0" style="5" hidden="1" customWidth="1"/>
    <col min="54" max="54" width="19.5703125" style="5" customWidth="1"/>
    <col min="55" max="55" width="0" style="5" hidden="1" customWidth="1"/>
    <col min="56" max="16384" width="11.42578125" style="5"/>
  </cols>
  <sheetData>
    <row r="1" spans="2:54" ht="35.65" customHeight="1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2:54" ht="27.4" customHeight="1"/>
    <row r="3" spans="2:54" ht="26.25" customHeight="1">
      <c r="B3" s="66" t="s">
        <v>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</row>
    <row r="4" spans="2:54" ht="20.100000000000001" customHeight="1"/>
    <row r="5" spans="2:54" ht="18" customHeight="1">
      <c r="C5" s="93" t="s">
        <v>198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</row>
    <row r="6" spans="2:54" ht="0.95" customHeight="1"/>
    <row r="7" spans="2:54" ht="18" customHeight="1">
      <c r="C7" s="93" t="s">
        <v>2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</row>
    <row r="8" spans="2:54" ht="16.350000000000001" customHeight="1"/>
    <row r="9" spans="2:54" ht="11.65" customHeight="1"/>
    <row r="10" spans="2:54" ht="18" customHeight="1">
      <c r="B10" s="74" t="s">
        <v>3</v>
      </c>
      <c r="C10" s="45"/>
      <c r="D10" s="45"/>
      <c r="E10" s="45"/>
      <c r="F10" s="45"/>
      <c r="G10" s="45"/>
      <c r="H10" s="43"/>
      <c r="I10" s="75" t="s">
        <v>4</v>
      </c>
      <c r="J10" s="45"/>
      <c r="K10" s="45"/>
      <c r="L10" s="45"/>
      <c r="M10" s="76"/>
      <c r="N10" s="75" t="s">
        <v>4</v>
      </c>
      <c r="O10" s="45"/>
      <c r="P10" s="45"/>
      <c r="Q10" s="45"/>
      <c r="R10" s="45"/>
      <c r="S10" s="76"/>
      <c r="T10" s="75" t="s">
        <v>4</v>
      </c>
      <c r="U10" s="45"/>
      <c r="V10" s="45"/>
      <c r="W10" s="45"/>
      <c r="X10" s="45"/>
      <c r="Y10" s="76"/>
      <c r="Z10" s="75" t="s">
        <v>4</v>
      </c>
      <c r="AA10" s="45"/>
      <c r="AB10" s="45"/>
      <c r="AC10" s="45"/>
      <c r="AD10" s="45"/>
      <c r="AE10" s="76"/>
      <c r="AF10" s="75" t="s">
        <v>4</v>
      </c>
      <c r="AG10" s="45"/>
      <c r="AH10" s="45"/>
      <c r="AI10" s="45"/>
      <c r="AJ10" s="45"/>
      <c r="AK10" s="45"/>
      <c r="AL10" s="45"/>
      <c r="AM10" s="76"/>
      <c r="AN10" s="75" t="s">
        <v>4</v>
      </c>
      <c r="AO10" s="45"/>
      <c r="AP10" s="45"/>
      <c r="AQ10" s="45"/>
      <c r="AR10" s="45"/>
      <c r="AS10" s="76"/>
    </row>
    <row r="11" spans="2:54" ht="18.2" customHeight="1">
      <c r="B11" s="90" t="s">
        <v>5</v>
      </c>
      <c r="C11" s="56"/>
      <c r="D11" s="56"/>
      <c r="E11" s="56"/>
      <c r="F11" s="56"/>
      <c r="G11" s="56"/>
      <c r="H11" s="91"/>
      <c r="I11" s="92" t="s">
        <v>6</v>
      </c>
      <c r="J11" s="56"/>
      <c r="K11" s="56"/>
      <c r="L11" s="56"/>
      <c r="M11" s="91"/>
      <c r="N11" s="92" t="s">
        <v>7</v>
      </c>
      <c r="O11" s="56"/>
      <c r="P11" s="56"/>
      <c r="Q11" s="56"/>
      <c r="R11" s="56"/>
      <c r="S11" s="91"/>
      <c r="T11" s="92" t="s">
        <v>8</v>
      </c>
      <c r="U11" s="56"/>
      <c r="V11" s="56"/>
      <c r="W11" s="56"/>
      <c r="X11" s="56"/>
      <c r="Y11" s="91"/>
      <c r="Z11" s="92" t="s">
        <v>9</v>
      </c>
      <c r="AA11" s="56"/>
      <c r="AB11" s="56"/>
      <c r="AC11" s="56"/>
      <c r="AD11" s="56"/>
      <c r="AE11" s="91"/>
      <c r="AF11" s="92" t="s">
        <v>10</v>
      </c>
      <c r="AG11" s="56"/>
      <c r="AH11" s="56"/>
      <c r="AI11" s="56"/>
      <c r="AJ11" s="56"/>
      <c r="AK11" s="56"/>
      <c r="AL11" s="56"/>
      <c r="AM11" s="91"/>
      <c r="AN11" s="92" t="s">
        <v>11</v>
      </c>
      <c r="AO11" s="56"/>
      <c r="AP11" s="56"/>
      <c r="AQ11" s="56"/>
      <c r="AR11" s="56"/>
      <c r="AS11" s="91"/>
    </row>
    <row r="12" spans="2:54" ht="16.7" customHeight="1">
      <c r="B12" s="78" t="s">
        <v>12</v>
      </c>
      <c r="C12" s="45"/>
      <c r="D12" s="45"/>
      <c r="E12" s="45"/>
      <c r="F12" s="45"/>
      <c r="G12" s="45"/>
      <c r="H12" s="43"/>
      <c r="I12" s="44">
        <v>11</v>
      </c>
      <c r="J12" s="45"/>
      <c r="K12" s="45"/>
      <c r="L12" s="45"/>
      <c r="M12" s="43"/>
      <c r="N12" s="44">
        <v>3</v>
      </c>
      <c r="O12" s="45"/>
      <c r="P12" s="45"/>
      <c r="Q12" s="45"/>
      <c r="R12" s="45"/>
      <c r="S12" s="43"/>
      <c r="T12" s="44">
        <v>2</v>
      </c>
      <c r="U12" s="45"/>
      <c r="V12" s="45"/>
      <c r="W12" s="45"/>
      <c r="X12" s="45"/>
      <c r="Y12" s="43"/>
      <c r="Z12" s="44">
        <v>3</v>
      </c>
      <c r="AA12" s="45"/>
      <c r="AB12" s="45"/>
      <c r="AC12" s="45"/>
      <c r="AD12" s="45"/>
      <c r="AE12" s="43"/>
      <c r="AF12" s="44">
        <v>3</v>
      </c>
      <c r="AG12" s="45"/>
      <c r="AH12" s="45"/>
      <c r="AI12" s="45"/>
      <c r="AJ12" s="45"/>
      <c r="AK12" s="45"/>
      <c r="AL12" s="45"/>
      <c r="AM12" s="43"/>
      <c r="AN12" s="44"/>
      <c r="AO12" s="45"/>
      <c r="AP12" s="45"/>
      <c r="AQ12" s="45"/>
      <c r="AR12" s="45"/>
      <c r="AS12" s="43"/>
    </row>
    <row r="13" spans="2:54" ht="16.7" customHeight="1">
      <c r="B13" s="78" t="s">
        <v>13</v>
      </c>
      <c r="C13" s="45"/>
      <c r="D13" s="45"/>
      <c r="E13" s="45"/>
      <c r="F13" s="45"/>
      <c r="G13" s="45"/>
      <c r="H13" s="43"/>
      <c r="I13" s="44">
        <v>2</v>
      </c>
      <c r="J13" s="45"/>
      <c r="K13" s="45"/>
      <c r="L13" s="45"/>
      <c r="M13" s="43"/>
      <c r="N13" s="44"/>
      <c r="O13" s="45"/>
      <c r="P13" s="45"/>
      <c r="Q13" s="45"/>
      <c r="R13" s="45"/>
      <c r="S13" s="43"/>
      <c r="T13" s="44"/>
      <c r="U13" s="45"/>
      <c r="V13" s="45"/>
      <c r="W13" s="45"/>
      <c r="X13" s="45"/>
      <c r="Y13" s="43"/>
      <c r="Z13" s="44">
        <v>1</v>
      </c>
      <c r="AA13" s="45"/>
      <c r="AB13" s="45"/>
      <c r="AC13" s="45"/>
      <c r="AD13" s="45"/>
      <c r="AE13" s="43"/>
      <c r="AF13" s="44">
        <v>1</v>
      </c>
      <c r="AG13" s="45"/>
      <c r="AH13" s="45"/>
      <c r="AI13" s="45"/>
      <c r="AJ13" s="45"/>
      <c r="AK13" s="45"/>
      <c r="AL13" s="45"/>
      <c r="AM13" s="43"/>
      <c r="AN13" s="44"/>
      <c r="AO13" s="45"/>
      <c r="AP13" s="45"/>
      <c r="AQ13" s="45"/>
      <c r="AR13" s="45"/>
      <c r="AS13" s="43"/>
    </row>
    <row r="14" spans="2:54" ht="16.7" customHeight="1">
      <c r="B14" s="78" t="s">
        <v>14</v>
      </c>
      <c r="C14" s="45"/>
      <c r="D14" s="45"/>
      <c r="E14" s="45"/>
      <c r="F14" s="45"/>
      <c r="G14" s="45"/>
      <c r="H14" s="43"/>
      <c r="I14" s="44">
        <v>1</v>
      </c>
      <c r="J14" s="45"/>
      <c r="K14" s="45"/>
      <c r="L14" s="45"/>
      <c r="M14" s="43"/>
      <c r="N14" s="44"/>
      <c r="O14" s="45"/>
      <c r="P14" s="45"/>
      <c r="Q14" s="45"/>
      <c r="R14" s="45"/>
      <c r="S14" s="43"/>
      <c r="T14" s="44"/>
      <c r="U14" s="45"/>
      <c r="V14" s="45"/>
      <c r="W14" s="45"/>
      <c r="X14" s="45"/>
      <c r="Y14" s="43"/>
      <c r="Z14" s="44">
        <v>1</v>
      </c>
      <c r="AA14" s="45"/>
      <c r="AB14" s="45"/>
      <c r="AC14" s="45"/>
      <c r="AD14" s="45"/>
      <c r="AE14" s="43"/>
      <c r="AF14" s="44"/>
      <c r="AG14" s="45"/>
      <c r="AH14" s="45"/>
      <c r="AI14" s="45"/>
      <c r="AJ14" s="45"/>
      <c r="AK14" s="45"/>
      <c r="AL14" s="45"/>
      <c r="AM14" s="43"/>
      <c r="AN14" s="44"/>
      <c r="AO14" s="45"/>
      <c r="AP14" s="45"/>
      <c r="AQ14" s="45"/>
      <c r="AR14" s="45"/>
      <c r="AS14" s="43"/>
    </row>
    <row r="15" spans="2:54" ht="16.7" customHeight="1">
      <c r="B15" s="78" t="s">
        <v>15</v>
      </c>
      <c r="C15" s="45"/>
      <c r="D15" s="45"/>
      <c r="E15" s="45"/>
      <c r="F15" s="45"/>
      <c r="G15" s="45"/>
      <c r="H15" s="43"/>
      <c r="I15" s="44"/>
      <c r="J15" s="45"/>
      <c r="K15" s="45"/>
      <c r="L15" s="45"/>
      <c r="M15" s="43"/>
      <c r="N15" s="44"/>
      <c r="O15" s="45"/>
      <c r="P15" s="45"/>
      <c r="Q15" s="45"/>
      <c r="R15" s="45"/>
      <c r="S15" s="43"/>
      <c r="T15" s="44"/>
      <c r="U15" s="45"/>
      <c r="V15" s="45"/>
      <c r="W15" s="45"/>
      <c r="X15" s="45"/>
      <c r="Y15" s="43"/>
      <c r="Z15" s="44"/>
      <c r="AA15" s="45"/>
      <c r="AB15" s="45"/>
      <c r="AC15" s="45"/>
      <c r="AD15" s="45"/>
      <c r="AE15" s="43"/>
      <c r="AF15" s="44"/>
      <c r="AG15" s="45"/>
      <c r="AH15" s="45"/>
      <c r="AI15" s="45"/>
      <c r="AJ15" s="45"/>
      <c r="AK15" s="45"/>
      <c r="AL15" s="45"/>
      <c r="AM15" s="43"/>
      <c r="AN15" s="44"/>
      <c r="AO15" s="45"/>
      <c r="AP15" s="45"/>
      <c r="AQ15" s="45"/>
      <c r="AR15" s="45"/>
      <c r="AS15" s="43"/>
    </row>
    <row r="16" spans="2:54" ht="18.2" customHeight="1">
      <c r="B16" s="90" t="s">
        <v>16</v>
      </c>
      <c r="C16" s="56"/>
      <c r="D16" s="56"/>
      <c r="E16" s="56"/>
      <c r="F16" s="56"/>
      <c r="G16" s="56"/>
      <c r="H16" s="91"/>
      <c r="I16" s="92" t="s">
        <v>6</v>
      </c>
      <c r="J16" s="56"/>
      <c r="K16" s="56"/>
      <c r="L16" s="56"/>
      <c r="M16" s="91"/>
      <c r="N16" s="92" t="s">
        <v>7</v>
      </c>
      <c r="O16" s="56"/>
      <c r="P16" s="56"/>
      <c r="Q16" s="56"/>
      <c r="R16" s="56"/>
      <c r="S16" s="91"/>
      <c r="T16" s="92" t="s">
        <v>8</v>
      </c>
      <c r="U16" s="56"/>
      <c r="V16" s="56"/>
      <c r="W16" s="56"/>
      <c r="X16" s="56"/>
      <c r="Y16" s="91"/>
      <c r="Z16" s="92" t="s">
        <v>9</v>
      </c>
      <c r="AA16" s="56"/>
      <c r="AB16" s="56"/>
      <c r="AC16" s="56"/>
      <c r="AD16" s="56"/>
      <c r="AE16" s="91"/>
      <c r="AF16" s="92" t="s">
        <v>10</v>
      </c>
      <c r="AG16" s="56"/>
      <c r="AH16" s="56"/>
      <c r="AI16" s="56"/>
      <c r="AJ16" s="56"/>
      <c r="AK16" s="56"/>
      <c r="AL16" s="56"/>
      <c r="AM16" s="91"/>
      <c r="AN16" s="92" t="s">
        <v>11</v>
      </c>
      <c r="AO16" s="56"/>
      <c r="AP16" s="56"/>
      <c r="AQ16" s="56"/>
      <c r="AR16" s="56"/>
      <c r="AS16" s="91"/>
    </row>
    <row r="17" spans="2:45" ht="16.5">
      <c r="B17" s="78" t="s">
        <v>17</v>
      </c>
      <c r="C17" s="45"/>
      <c r="D17" s="45"/>
      <c r="E17" s="45"/>
      <c r="F17" s="45"/>
      <c r="G17" s="45"/>
      <c r="H17" s="43"/>
      <c r="I17" s="44"/>
      <c r="J17" s="45"/>
      <c r="K17" s="45"/>
      <c r="L17" s="45"/>
      <c r="M17" s="43"/>
      <c r="N17" s="44"/>
      <c r="O17" s="45"/>
      <c r="P17" s="45"/>
      <c r="Q17" s="45"/>
      <c r="R17" s="45"/>
      <c r="S17" s="43"/>
      <c r="T17" s="44"/>
      <c r="U17" s="45"/>
      <c r="V17" s="45"/>
      <c r="W17" s="45"/>
      <c r="X17" s="45"/>
      <c r="Y17" s="43"/>
      <c r="Z17" s="44"/>
      <c r="AA17" s="45"/>
      <c r="AB17" s="45"/>
      <c r="AC17" s="45"/>
      <c r="AD17" s="45"/>
      <c r="AE17" s="43"/>
      <c r="AF17" s="44"/>
      <c r="AG17" s="45"/>
      <c r="AH17" s="45"/>
      <c r="AI17" s="45"/>
      <c r="AJ17" s="45"/>
      <c r="AK17" s="45"/>
      <c r="AL17" s="45"/>
      <c r="AM17" s="43"/>
      <c r="AN17" s="44"/>
      <c r="AO17" s="45"/>
      <c r="AP17" s="45"/>
      <c r="AQ17" s="45"/>
      <c r="AR17" s="45"/>
      <c r="AS17" s="43"/>
    </row>
    <row r="18" spans="2:45" ht="16.5">
      <c r="B18" s="78" t="s">
        <v>18</v>
      </c>
      <c r="C18" s="45"/>
      <c r="D18" s="45"/>
      <c r="E18" s="45"/>
      <c r="F18" s="45"/>
      <c r="G18" s="45"/>
      <c r="H18" s="43"/>
      <c r="I18" s="44">
        <v>6</v>
      </c>
      <c r="J18" s="45"/>
      <c r="K18" s="45"/>
      <c r="L18" s="45"/>
      <c r="M18" s="43"/>
      <c r="N18" s="44">
        <v>1</v>
      </c>
      <c r="O18" s="45"/>
      <c r="P18" s="45"/>
      <c r="Q18" s="45"/>
      <c r="R18" s="45"/>
      <c r="S18" s="43"/>
      <c r="T18" s="44"/>
      <c r="U18" s="45"/>
      <c r="V18" s="45"/>
      <c r="W18" s="45"/>
      <c r="X18" s="45"/>
      <c r="Y18" s="43"/>
      <c r="Z18" s="44">
        <v>2</v>
      </c>
      <c r="AA18" s="45"/>
      <c r="AB18" s="45"/>
      <c r="AC18" s="45"/>
      <c r="AD18" s="45"/>
      <c r="AE18" s="43"/>
      <c r="AF18" s="44">
        <v>3</v>
      </c>
      <c r="AG18" s="45"/>
      <c r="AH18" s="45"/>
      <c r="AI18" s="45"/>
      <c r="AJ18" s="45"/>
      <c r="AK18" s="45"/>
      <c r="AL18" s="45"/>
      <c r="AM18" s="43"/>
      <c r="AN18" s="44"/>
      <c r="AO18" s="45"/>
      <c r="AP18" s="45"/>
      <c r="AQ18" s="45"/>
      <c r="AR18" s="45"/>
      <c r="AS18" s="43"/>
    </row>
    <row r="19" spans="2:45" ht="16.5">
      <c r="B19" s="78" t="s">
        <v>19</v>
      </c>
      <c r="C19" s="45"/>
      <c r="D19" s="45"/>
      <c r="E19" s="45"/>
      <c r="F19" s="45"/>
      <c r="G19" s="45"/>
      <c r="H19" s="43"/>
      <c r="I19" s="44"/>
      <c r="J19" s="45"/>
      <c r="K19" s="45"/>
      <c r="L19" s="45"/>
      <c r="M19" s="43"/>
      <c r="N19" s="44"/>
      <c r="O19" s="45"/>
      <c r="P19" s="45"/>
      <c r="Q19" s="45"/>
      <c r="R19" s="45"/>
      <c r="S19" s="43"/>
      <c r="T19" s="44"/>
      <c r="U19" s="45"/>
      <c r="V19" s="45"/>
      <c r="W19" s="45"/>
      <c r="X19" s="45"/>
      <c r="Y19" s="43"/>
      <c r="Z19" s="44"/>
      <c r="AA19" s="45"/>
      <c r="AB19" s="45"/>
      <c r="AC19" s="45"/>
      <c r="AD19" s="45"/>
      <c r="AE19" s="43"/>
      <c r="AF19" s="44"/>
      <c r="AG19" s="45"/>
      <c r="AH19" s="45"/>
      <c r="AI19" s="45"/>
      <c r="AJ19" s="45"/>
      <c r="AK19" s="45"/>
      <c r="AL19" s="45"/>
      <c r="AM19" s="43"/>
      <c r="AN19" s="44"/>
      <c r="AO19" s="45"/>
      <c r="AP19" s="45"/>
      <c r="AQ19" s="45"/>
      <c r="AR19" s="45"/>
      <c r="AS19" s="43"/>
    </row>
    <row r="20" spans="2:45" ht="16.5">
      <c r="B20" s="78" t="s">
        <v>20</v>
      </c>
      <c r="C20" s="45"/>
      <c r="D20" s="45"/>
      <c r="E20" s="45"/>
      <c r="F20" s="45"/>
      <c r="G20" s="45"/>
      <c r="H20" s="43"/>
      <c r="I20" s="44"/>
      <c r="J20" s="45"/>
      <c r="K20" s="45"/>
      <c r="L20" s="45"/>
      <c r="M20" s="43"/>
      <c r="N20" s="44"/>
      <c r="O20" s="45"/>
      <c r="P20" s="45"/>
      <c r="Q20" s="45"/>
      <c r="R20" s="45"/>
      <c r="S20" s="43"/>
      <c r="T20" s="44"/>
      <c r="U20" s="45"/>
      <c r="V20" s="45"/>
      <c r="W20" s="45"/>
      <c r="X20" s="45"/>
      <c r="Y20" s="43"/>
      <c r="Z20" s="44"/>
      <c r="AA20" s="45"/>
      <c r="AB20" s="45"/>
      <c r="AC20" s="45"/>
      <c r="AD20" s="45"/>
      <c r="AE20" s="43"/>
      <c r="AF20" s="44"/>
      <c r="AG20" s="45"/>
      <c r="AH20" s="45"/>
      <c r="AI20" s="45"/>
      <c r="AJ20" s="45"/>
      <c r="AK20" s="45"/>
      <c r="AL20" s="45"/>
      <c r="AM20" s="43"/>
      <c r="AN20" s="44"/>
      <c r="AO20" s="45"/>
      <c r="AP20" s="45"/>
      <c r="AQ20" s="45"/>
      <c r="AR20" s="45"/>
      <c r="AS20" s="43"/>
    </row>
    <row r="23" spans="2:45">
      <c r="B23" s="74" t="s">
        <v>21</v>
      </c>
      <c r="C23" s="45"/>
      <c r="D23" s="45"/>
      <c r="E23" s="45"/>
      <c r="F23" s="45"/>
      <c r="G23" s="45"/>
      <c r="H23" s="43"/>
      <c r="I23" s="75" t="s">
        <v>4</v>
      </c>
      <c r="J23" s="45"/>
      <c r="K23" s="45"/>
      <c r="L23" s="45"/>
      <c r="M23" s="76"/>
      <c r="N23" s="75" t="s">
        <v>4</v>
      </c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76"/>
    </row>
    <row r="24" spans="2:45">
      <c r="B24" s="86" t="s">
        <v>22</v>
      </c>
      <c r="C24" s="87"/>
      <c r="D24" s="87"/>
      <c r="E24" s="87"/>
      <c r="F24" s="87"/>
      <c r="G24" s="87"/>
      <c r="H24" s="88"/>
      <c r="I24" s="89" t="s">
        <v>6</v>
      </c>
      <c r="J24" s="87"/>
      <c r="K24" s="87"/>
      <c r="L24" s="87"/>
      <c r="M24" s="88"/>
      <c r="N24" s="89" t="s">
        <v>7</v>
      </c>
      <c r="O24" s="87"/>
      <c r="P24" s="87"/>
      <c r="Q24" s="87"/>
      <c r="R24" s="87"/>
      <c r="S24" s="88"/>
      <c r="T24" s="89" t="s">
        <v>8</v>
      </c>
      <c r="U24" s="87"/>
      <c r="V24" s="87"/>
      <c r="W24" s="87"/>
      <c r="X24" s="87"/>
      <c r="Y24" s="88"/>
      <c r="Z24" s="89" t="s">
        <v>9</v>
      </c>
      <c r="AA24" s="87"/>
      <c r="AB24" s="87"/>
      <c r="AC24" s="87"/>
      <c r="AD24" s="87"/>
      <c r="AE24" s="88"/>
      <c r="AF24" s="89" t="s">
        <v>10</v>
      </c>
      <c r="AG24" s="87"/>
      <c r="AH24" s="87"/>
      <c r="AI24" s="87"/>
      <c r="AJ24" s="87"/>
      <c r="AK24" s="87"/>
      <c r="AL24" s="87"/>
      <c r="AM24" s="88"/>
      <c r="AN24" s="89" t="s">
        <v>11</v>
      </c>
      <c r="AO24" s="87"/>
      <c r="AP24" s="87"/>
      <c r="AQ24" s="87"/>
      <c r="AR24" s="87"/>
      <c r="AS24" s="88"/>
    </row>
    <row r="25" spans="2:45" ht="16.5">
      <c r="B25" s="83" t="s">
        <v>23</v>
      </c>
      <c r="C25" s="45"/>
      <c r="D25" s="45"/>
      <c r="E25" s="45"/>
      <c r="F25" s="45"/>
      <c r="G25" s="45"/>
      <c r="H25" s="43"/>
      <c r="I25" s="44"/>
      <c r="J25" s="45"/>
      <c r="K25" s="45"/>
      <c r="L25" s="45"/>
      <c r="M25" s="43"/>
      <c r="N25" s="44"/>
      <c r="O25" s="45"/>
      <c r="P25" s="45"/>
      <c r="Q25" s="45"/>
      <c r="R25" s="45"/>
      <c r="S25" s="43"/>
      <c r="T25" s="44"/>
      <c r="U25" s="45"/>
      <c r="V25" s="45"/>
      <c r="W25" s="45"/>
      <c r="X25" s="45"/>
      <c r="Y25" s="43"/>
      <c r="Z25" s="44"/>
      <c r="AA25" s="45"/>
      <c r="AB25" s="45"/>
      <c r="AC25" s="45"/>
      <c r="AD25" s="45"/>
      <c r="AE25" s="43"/>
      <c r="AF25" s="44"/>
      <c r="AG25" s="45"/>
      <c r="AH25" s="45"/>
      <c r="AI25" s="45"/>
      <c r="AJ25" s="45"/>
      <c r="AK25" s="45"/>
      <c r="AL25" s="45"/>
      <c r="AM25" s="43"/>
      <c r="AN25" s="44"/>
      <c r="AO25" s="45"/>
      <c r="AP25" s="45"/>
      <c r="AQ25" s="45"/>
      <c r="AR25" s="45"/>
      <c r="AS25" s="43"/>
    </row>
    <row r="26" spans="2:45" ht="16.5">
      <c r="B26" s="83" t="s">
        <v>24</v>
      </c>
      <c r="C26" s="45"/>
      <c r="D26" s="45"/>
      <c r="E26" s="45"/>
      <c r="F26" s="45"/>
      <c r="G26" s="45"/>
      <c r="H26" s="43"/>
      <c r="I26" s="44">
        <v>23</v>
      </c>
      <c r="J26" s="45"/>
      <c r="K26" s="45"/>
      <c r="L26" s="45"/>
      <c r="M26" s="43"/>
      <c r="N26" s="44"/>
      <c r="O26" s="45"/>
      <c r="P26" s="45"/>
      <c r="Q26" s="45"/>
      <c r="R26" s="45"/>
      <c r="S26" s="43"/>
      <c r="T26" s="44">
        <v>1</v>
      </c>
      <c r="U26" s="45"/>
      <c r="V26" s="45"/>
      <c r="W26" s="45"/>
      <c r="X26" s="45"/>
      <c r="Y26" s="43"/>
      <c r="Z26" s="44">
        <v>2</v>
      </c>
      <c r="AA26" s="45"/>
      <c r="AB26" s="45"/>
      <c r="AC26" s="45"/>
      <c r="AD26" s="45"/>
      <c r="AE26" s="43"/>
      <c r="AF26" s="44">
        <v>15</v>
      </c>
      <c r="AG26" s="45"/>
      <c r="AH26" s="45"/>
      <c r="AI26" s="45"/>
      <c r="AJ26" s="45"/>
      <c r="AK26" s="45"/>
      <c r="AL26" s="45"/>
      <c r="AM26" s="43"/>
      <c r="AN26" s="44">
        <v>5</v>
      </c>
      <c r="AO26" s="45"/>
      <c r="AP26" s="45"/>
      <c r="AQ26" s="45"/>
      <c r="AR26" s="45"/>
      <c r="AS26" s="43"/>
    </row>
    <row r="27" spans="2:45" ht="16.5">
      <c r="B27" s="83" t="s">
        <v>25</v>
      </c>
      <c r="C27" s="45"/>
      <c r="D27" s="45"/>
      <c r="E27" s="45"/>
      <c r="F27" s="45"/>
      <c r="G27" s="45"/>
      <c r="H27" s="43"/>
      <c r="I27" s="44">
        <v>20</v>
      </c>
      <c r="J27" s="45"/>
      <c r="K27" s="45"/>
      <c r="L27" s="45"/>
      <c r="M27" s="43"/>
      <c r="N27" s="44">
        <v>18</v>
      </c>
      <c r="O27" s="45"/>
      <c r="P27" s="45"/>
      <c r="Q27" s="45"/>
      <c r="R27" s="45"/>
      <c r="S27" s="43"/>
      <c r="T27" s="44">
        <v>2</v>
      </c>
      <c r="U27" s="45"/>
      <c r="V27" s="45"/>
      <c r="W27" s="45"/>
      <c r="X27" s="45"/>
      <c r="Y27" s="43"/>
      <c r="Z27" s="44"/>
      <c r="AA27" s="45"/>
      <c r="AB27" s="45"/>
      <c r="AC27" s="45"/>
      <c r="AD27" s="45"/>
      <c r="AE27" s="43"/>
      <c r="AF27" s="44"/>
      <c r="AG27" s="45"/>
      <c r="AH27" s="45"/>
      <c r="AI27" s="45"/>
      <c r="AJ27" s="45"/>
      <c r="AK27" s="45"/>
      <c r="AL27" s="45"/>
      <c r="AM27" s="43"/>
      <c r="AN27" s="44"/>
      <c r="AO27" s="45"/>
      <c r="AP27" s="45"/>
      <c r="AQ27" s="45"/>
      <c r="AR27" s="45"/>
      <c r="AS27" s="43"/>
    </row>
    <row r="29" spans="2:45">
      <c r="B29" s="84" t="s">
        <v>26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</row>
    <row r="30" spans="2:4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</row>
    <row r="32" spans="2:45">
      <c r="B32" s="68" t="s">
        <v>27</v>
      </c>
      <c r="C32" s="62"/>
      <c r="D32" s="62"/>
      <c r="E32" s="62"/>
      <c r="F32" s="62"/>
      <c r="G32" s="62"/>
      <c r="H32" s="63"/>
      <c r="I32" s="79" t="s">
        <v>28</v>
      </c>
      <c r="J32" s="62"/>
      <c r="K32" s="62"/>
      <c r="L32" s="62"/>
      <c r="M32" s="63"/>
    </row>
    <row r="33" spans="2:48" ht="16.5">
      <c r="B33" s="83" t="s">
        <v>29</v>
      </c>
      <c r="C33" s="45"/>
      <c r="D33" s="45"/>
      <c r="E33" s="45"/>
      <c r="F33" s="45"/>
      <c r="G33" s="45"/>
      <c r="H33" s="43"/>
      <c r="I33" s="44"/>
      <c r="J33" s="45"/>
      <c r="K33" s="45"/>
      <c r="L33" s="45"/>
      <c r="M33" s="43"/>
    </row>
    <row r="34" spans="2:48" ht="16.5">
      <c r="B34" s="83" t="s">
        <v>30</v>
      </c>
      <c r="C34" s="45"/>
      <c r="D34" s="45"/>
      <c r="E34" s="45"/>
      <c r="F34" s="45"/>
      <c r="G34" s="45"/>
      <c r="H34" s="43"/>
      <c r="I34" s="44"/>
      <c r="J34" s="45"/>
      <c r="K34" s="45"/>
      <c r="L34" s="45"/>
      <c r="M34" s="43"/>
    </row>
    <row r="35" spans="2:48" ht="16.5">
      <c r="B35" s="83" t="s">
        <v>31</v>
      </c>
      <c r="C35" s="45"/>
      <c r="D35" s="45"/>
      <c r="E35" s="45"/>
      <c r="F35" s="45"/>
      <c r="G35" s="45"/>
      <c r="H35" s="43"/>
      <c r="I35" s="44"/>
      <c r="J35" s="45"/>
      <c r="K35" s="45"/>
      <c r="L35" s="45"/>
      <c r="M35" s="43"/>
    </row>
    <row r="36" spans="2:48">
      <c r="B36" s="83" t="s">
        <v>32</v>
      </c>
      <c r="C36" s="45"/>
      <c r="D36" s="45"/>
      <c r="E36" s="45"/>
      <c r="F36" s="45"/>
      <c r="G36" s="45"/>
      <c r="H36" s="43"/>
      <c r="I36" s="44">
        <v>65</v>
      </c>
      <c r="J36" s="45"/>
      <c r="K36" s="45"/>
      <c r="L36" s="45"/>
      <c r="M36" s="43"/>
    </row>
    <row r="37" spans="2:48" ht="16.5">
      <c r="B37" s="83" t="s">
        <v>33</v>
      </c>
      <c r="C37" s="45"/>
      <c r="D37" s="45"/>
      <c r="E37" s="45"/>
      <c r="F37" s="45"/>
      <c r="G37" s="45"/>
      <c r="H37" s="43"/>
      <c r="I37" s="44"/>
      <c r="J37" s="45"/>
      <c r="K37" s="45"/>
      <c r="L37" s="45"/>
      <c r="M37" s="43"/>
    </row>
    <row r="39" spans="2:48">
      <c r="B39" s="68" t="s">
        <v>34</v>
      </c>
      <c r="C39" s="62"/>
      <c r="D39" s="62"/>
      <c r="E39" s="62"/>
      <c r="F39" s="62"/>
      <c r="G39" s="62"/>
      <c r="H39" s="63"/>
      <c r="I39" s="82" t="s">
        <v>4</v>
      </c>
      <c r="J39" s="62"/>
      <c r="K39" s="62"/>
      <c r="L39" s="62"/>
      <c r="M39" s="62"/>
      <c r="N39" s="81" t="s">
        <v>4</v>
      </c>
      <c r="O39" s="62"/>
      <c r="P39" s="62"/>
      <c r="Q39" s="62"/>
      <c r="R39" s="62"/>
      <c r="S39" s="62"/>
      <c r="T39" s="81" t="s">
        <v>4</v>
      </c>
      <c r="U39" s="62"/>
      <c r="V39" s="62"/>
      <c r="W39" s="62"/>
      <c r="X39" s="62"/>
      <c r="Y39" s="62"/>
      <c r="Z39" s="81" t="s">
        <v>4</v>
      </c>
      <c r="AA39" s="62"/>
      <c r="AB39" s="62"/>
      <c r="AC39" s="62"/>
      <c r="AD39" s="62"/>
      <c r="AE39" s="62"/>
      <c r="AF39" s="81" t="s">
        <v>4</v>
      </c>
      <c r="AG39" s="62"/>
      <c r="AH39" s="62"/>
      <c r="AI39" s="62"/>
      <c r="AJ39" s="62"/>
      <c r="AK39" s="62"/>
      <c r="AL39" s="62"/>
      <c r="AM39" s="62"/>
      <c r="AN39" s="81" t="s">
        <v>4</v>
      </c>
      <c r="AO39" s="62"/>
      <c r="AP39" s="62"/>
      <c r="AQ39" s="62"/>
      <c r="AR39" s="62"/>
      <c r="AS39" s="62"/>
      <c r="AT39" s="81" t="s">
        <v>4</v>
      </c>
      <c r="AU39" s="62"/>
      <c r="AV39" s="62"/>
    </row>
    <row r="40" spans="2:48">
      <c r="B40" s="80" t="s">
        <v>35</v>
      </c>
      <c r="C40" s="62"/>
      <c r="D40" s="62"/>
      <c r="E40" s="62"/>
      <c r="F40" s="62"/>
      <c r="G40" s="62"/>
      <c r="H40" s="63"/>
      <c r="I40" s="79" t="s">
        <v>6</v>
      </c>
      <c r="J40" s="62"/>
      <c r="K40" s="62"/>
      <c r="L40" s="62"/>
      <c r="M40" s="63"/>
      <c r="N40" s="79" t="s">
        <v>36</v>
      </c>
      <c r="O40" s="62"/>
      <c r="P40" s="62"/>
      <c r="Q40" s="62"/>
      <c r="R40" s="62"/>
      <c r="S40" s="63"/>
      <c r="T40" s="79" t="s">
        <v>37</v>
      </c>
      <c r="U40" s="62"/>
      <c r="V40" s="62"/>
      <c r="W40" s="62"/>
      <c r="X40" s="62"/>
      <c r="Y40" s="63"/>
      <c r="Z40" s="79" t="s">
        <v>38</v>
      </c>
      <c r="AA40" s="62"/>
      <c r="AB40" s="62"/>
      <c r="AC40" s="62"/>
      <c r="AD40" s="62"/>
      <c r="AE40" s="63"/>
      <c r="AF40" s="79" t="s">
        <v>39</v>
      </c>
      <c r="AG40" s="62"/>
      <c r="AH40" s="62"/>
      <c r="AI40" s="62"/>
      <c r="AJ40" s="62"/>
      <c r="AK40" s="62"/>
      <c r="AL40" s="62"/>
      <c r="AM40" s="63"/>
      <c r="AN40" s="79" t="s">
        <v>40</v>
      </c>
      <c r="AO40" s="62"/>
      <c r="AP40" s="62"/>
      <c r="AQ40" s="62"/>
      <c r="AR40" s="62"/>
      <c r="AS40" s="63"/>
      <c r="AT40" s="79" t="s">
        <v>41</v>
      </c>
      <c r="AU40" s="62"/>
      <c r="AV40" s="63"/>
    </row>
    <row r="41" spans="2:48" ht="16.5">
      <c r="B41" s="69" t="s">
        <v>42</v>
      </c>
      <c r="C41" s="45"/>
      <c r="D41" s="45"/>
      <c r="E41" s="45"/>
      <c r="F41" s="45"/>
      <c r="G41" s="45"/>
      <c r="H41" s="43"/>
      <c r="I41" s="44"/>
      <c r="J41" s="45"/>
      <c r="K41" s="45"/>
      <c r="L41" s="45"/>
      <c r="M41" s="43"/>
      <c r="N41" s="44"/>
      <c r="O41" s="45"/>
      <c r="P41" s="45"/>
      <c r="Q41" s="45"/>
      <c r="R41" s="45"/>
      <c r="S41" s="43"/>
      <c r="T41" s="44"/>
      <c r="U41" s="45"/>
      <c r="V41" s="45"/>
      <c r="W41" s="45"/>
      <c r="X41" s="45"/>
      <c r="Y41" s="43"/>
      <c r="Z41" s="44"/>
      <c r="AA41" s="45"/>
      <c r="AB41" s="45"/>
      <c r="AC41" s="45"/>
      <c r="AD41" s="45"/>
      <c r="AE41" s="43"/>
      <c r="AF41" s="44"/>
      <c r="AG41" s="45"/>
      <c r="AH41" s="45"/>
      <c r="AI41" s="45"/>
      <c r="AJ41" s="45"/>
      <c r="AK41" s="45"/>
      <c r="AL41" s="45"/>
      <c r="AM41" s="43"/>
      <c r="AN41" s="44"/>
      <c r="AO41" s="45"/>
      <c r="AP41" s="45"/>
      <c r="AQ41" s="45"/>
      <c r="AR41" s="45"/>
      <c r="AS41" s="43"/>
      <c r="AT41" s="44"/>
      <c r="AU41" s="45"/>
      <c r="AV41" s="43"/>
    </row>
    <row r="42" spans="2:48" ht="16.5">
      <c r="B42" s="69" t="s">
        <v>43</v>
      </c>
      <c r="C42" s="45"/>
      <c r="D42" s="45"/>
      <c r="E42" s="45"/>
      <c r="F42" s="45"/>
      <c r="G42" s="45"/>
      <c r="H42" s="43"/>
      <c r="I42" s="44"/>
      <c r="J42" s="45"/>
      <c r="K42" s="45"/>
      <c r="L42" s="45"/>
      <c r="M42" s="43"/>
      <c r="N42" s="44"/>
      <c r="O42" s="45"/>
      <c r="P42" s="45"/>
      <c r="Q42" s="45"/>
      <c r="R42" s="45"/>
      <c r="S42" s="43"/>
      <c r="T42" s="44"/>
      <c r="U42" s="45"/>
      <c r="V42" s="45"/>
      <c r="W42" s="45"/>
      <c r="X42" s="45"/>
      <c r="Y42" s="43"/>
      <c r="Z42" s="44"/>
      <c r="AA42" s="45"/>
      <c r="AB42" s="45"/>
      <c r="AC42" s="45"/>
      <c r="AD42" s="45"/>
      <c r="AE42" s="43"/>
      <c r="AF42" s="44"/>
      <c r="AG42" s="45"/>
      <c r="AH42" s="45"/>
      <c r="AI42" s="45"/>
      <c r="AJ42" s="45"/>
      <c r="AK42" s="45"/>
      <c r="AL42" s="45"/>
      <c r="AM42" s="43"/>
      <c r="AN42" s="44"/>
      <c r="AO42" s="45"/>
      <c r="AP42" s="45"/>
      <c r="AQ42" s="45"/>
      <c r="AR42" s="45"/>
      <c r="AS42" s="43"/>
      <c r="AT42" s="44"/>
      <c r="AU42" s="45"/>
      <c r="AV42" s="43"/>
    </row>
    <row r="43" spans="2:48" ht="16.5">
      <c r="B43" s="69" t="s">
        <v>44</v>
      </c>
      <c r="C43" s="45"/>
      <c r="D43" s="45"/>
      <c r="E43" s="45"/>
      <c r="F43" s="45"/>
      <c r="G43" s="45"/>
      <c r="H43" s="43"/>
      <c r="I43" s="44"/>
      <c r="J43" s="45"/>
      <c r="K43" s="45"/>
      <c r="L43" s="45"/>
      <c r="M43" s="43"/>
      <c r="N43" s="44"/>
      <c r="O43" s="45"/>
      <c r="P43" s="45"/>
      <c r="Q43" s="45"/>
      <c r="R43" s="45"/>
      <c r="S43" s="43"/>
      <c r="T43" s="44"/>
      <c r="U43" s="45"/>
      <c r="V43" s="45"/>
      <c r="W43" s="45"/>
      <c r="X43" s="45"/>
      <c r="Y43" s="43"/>
      <c r="Z43" s="44"/>
      <c r="AA43" s="45"/>
      <c r="AB43" s="45"/>
      <c r="AC43" s="45"/>
      <c r="AD43" s="45"/>
      <c r="AE43" s="43"/>
      <c r="AF43" s="44"/>
      <c r="AG43" s="45"/>
      <c r="AH43" s="45"/>
      <c r="AI43" s="45"/>
      <c r="AJ43" s="45"/>
      <c r="AK43" s="45"/>
      <c r="AL43" s="45"/>
      <c r="AM43" s="43"/>
      <c r="AN43" s="44"/>
      <c r="AO43" s="45"/>
      <c r="AP43" s="45"/>
      <c r="AQ43" s="45"/>
      <c r="AR43" s="45"/>
      <c r="AS43" s="43"/>
      <c r="AT43" s="44"/>
      <c r="AU43" s="45"/>
      <c r="AV43" s="43"/>
    </row>
    <row r="44" spans="2:48">
      <c r="B44" s="80" t="s">
        <v>45</v>
      </c>
      <c r="C44" s="62"/>
      <c r="D44" s="62"/>
      <c r="E44" s="62"/>
      <c r="F44" s="62"/>
      <c r="G44" s="62"/>
      <c r="H44" s="63"/>
      <c r="I44" s="79" t="s">
        <v>6</v>
      </c>
      <c r="J44" s="62"/>
      <c r="K44" s="62"/>
      <c r="L44" s="62"/>
      <c r="M44" s="63"/>
      <c r="N44" s="79" t="s">
        <v>36</v>
      </c>
      <c r="O44" s="62"/>
      <c r="P44" s="62"/>
      <c r="Q44" s="62"/>
      <c r="R44" s="62"/>
      <c r="S44" s="63"/>
      <c r="T44" s="79" t="s">
        <v>37</v>
      </c>
      <c r="U44" s="62"/>
      <c r="V44" s="62"/>
      <c r="W44" s="62"/>
      <c r="X44" s="62"/>
      <c r="Y44" s="63"/>
      <c r="Z44" s="79" t="s">
        <v>38</v>
      </c>
      <c r="AA44" s="62"/>
      <c r="AB44" s="62"/>
      <c r="AC44" s="62"/>
      <c r="AD44" s="62"/>
      <c r="AE44" s="63"/>
      <c r="AF44" s="79" t="s">
        <v>39</v>
      </c>
      <c r="AG44" s="62"/>
      <c r="AH44" s="62"/>
      <c r="AI44" s="62"/>
      <c r="AJ44" s="62"/>
      <c r="AK44" s="62"/>
      <c r="AL44" s="62"/>
      <c r="AM44" s="63"/>
      <c r="AN44" s="79" t="s">
        <v>40</v>
      </c>
      <c r="AO44" s="62"/>
      <c r="AP44" s="62"/>
      <c r="AQ44" s="62"/>
      <c r="AR44" s="62"/>
      <c r="AS44" s="63"/>
      <c r="AT44" s="79" t="s">
        <v>41</v>
      </c>
      <c r="AU44" s="62"/>
      <c r="AV44" s="63"/>
    </row>
    <row r="45" spans="2:48" ht="16.5">
      <c r="B45" s="69" t="s">
        <v>46</v>
      </c>
      <c r="C45" s="45"/>
      <c r="D45" s="45"/>
      <c r="E45" s="45"/>
      <c r="F45" s="45"/>
      <c r="G45" s="45"/>
      <c r="H45" s="43"/>
      <c r="I45" s="44">
        <v>1</v>
      </c>
      <c r="J45" s="45"/>
      <c r="K45" s="45"/>
      <c r="L45" s="45"/>
      <c r="M45" s="43"/>
      <c r="N45" s="44"/>
      <c r="O45" s="45"/>
      <c r="P45" s="45"/>
      <c r="Q45" s="45"/>
      <c r="R45" s="45"/>
      <c r="S45" s="43"/>
      <c r="T45" s="44"/>
      <c r="U45" s="45"/>
      <c r="V45" s="45"/>
      <c r="W45" s="45"/>
      <c r="X45" s="45"/>
      <c r="Y45" s="43"/>
      <c r="Z45" s="44"/>
      <c r="AA45" s="45"/>
      <c r="AB45" s="45"/>
      <c r="AC45" s="45"/>
      <c r="AD45" s="45"/>
      <c r="AE45" s="43"/>
      <c r="AF45" s="44"/>
      <c r="AG45" s="45"/>
      <c r="AH45" s="45"/>
      <c r="AI45" s="45"/>
      <c r="AJ45" s="45"/>
      <c r="AK45" s="45"/>
      <c r="AL45" s="45"/>
      <c r="AM45" s="43"/>
      <c r="AN45" s="44">
        <v>1</v>
      </c>
      <c r="AO45" s="45"/>
      <c r="AP45" s="45"/>
      <c r="AQ45" s="45"/>
      <c r="AR45" s="45"/>
      <c r="AS45" s="43"/>
      <c r="AT45" s="44"/>
      <c r="AU45" s="45"/>
      <c r="AV45" s="43"/>
    </row>
    <row r="46" spans="2:48" ht="16.5">
      <c r="B46" s="69" t="s">
        <v>47</v>
      </c>
      <c r="C46" s="45"/>
      <c r="D46" s="45"/>
      <c r="E46" s="45"/>
      <c r="F46" s="45"/>
      <c r="G46" s="45"/>
      <c r="H46" s="43"/>
      <c r="I46" s="44"/>
      <c r="J46" s="45"/>
      <c r="K46" s="45"/>
      <c r="L46" s="45"/>
      <c r="M46" s="43"/>
      <c r="N46" s="44"/>
      <c r="O46" s="45"/>
      <c r="P46" s="45"/>
      <c r="Q46" s="45"/>
      <c r="R46" s="45"/>
      <c r="S46" s="43"/>
      <c r="T46" s="44"/>
      <c r="U46" s="45"/>
      <c r="V46" s="45"/>
      <c r="W46" s="45"/>
      <c r="X46" s="45"/>
      <c r="Y46" s="43"/>
      <c r="Z46" s="44"/>
      <c r="AA46" s="45"/>
      <c r="AB46" s="45"/>
      <c r="AC46" s="45"/>
      <c r="AD46" s="45"/>
      <c r="AE46" s="43"/>
      <c r="AF46" s="44"/>
      <c r="AG46" s="45"/>
      <c r="AH46" s="45"/>
      <c r="AI46" s="45"/>
      <c r="AJ46" s="45"/>
      <c r="AK46" s="45"/>
      <c r="AL46" s="45"/>
      <c r="AM46" s="43"/>
      <c r="AN46" s="44"/>
      <c r="AO46" s="45"/>
      <c r="AP46" s="45"/>
      <c r="AQ46" s="45"/>
      <c r="AR46" s="45"/>
      <c r="AS46" s="43"/>
      <c r="AT46" s="44"/>
      <c r="AU46" s="45"/>
      <c r="AV46" s="43"/>
    </row>
    <row r="47" spans="2:48" ht="16.5">
      <c r="B47" s="69" t="s">
        <v>48</v>
      </c>
      <c r="C47" s="45"/>
      <c r="D47" s="45"/>
      <c r="E47" s="45"/>
      <c r="F47" s="45"/>
      <c r="G47" s="45"/>
      <c r="H47" s="43"/>
      <c r="I47" s="44">
        <v>1</v>
      </c>
      <c r="J47" s="45"/>
      <c r="K47" s="45"/>
      <c r="L47" s="45"/>
      <c r="M47" s="43"/>
      <c r="N47" s="44">
        <v>1</v>
      </c>
      <c r="O47" s="45"/>
      <c r="P47" s="45"/>
      <c r="Q47" s="45"/>
      <c r="R47" s="45"/>
      <c r="S47" s="43"/>
      <c r="T47" s="44"/>
      <c r="U47" s="45"/>
      <c r="V47" s="45"/>
      <c r="W47" s="45"/>
      <c r="X47" s="45"/>
      <c r="Y47" s="43"/>
      <c r="Z47" s="44"/>
      <c r="AA47" s="45"/>
      <c r="AB47" s="45"/>
      <c r="AC47" s="45"/>
      <c r="AD47" s="45"/>
      <c r="AE47" s="43"/>
      <c r="AF47" s="44"/>
      <c r="AG47" s="45"/>
      <c r="AH47" s="45"/>
      <c r="AI47" s="45"/>
      <c r="AJ47" s="45"/>
      <c r="AK47" s="45"/>
      <c r="AL47" s="45"/>
      <c r="AM47" s="43"/>
      <c r="AN47" s="44"/>
      <c r="AO47" s="45"/>
      <c r="AP47" s="45"/>
      <c r="AQ47" s="45"/>
      <c r="AR47" s="45"/>
      <c r="AS47" s="43"/>
      <c r="AT47" s="44"/>
      <c r="AU47" s="45"/>
      <c r="AV47" s="43"/>
    </row>
    <row r="48" spans="2:48">
      <c r="B48" s="80" t="s">
        <v>49</v>
      </c>
      <c r="C48" s="62"/>
      <c r="D48" s="62"/>
      <c r="E48" s="62"/>
      <c r="F48" s="62"/>
      <c r="G48" s="62"/>
      <c r="H48" s="63"/>
      <c r="I48" s="79" t="s">
        <v>6</v>
      </c>
      <c r="J48" s="62"/>
      <c r="K48" s="62"/>
      <c r="L48" s="62"/>
      <c r="M48" s="63"/>
      <c r="N48" s="79" t="s">
        <v>36</v>
      </c>
      <c r="O48" s="62"/>
      <c r="P48" s="62"/>
      <c r="Q48" s="62"/>
      <c r="R48" s="62"/>
      <c r="S48" s="63"/>
      <c r="T48" s="79" t="s">
        <v>37</v>
      </c>
      <c r="U48" s="62"/>
      <c r="V48" s="62"/>
      <c r="W48" s="62"/>
      <c r="X48" s="62"/>
      <c r="Y48" s="63"/>
      <c r="Z48" s="79" t="s">
        <v>38</v>
      </c>
      <c r="AA48" s="62"/>
      <c r="AB48" s="62"/>
      <c r="AC48" s="62"/>
      <c r="AD48" s="62"/>
      <c r="AE48" s="63"/>
      <c r="AF48" s="79" t="s">
        <v>39</v>
      </c>
      <c r="AG48" s="62"/>
      <c r="AH48" s="62"/>
      <c r="AI48" s="62"/>
      <c r="AJ48" s="62"/>
      <c r="AK48" s="62"/>
      <c r="AL48" s="62"/>
      <c r="AM48" s="63"/>
      <c r="AN48" s="79" t="s">
        <v>40</v>
      </c>
      <c r="AO48" s="62"/>
      <c r="AP48" s="62"/>
      <c r="AQ48" s="62"/>
      <c r="AR48" s="62"/>
      <c r="AS48" s="63"/>
      <c r="AT48" s="79" t="s">
        <v>41</v>
      </c>
      <c r="AU48" s="62"/>
      <c r="AV48" s="63"/>
    </row>
    <row r="49" spans="2:52" ht="16.5">
      <c r="B49" s="69" t="s">
        <v>50</v>
      </c>
      <c r="C49" s="45"/>
      <c r="D49" s="45"/>
      <c r="E49" s="45"/>
      <c r="F49" s="45"/>
      <c r="G49" s="45"/>
      <c r="H49" s="43"/>
      <c r="I49" s="44">
        <v>1</v>
      </c>
      <c r="J49" s="45"/>
      <c r="K49" s="45"/>
      <c r="L49" s="45"/>
      <c r="M49" s="43"/>
      <c r="N49" s="44"/>
      <c r="O49" s="45"/>
      <c r="P49" s="45"/>
      <c r="Q49" s="45"/>
      <c r="R49" s="45"/>
      <c r="S49" s="43"/>
      <c r="T49" s="44"/>
      <c r="U49" s="45"/>
      <c r="V49" s="45"/>
      <c r="W49" s="45"/>
      <c r="X49" s="45"/>
      <c r="Y49" s="43"/>
      <c r="Z49" s="44"/>
      <c r="AA49" s="45"/>
      <c r="AB49" s="45"/>
      <c r="AC49" s="45"/>
      <c r="AD49" s="45"/>
      <c r="AE49" s="43"/>
      <c r="AF49" s="44"/>
      <c r="AG49" s="45"/>
      <c r="AH49" s="45"/>
      <c r="AI49" s="45"/>
      <c r="AJ49" s="45"/>
      <c r="AK49" s="45"/>
      <c r="AL49" s="45"/>
      <c r="AM49" s="43"/>
      <c r="AN49" s="44">
        <v>1</v>
      </c>
      <c r="AO49" s="45"/>
      <c r="AP49" s="45"/>
      <c r="AQ49" s="45"/>
      <c r="AR49" s="45"/>
      <c r="AS49" s="43"/>
      <c r="AT49" s="44"/>
      <c r="AU49" s="45"/>
      <c r="AV49" s="43"/>
    </row>
    <row r="50" spans="2:52" ht="16.5">
      <c r="B50" s="69" t="s">
        <v>46</v>
      </c>
      <c r="C50" s="45"/>
      <c r="D50" s="45"/>
      <c r="E50" s="45"/>
      <c r="F50" s="45"/>
      <c r="G50" s="45"/>
      <c r="H50" s="43"/>
      <c r="I50" s="44">
        <v>5</v>
      </c>
      <c r="J50" s="45"/>
      <c r="K50" s="45"/>
      <c r="L50" s="45"/>
      <c r="M50" s="43"/>
      <c r="N50" s="44">
        <v>1</v>
      </c>
      <c r="O50" s="45"/>
      <c r="P50" s="45"/>
      <c r="Q50" s="45"/>
      <c r="R50" s="45"/>
      <c r="S50" s="43"/>
      <c r="T50" s="44"/>
      <c r="U50" s="45"/>
      <c r="V50" s="45"/>
      <c r="W50" s="45"/>
      <c r="X50" s="45"/>
      <c r="Y50" s="43"/>
      <c r="Z50" s="44"/>
      <c r="AA50" s="45"/>
      <c r="AB50" s="45"/>
      <c r="AC50" s="45"/>
      <c r="AD50" s="45"/>
      <c r="AE50" s="43"/>
      <c r="AF50" s="44">
        <v>1</v>
      </c>
      <c r="AG50" s="45"/>
      <c r="AH50" s="45"/>
      <c r="AI50" s="45"/>
      <c r="AJ50" s="45"/>
      <c r="AK50" s="45"/>
      <c r="AL50" s="45"/>
      <c r="AM50" s="43"/>
      <c r="AN50" s="44">
        <v>3</v>
      </c>
      <c r="AO50" s="45"/>
      <c r="AP50" s="45"/>
      <c r="AQ50" s="45"/>
      <c r="AR50" s="45"/>
      <c r="AS50" s="43"/>
      <c r="AT50" s="44"/>
      <c r="AU50" s="45"/>
      <c r="AV50" s="43"/>
    </row>
    <row r="51" spans="2:52" ht="16.5">
      <c r="B51" s="69" t="s">
        <v>47</v>
      </c>
      <c r="C51" s="45"/>
      <c r="D51" s="45"/>
      <c r="E51" s="45"/>
      <c r="F51" s="45"/>
      <c r="G51" s="45"/>
      <c r="H51" s="43"/>
      <c r="I51" s="44"/>
      <c r="J51" s="45"/>
      <c r="K51" s="45"/>
      <c r="L51" s="45"/>
      <c r="M51" s="43"/>
      <c r="N51" s="44"/>
      <c r="O51" s="45"/>
      <c r="P51" s="45"/>
      <c r="Q51" s="45"/>
      <c r="R51" s="45"/>
      <c r="S51" s="43"/>
      <c r="T51" s="44"/>
      <c r="U51" s="45"/>
      <c r="V51" s="45"/>
      <c r="W51" s="45"/>
      <c r="X51" s="45"/>
      <c r="Y51" s="43"/>
      <c r="Z51" s="44"/>
      <c r="AA51" s="45"/>
      <c r="AB51" s="45"/>
      <c r="AC51" s="45"/>
      <c r="AD51" s="45"/>
      <c r="AE51" s="43"/>
      <c r="AF51" s="44"/>
      <c r="AG51" s="45"/>
      <c r="AH51" s="45"/>
      <c r="AI51" s="45"/>
      <c r="AJ51" s="45"/>
      <c r="AK51" s="45"/>
      <c r="AL51" s="45"/>
      <c r="AM51" s="43"/>
      <c r="AN51" s="44"/>
      <c r="AO51" s="45"/>
      <c r="AP51" s="45"/>
      <c r="AQ51" s="45"/>
      <c r="AR51" s="45"/>
      <c r="AS51" s="43"/>
      <c r="AT51" s="44"/>
      <c r="AU51" s="45"/>
      <c r="AV51" s="43"/>
    </row>
    <row r="52" spans="2:52" ht="16.5">
      <c r="B52" s="69" t="s">
        <v>51</v>
      </c>
      <c r="C52" s="45"/>
      <c r="D52" s="45"/>
      <c r="E52" s="45"/>
      <c r="F52" s="45"/>
      <c r="G52" s="45"/>
      <c r="H52" s="43"/>
      <c r="I52" s="44"/>
      <c r="J52" s="45"/>
      <c r="K52" s="45"/>
      <c r="L52" s="45"/>
      <c r="M52" s="43"/>
      <c r="N52" s="44"/>
      <c r="O52" s="45"/>
      <c r="P52" s="45"/>
      <c r="Q52" s="45"/>
      <c r="R52" s="45"/>
      <c r="S52" s="43"/>
      <c r="T52" s="44"/>
      <c r="U52" s="45"/>
      <c r="V52" s="45"/>
      <c r="W52" s="45"/>
      <c r="X52" s="45"/>
      <c r="Y52" s="43"/>
      <c r="Z52" s="44"/>
      <c r="AA52" s="45"/>
      <c r="AB52" s="45"/>
      <c r="AC52" s="45"/>
      <c r="AD52" s="45"/>
      <c r="AE52" s="43"/>
      <c r="AF52" s="44"/>
      <c r="AG52" s="45"/>
      <c r="AH52" s="45"/>
      <c r="AI52" s="45"/>
      <c r="AJ52" s="45"/>
      <c r="AK52" s="45"/>
      <c r="AL52" s="45"/>
      <c r="AM52" s="43"/>
      <c r="AN52" s="44"/>
      <c r="AO52" s="45"/>
      <c r="AP52" s="45"/>
      <c r="AQ52" s="45"/>
      <c r="AR52" s="45"/>
      <c r="AS52" s="43"/>
      <c r="AT52" s="44"/>
      <c r="AU52" s="45"/>
      <c r="AV52" s="43"/>
    </row>
    <row r="53" spans="2:52" ht="16.5">
      <c r="B53" s="69" t="s">
        <v>52</v>
      </c>
      <c r="C53" s="45"/>
      <c r="D53" s="45"/>
      <c r="E53" s="45"/>
      <c r="F53" s="45"/>
      <c r="G53" s="45"/>
      <c r="H53" s="43"/>
      <c r="I53" s="44"/>
      <c r="J53" s="45"/>
      <c r="K53" s="45"/>
      <c r="L53" s="45"/>
      <c r="M53" s="43"/>
      <c r="N53" s="44"/>
      <c r="O53" s="45"/>
      <c r="P53" s="45"/>
      <c r="Q53" s="45"/>
      <c r="R53" s="45"/>
      <c r="S53" s="43"/>
      <c r="T53" s="44"/>
      <c r="U53" s="45"/>
      <c r="V53" s="45"/>
      <c r="W53" s="45"/>
      <c r="X53" s="45"/>
      <c r="Y53" s="43"/>
      <c r="Z53" s="44"/>
      <c r="AA53" s="45"/>
      <c r="AB53" s="45"/>
      <c r="AC53" s="45"/>
      <c r="AD53" s="45"/>
      <c r="AE53" s="43"/>
      <c r="AF53" s="44"/>
      <c r="AG53" s="45"/>
      <c r="AH53" s="45"/>
      <c r="AI53" s="45"/>
      <c r="AJ53" s="45"/>
      <c r="AK53" s="45"/>
      <c r="AL53" s="45"/>
      <c r="AM53" s="43"/>
      <c r="AN53" s="44"/>
      <c r="AO53" s="45"/>
      <c r="AP53" s="45"/>
      <c r="AQ53" s="45"/>
      <c r="AR53" s="45"/>
      <c r="AS53" s="43"/>
      <c r="AT53" s="44"/>
      <c r="AU53" s="45"/>
      <c r="AV53" s="43"/>
    </row>
    <row r="54" spans="2:52">
      <c r="B54" s="80" t="s">
        <v>53</v>
      </c>
      <c r="C54" s="62"/>
      <c r="D54" s="62"/>
      <c r="E54" s="62"/>
      <c r="F54" s="62"/>
      <c r="G54" s="62"/>
      <c r="H54" s="63"/>
      <c r="I54" s="79" t="s">
        <v>6</v>
      </c>
      <c r="J54" s="62"/>
      <c r="K54" s="62"/>
      <c r="L54" s="62"/>
      <c r="M54" s="63"/>
      <c r="N54" s="79" t="s">
        <v>36</v>
      </c>
      <c r="O54" s="62"/>
      <c r="P54" s="62"/>
      <c r="Q54" s="62"/>
      <c r="R54" s="62"/>
      <c r="S54" s="63"/>
      <c r="T54" s="79" t="s">
        <v>37</v>
      </c>
      <c r="U54" s="62"/>
      <c r="V54" s="62"/>
      <c r="W54" s="62"/>
      <c r="X54" s="62"/>
      <c r="Y54" s="63"/>
      <c r="Z54" s="79" t="s">
        <v>38</v>
      </c>
      <c r="AA54" s="62"/>
      <c r="AB54" s="62"/>
      <c r="AC54" s="62"/>
      <c r="AD54" s="62"/>
      <c r="AE54" s="63"/>
      <c r="AF54" s="79" t="s">
        <v>39</v>
      </c>
      <c r="AG54" s="62"/>
      <c r="AH54" s="62"/>
      <c r="AI54" s="62"/>
      <c r="AJ54" s="62"/>
      <c r="AK54" s="62"/>
      <c r="AL54" s="62"/>
      <c r="AM54" s="63"/>
      <c r="AN54" s="79" t="s">
        <v>40</v>
      </c>
      <c r="AO54" s="62"/>
      <c r="AP54" s="62"/>
      <c r="AQ54" s="62"/>
      <c r="AR54" s="62"/>
      <c r="AS54" s="63"/>
      <c r="AT54" s="79" t="s">
        <v>41</v>
      </c>
      <c r="AU54" s="62"/>
      <c r="AV54" s="63"/>
    </row>
    <row r="55" spans="2:52" ht="16.5">
      <c r="B55" s="69" t="s">
        <v>54</v>
      </c>
      <c r="C55" s="45"/>
      <c r="D55" s="45"/>
      <c r="E55" s="45"/>
      <c r="F55" s="45"/>
      <c r="G55" s="45"/>
      <c r="H55" s="43"/>
      <c r="I55" s="44"/>
      <c r="J55" s="45"/>
      <c r="K55" s="45"/>
      <c r="L55" s="45"/>
      <c r="M55" s="43"/>
      <c r="N55" s="44"/>
      <c r="O55" s="45"/>
      <c r="P55" s="45"/>
      <c r="Q55" s="45"/>
      <c r="R55" s="45"/>
      <c r="S55" s="43"/>
      <c r="T55" s="44"/>
      <c r="U55" s="45"/>
      <c r="V55" s="45"/>
      <c r="W55" s="45"/>
      <c r="X55" s="45"/>
      <c r="Y55" s="43"/>
      <c r="Z55" s="44"/>
      <c r="AA55" s="45"/>
      <c r="AB55" s="45"/>
      <c r="AC55" s="45"/>
      <c r="AD55" s="45"/>
      <c r="AE55" s="43"/>
      <c r="AF55" s="44"/>
      <c r="AG55" s="45"/>
      <c r="AH55" s="45"/>
      <c r="AI55" s="45"/>
      <c r="AJ55" s="45"/>
      <c r="AK55" s="45"/>
      <c r="AL55" s="45"/>
      <c r="AM55" s="43"/>
      <c r="AN55" s="44"/>
      <c r="AO55" s="45"/>
      <c r="AP55" s="45"/>
      <c r="AQ55" s="45"/>
      <c r="AR55" s="45"/>
      <c r="AS55" s="43"/>
      <c r="AT55" s="44"/>
      <c r="AU55" s="45"/>
      <c r="AV55" s="43"/>
    </row>
    <row r="56" spans="2:52" ht="16.5">
      <c r="B56" s="69" t="s">
        <v>47</v>
      </c>
      <c r="C56" s="45"/>
      <c r="D56" s="45"/>
      <c r="E56" s="45"/>
      <c r="F56" s="45"/>
      <c r="G56" s="45"/>
      <c r="H56" s="43"/>
      <c r="I56" s="44">
        <v>1</v>
      </c>
      <c r="J56" s="45"/>
      <c r="K56" s="45"/>
      <c r="L56" s="45"/>
      <c r="M56" s="43"/>
      <c r="N56" s="44"/>
      <c r="O56" s="45"/>
      <c r="P56" s="45"/>
      <c r="Q56" s="45"/>
      <c r="R56" s="45"/>
      <c r="S56" s="43"/>
      <c r="T56" s="44"/>
      <c r="U56" s="45"/>
      <c r="V56" s="45"/>
      <c r="W56" s="45"/>
      <c r="X56" s="45"/>
      <c r="Y56" s="43"/>
      <c r="Z56" s="44"/>
      <c r="AA56" s="45"/>
      <c r="AB56" s="45"/>
      <c r="AC56" s="45"/>
      <c r="AD56" s="45"/>
      <c r="AE56" s="43"/>
      <c r="AF56" s="44"/>
      <c r="AG56" s="45"/>
      <c r="AH56" s="45"/>
      <c r="AI56" s="45"/>
      <c r="AJ56" s="45"/>
      <c r="AK56" s="45"/>
      <c r="AL56" s="45"/>
      <c r="AM56" s="43"/>
      <c r="AN56" s="44"/>
      <c r="AO56" s="45"/>
      <c r="AP56" s="45"/>
      <c r="AQ56" s="45"/>
      <c r="AR56" s="45"/>
      <c r="AS56" s="43"/>
      <c r="AT56" s="44">
        <v>1</v>
      </c>
      <c r="AU56" s="45"/>
      <c r="AV56" s="43"/>
    </row>
    <row r="57" spans="2:52" ht="16.5">
      <c r="B57" s="69" t="s">
        <v>55</v>
      </c>
      <c r="C57" s="45"/>
      <c r="D57" s="45"/>
      <c r="E57" s="45"/>
      <c r="F57" s="45"/>
      <c r="G57" s="45"/>
      <c r="H57" s="43"/>
      <c r="I57" s="44"/>
      <c r="J57" s="45"/>
      <c r="K57" s="45"/>
      <c r="L57" s="45"/>
      <c r="M57" s="43"/>
      <c r="N57" s="44"/>
      <c r="O57" s="45"/>
      <c r="P57" s="45"/>
      <c r="Q57" s="45"/>
      <c r="R57" s="45"/>
      <c r="S57" s="43"/>
      <c r="T57" s="44"/>
      <c r="U57" s="45"/>
      <c r="V57" s="45"/>
      <c r="W57" s="45"/>
      <c r="X57" s="45"/>
      <c r="Y57" s="43"/>
      <c r="Z57" s="44"/>
      <c r="AA57" s="45"/>
      <c r="AB57" s="45"/>
      <c r="AC57" s="45"/>
      <c r="AD57" s="45"/>
      <c r="AE57" s="43"/>
      <c r="AF57" s="44"/>
      <c r="AG57" s="45"/>
      <c r="AH57" s="45"/>
      <c r="AI57" s="45"/>
      <c r="AJ57" s="45"/>
      <c r="AK57" s="45"/>
      <c r="AL57" s="45"/>
      <c r="AM57" s="43"/>
      <c r="AN57" s="44"/>
      <c r="AO57" s="45"/>
      <c r="AP57" s="45"/>
      <c r="AQ57" s="45"/>
      <c r="AR57" s="45"/>
      <c r="AS57" s="43"/>
      <c r="AT57" s="44"/>
      <c r="AU57" s="45"/>
      <c r="AV57" s="43"/>
    </row>
    <row r="58" spans="2:52" ht="16.5">
      <c r="B58" s="69" t="s">
        <v>56</v>
      </c>
      <c r="C58" s="45"/>
      <c r="D58" s="45"/>
      <c r="E58" s="45"/>
      <c r="F58" s="45"/>
      <c r="G58" s="45"/>
      <c r="H58" s="43"/>
      <c r="I58" s="44">
        <v>3</v>
      </c>
      <c r="J58" s="45"/>
      <c r="K58" s="45"/>
      <c r="L58" s="45"/>
      <c r="M58" s="43"/>
      <c r="N58" s="44">
        <v>1</v>
      </c>
      <c r="O58" s="45"/>
      <c r="P58" s="45"/>
      <c r="Q58" s="45"/>
      <c r="R58" s="45"/>
      <c r="S58" s="43"/>
      <c r="T58" s="44"/>
      <c r="U58" s="45"/>
      <c r="V58" s="45"/>
      <c r="W58" s="45"/>
      <c r="X58" s="45"/>
      <c r="Y58" s="43"/>
      <c r="Z58" s="44"/>
      <c r="AA58" s="45"/>
      <c r="AB58" s="45"/>
      <c r="AC58" s="45"/>
      <c r="AD58" s="45"/>
      <c r="AE58" s="43"/>
      <c r="AF58" s="44">
        <v>1</v>
      </c>
      <c r="AG58" s="45"/>
      <c r="AH58" s="45"/>
      <c r="AI58" s="45"/>
      <c r="AJ58" s="45"/>
      <c r="AK58" s="45"/>
      <c r="AL58" s="45"/>
      <c r="AM58" s="43"/>
      <c r="AN58" s="44"/>
      <c r="AO58" s="45"/>
      <c r="AP58" s="45"/>
      <c r="AQ58" s="45"/>
      <c r="AR58" s="45"/>
      <c r="AS58" s="43"/>
      <c r="AT58" s="44">
        <v>1</v>
      </c>
      <c r="AU58" s="45"/>
      <c r="AV58" s="43"/>
    </row>
    <row r="60" spans="2:52">
      <c r="B60" s="68" t="s">
        <v>57</v>
      </c>
      <c r="C60" s="62"/>
      <c r="D60" s="62"/>
      <c r="E60" s="62"/>
      <c r="F60" s="62"/>
      <c r="G60" s="62"/>
      <c r="H60" s="63"/>
      <c r="I60" s="82" t="s">
        <v>4</v>
      </c>
      <c r="J60" s="62"/>
      <c r="K60" s="62"/>
      <c r="L60" s="62"/>
      <c r="M60" s="62"/>
      <c r="N60" s="81" t="s">
        <v>4</v>
      </c>
      <c r="O60" s="62"/>
      <c r="P60" s="62"/>
      <c r="Q60" s="62"/>
      <c r="R60" s="62"/>
      <c r="S60" s="62"/>
      <c r="T60" s="81" t="s">
        <v>4</v>
      </c>
      <c r="U60" s="62"/>
      <c r="V60" s="62"/>
      <c r="W60" s="62"/>
      <c r="X60" s="62"/>
      <c r="Y60" s="62"/>
      <c r="Z60" s="81" t="s">
        <v>4</v>
      </c>
      <c r="AA60" s="62"/>
      <c r="AB60" s="62"/>
      <c r="AC60" s="62"/>
      <c r="AD60" s="62"/>
      <c r="AE60" s="62"/>
      <c r="AF60" s="81" t="s">
        <v>4</v>
      </c>
      <c r="AG60" s="62"/>
      <c r="AH60" s="62"/>
      <c r="AI60" s="62"/>
      <c r="AJ60" s="62"/>
      <c r="AK60" s="62"/>
      <c r="AL60" s="62"/>
      <c r="AM60" s="62"/>
      <c r="AN60" s="81" t="s">
        <v>4</v>
      </c>
      <c r="AO60" s="62"/>
      <c r="AP60" s="62"/>
      <c r="AQ60" s="62"/>
      <c r="AR60" s="62"/>
      <c r="AS60" s="62"/>
      <c r="AT60" s="81" t="s">
        <v>4</v>
      </c>
      <c r="AU60" s="62"/>
      <c r="AV60" s="62"/>
      <c r="AX60" s="81" t="s">
        <v>4</v>
      </c>
      <c r="AY60" s="62"/>
      <c r="AZ60" s="62"/>
    </row>
    <row r="61" spans="2:52">
      <c r="B61" s="80" t="s">
        <v>35</v>
      </c>
      <c r="C61" s="62"/>
      <c r="D61" s="62"/>
      <c r="E61" s="62"/>
      <c r="F61" s="62"/>
      <c r="G61" s="62"/>
      <c r="H61" s="63"/>
      <c r="I61" s="79" t="s">
        <v>6</v>
      </c>
      <c r="J61" s="62"/>
      <c r="K61" s="62"/>
      <c r="L61" s="62"/>
      <c r="M61" s="63"/>
      <c r="N61" s="79" t="s">
        <v>58</v>
      </c>
      <c r="O61" s="62"/>
      <c r="P61" s="62"/>
      <c r="Q61" s="62"/>
      <c r="R61" s="62"/>
      <c r="S61" s="63"/>
      <c r="T61" s="79" t="s">
        <v>59</v>
      </c>
      <c r="U61" s="62"/>
      <c r="V61" s="62"/>
      <c r="W61" s="62"/>
      <c r="X61" s="62"/>
      <c r="Y61" s="63"/>
      <c r="Z61" s="79" t="s">
        <v>60</v>
      </c>
      <c r="AA61" s="62"/>
      <c r="AB61" s="62"/>
      <c r="AC61" s="62"/>
      <c r="AD61" s="62"/>
      <c r="AE61" s="63"/>
      <c r="AF61" s="79" t="s">
        <v>61</v>
      </c>
      <c r="AG61" s="62"/>
      <c r="AH61" s="62"/>
      <c r="AI61" s="62"/>
      <c r="AJ61" s="62"/>
      <c r="AK61" s="62"/>
      <c r="AL61" s="62"/>
      <c r="AM61" s="63"/>
      <c r="AN61" s="79" t="s">
        <v>62</v>
      </c>
      <c r="AO61" s="62"/>
      <c r="AP61" s="62"/>
      <c r="AQ61" s="62"/>
      <c r="AR61" s="62"/>
      <c r="AS61" s="63"/>
      <c r="AT61" s="79" t="s">
        <v>63</v>
      </c>
      <c r="AU61" s="62"/>
      <c r="AV61" s="63"/>
      <c r="AX61" s="79" t="s">
        <v>64</v>
      </c>
      <c r="AY61" s="62"/>
      <c r="AZ61" s="63"/>
    </row>
    <row r="62" spans="2:52" ht="16.5">
      <c r="B62" s="78" t="s">
        <v>65</v>
      </c>
      <c r="C62" s="45"/>
      <c r="D62" s="45"/>
      <c r="E62" s="45"/>
      <c r="F62" s="45"/>
      <c r="G62" s="45"/>
      <c r="H62" s="43"/>
      <c r="I62" s="44"/>
      <c r="J62" s="45"/>
      <c r="K62" s="45"/>
      <c r="L62" s="45"/>
      <c r="M62" s="43"/>
      <c r="N62" s="44"/>
      <c r="O62" s="45"/>
      <c r="P62" s="45"/>
      <c r="Q62" s="45"/>
      <c r="R62" s="45"/>
      <c r="S62" s="43"/>
      <c r="T62" s="44"/>
      <c r="U62" s="45"/>
      <c r="V62" s="45"/>
      <c r="W62" s="45"/>
      <c r="X62" s="45"/>
      <c r="Y62" s="43"/>
      <c r="Z62" s="44"/>
      <c r="AA62" s="45"/>
      <c r="AB62" s="45"/>
      <c r="AC62" s="45"/>
      <c r="AD62" s="45"/>
      <c r="AE62" s="43"/>
      <c r="AF62" s="44"/>
      <c r="AG62" s="45"/>
      <c r="AH62" s="45"/>
      <c r="AI62" s="45"/>
      <c r="AJ62" s="45"/>
      <c r="AK62" s="45"/>
      <c r="AL62" s="45"/>
      <c r="AM62" s="43"/>
      <c r="AN62" s="44"/>
      <c r="AO62" s="45"/>
      <c r="AP62" s="45"/>
      <c r="AQ62" s="45"/>
      <c r="AR62" s="45"/>
      <c r="AS62" s="43"/>
      <c r="AT62" s="44"/>
      <c r="AU62" s="45"/>
      <c r="AV62" s="43"/>
      <c r="AX62" s="44"/>
      <c r="AY62" s="45"/>
      <c r="AZ62" s="43"/>
    </row>
    <row r="63" spans="2:52" ht="16.5">
      <c r="B63" s="78" t="s">
        <v>66</v>
      </c>
      <c r="C63" s="45"/>
      <c r="D63" s="45"/>
      <c r="E63" s="45"/>
      <c r="F63" s="45"/>
      <c r="G63" s="45"/>
      <c r="H63" s="43"/>
      <c r="I63" s="44"/>
      <c r="J63" s="45"/>
      <c r="K63" s="45"/>
      <c r="L63" s="45"/>
      <c r="M63" s="43"/>
      <c r="N63" s="44"/>
      <c r="O63" s="45"/>
      <c r="P63" s="45"/>
      <c r="Q63" s="45"/>
      <c r="R63" s="45"/>
      <c r="S63" s="43"/>
      <c r="T63" s="44"/>
      <c r="U63" s="45"/>
      <c r="V63" s="45"/>
      <c r="W63" s="45"/>
      <c r="X63" s="45"/>
      <c r="Y63" s="43"/>
      <c r="Z63" s="44"/>
      <c r="AA63" s="45"/>
      <c r="AB63" s="45"/>
      <c r="AC63" s="45"/>
      <c r="AD63" s="45"/>
      <c r="AE63" s="43"/>
      <c r="AF63" s="44"/>
      <c r="AG63" s="45"/>
      <c r="AH63" s="45"/>
      <c r="AI63" s="45"/>
      <c r="AJ63" s="45"/>
      <c r="AK63" s="45"/>
      <c r="AL63" s="45"/>
      <c r="AM63" s="43"/>
      <c r="AN63" s="44"/>
      <c r="AO63" s="45"/>
      <c r="AP63" s="45"/>
      <c r="AQ63" s="45"/>
      <c r="AR63" s="45"/>
      <c r="AS63" s="43"/>
      <c r="AT63" s="44"/>
      <c r="AU63" s="45"/>
      <c r="AV63" s="43"/>
      <c r="AX63" s="44"/>
      <c r="AY63" s="45"/>
      <c r="AZ63" s="43"/>
    </row>
    <row r="64" spans="2:52">
      <c r="B64" s="80" t="s">
        <v>67</v>
      </c>
      <c r="C64" s="62"/>
      <c r="D64" s="62"/>
      <c r="E64" s="62"/>
      <c r="F64" s="62"/>
      <c r="G64" s="62"/>
      <c r="H64" s="63"/>
      <c r="I64" s="79" t="s">
        <v>6</v>
      </c>
      <c r="J64" s="62"/>
      <c r="K64" s="62"/>
      <c r="L64" s="62"/>
      <c r="M64" s="63"/>
      <c r="N64" s="79" t="s">
        <v>58</v>
      </c>
      <c r="O64" s="62"/>
      <c r="P64" s="62"/>
      <c r="Q64" s="62"/>
      <c r="R64" s="62"/>
      <c r="S64" s="63"/>
      <c r="T64" s="79" t="s">
        <v>59</v>
      </c>
      <c r="U64" s="62"/>
      <c r="V64" s="62"/>
      <c r="W64" s="62"/>
      <c r="X64" s="62"/>
      <c r="Y64" s="63"/>
      <c r="Z64" s="79" t="s">
        <v>60</v>
      </c>
      <c r="AA64" s="62"/>
      <c r="AB64" s="62"/>
      <c r="AC64" s="62"/>
      <c r="AD64" s="62"/>
      <c r="AE64" s="63"/>
      <c r="AF64" s="79" t="s">
        <v>61</v>
      </c>
      <c r="AG64" s="62"/>
      <c r="AH64" s="62"/>
      <c r="AI64" s="62"/>
      <c r="AJ64" s="62"/>
      <c r="AK64" s="62"/>
      <c r="AL64" s="62"/>
      <c r="AM64" s="63"/>
      <c r="AN64" s="79" t="s">
        <v>62</v>
      </c>
      <c r="AO64" s="62"/>
      <c r="AP64" s="62"/>
      <c r="AQ64" s="62"/>
      <c r="AR64" s="62"/>
      <c r="AS64" s="63"/>
      <c r="AT64" s="79" t="s">
        <v>63</v>
      </c>
      <c r="AU64" s="62"/>
      <c r="AV64" s="63"/>
      <c r="AX64" s="79" t="s">
        <v>64</v>
      </c>
      <c r="AY64" s="62"/>
      <c r="AZ64" s="63"/>
    </row>
    <row r="65" spans="2:52" ht="16.5">
      <c r="B65" s="78" t="s">
        <v>68</v>
      </c>
      <c r="C65" s="45"/>
      <c r="D65" s="45"/>
      <c r="E65" s="45"/>
      <c r="F65" s="45"/>
      <c r="G65" s="45"/>
      <c r="H65" s="43"/>
      <c r="I65" s="44">
        <v>1</v>
      </c>
      <c r="J65" s="45"/>
      <c r="K65" s="45"/>
      <c r="L65" s="45"/>
      <c r="M65" s="43"/>
      <c r="N65" s="44"/>
      <c r="O65" s="45"/>
      <c r="P65" s="45"/>
      <c r="Q65" s="45"/>
      <c r="R65" s="45"/>
      <c r="S65" s="43"/>
      <c r="T65" s="44"/>
      <c r="U65" s="45"/>
      <c r="V65" s="45"/>
      <c r="W65" s="45"/>
      <c r="X65" s="45"/>
      <c r="Y65" s="43"/>
      <c r="Z65" s="44"/>
      <c r="AA65" s="45"/>
      <c r="AB65" s="45"/>
      <c r="AC65" s="45"/>
      <c r="AD65" s="45"/>
      <c r="AE65" s="43"/>
      <c r="AF65" s="44"/>
      <c r="AG65" s="45"/>
      <c r="AH65" s="45"/>
      <c r="AI65" s="45"/>
      <c r="AJ65" s="45"/>
      <c r="AK65" s="45"/>
      <c r="AL65" s="45"/>
      <c r="AM65" s="43"/>
      <c r="AN65" s="44"/>
      <c r="AO65" s="45"/>
      <c r="AP65" s="45"/>
      <c r="AQ65" s="45"/>
      <c r="AR65" s="45"/>
      <c r="AS65" s="43"/>
      <c r="AT65" s="44">
        <v>1</v>
      </c>
      <c r="AU65" s="45"/>
      <c r="AV65" s="43"/>
      <c r="AX65" s="44"/>
      <c r="AY65" s="45"/>
      <c r="AZ65" s="43"/>
    </row>
    <row r="66" spans="2:52" ht="16.5">
      <c r="B66" s="78" t="s">
        <v>69</v>
      </c>
      <c r="C66" s="45"/>
      <c r="D66" s="45"/>
      <c r="E66" s="45"/>
      <c r="F66" s="45"/>
      <c r="G66" s="45"/>
      <c r="H66" s="43"/>
      <c r="I66" s="44">
        <v>1</v>
      </c>
      <c r="J66" s="45"/>
      <c r="K66" s="45"/>
      <c r="L66" s="45"/>
      <c r="M66" s="43"/>
      <c r="N66" s="44"/>
      <c r="O66" s="45"/>
      <c r="P66" s="45"/>
      <c r="Q66" s="45"/>
      <c r="R66" s="45"/>
      <c r="S66" s="43"/>
      <c r="T66" s="44">
        <v>1</v>
      </c>
      <c r="U66" s="45"/>
      <c r="V66" s="45"/>
      <c r="W66" s="45"/>
      <c r="X66" s="45"/>
      <c r="Y66" s="43"/>
      <c r="Z66" s="44"/>
      <c r="AA66" s="45"/>
      <c r="AB66" s="45"/>
      <c r="AC66" s="45"/>
      <c r="AD66" s="45"/>
      <c r="AE66" s="43"/>
      <c r="AF66" s="44"/>
      <c r="AG66" s="45"/>
      <c r="AH66" s="45"/>
      <c r="AI66" s="45"/>
      <c r="AJ66" s="45"/>
      <c r="AK66" s="45"/>
      <c r="AL66" s="45"/>
      <c r="AM66" s="43"/>
      <c r="AN66" s="44"/>
      <c r="AO66" s="45"/>
      <c r="AP66" s="45"/>
      <c r="AQ66" s="45"/>
      <c r="AR66" s="45"/>
      <c r="AS66" s="43"/>
      <c r="AT66" s="44"/>
      <c r="AU66" s="45"/>
      <c r="AV66" s="43"/>
      <c r="AX66" s="44"/>
      <c r="AY66" s="45"/>
      <c r="AZ66" s="43"/>
    </row>
    <row r="67" spans="2:52" ht="16.5">
      <c r="B67" s="78" t="s">
        <v>70</v>
      </c>
      <c r="C67" s="45"/>
      <c r="D67" s="45"/>
      <c r="E67" s="45"/>
      <c r="F67" s="45"/>
      <c r="G67" s="45"/>
      <c r="H67" s="43"/>
      <c r="I67" s="44">
        <v>5</v>
      </c>
      <c r="J67" s="45"/>
      <c r="K67" s="45"/>
      <c r="L67" s="45"/>
      <c r="M67" s="43"/>
      <c r="N67" s="44">
        <v>2</v>
      </c>
      <c r="O67" s="45"/>
      <c r="P67" s="45"/>
      <c r="Q67" s="45"/>
      <c r="R67" s="45"/>
      <c r="S67" s="43"/>
      <c r="T67" s="44">
        <v>1</v>
      </c>
      <c r="U67" s="45"/>
      <c r="V67" s="45"/>
      <c r="W67" s="45"/>
      <c r="X67" s="45"/>
      <c r="Y67" s="43"/>
      <c r="Z67" s="44">
        <v>2</v>
      </c>
      <c r="AA67" s="45"/>
      <c r="AB67" s="45"/>
      <c r="AC67" s="45"/>
      <c r="AD67" s="45"/>
      <c r="AE67" s="43"/>
      <c r="AF67" s="44"/>
      <c r="AG67" s="45"/>
      <c r="AH67" s="45"/>
      <c r="AI67" s="45"/>
      <c r="AJ67" s="45"/>
      <c r="AK67" s="45"/>
      <c r="AL67" s="45"/>
      <c r="AM67" s="43"/>
      <c r="AN67" s="44"/>
      <c r="AO67" s="45"/>
      <c r="AP67" s="45"/>
      <c r="AQ67" s="45"/>
      <c r="AR67" s="45"/>
      <c r="AS67" s="43"/>
      <c r="AT67" s="44"/>
      <c r="AU67" s="45"/>
      <c r="AV67" s="43"/>
      <c r="AX67" s="44"/>
      <c r="AY67" s="45"/>
      <c r="AZ67" s="43"/>
    </row>
    <row r="68" spans="2:52" ht="16.5">
      <c r="B68" s="78" t="s">
        <v>71</v>
      </c>
      <c r="C68" s="45"/>
      <c r="D68" s="45"/>
      <c r="E68" s="45"/>
      <c r="F68" s="45"/>
      <c r="G68" s="45"/>
      <c r="H68" s="43"/>
      <c r="I68" s="44"/>
      <c r="J68" s="45"/>
      <c r="K68" s="45"/>
      <c r="L68" s="45"/>
      <c r="M68" s="43"/>
      <c r="N68" s="44"/>
      <c r="O68" s="45"/>
      <c r="P68" s="45"/>
      <c r="Q68" s="45"/>
      <c r="R68" s="45"/>
      <c r="S68" s="43"/>
      <c r="T68" s="44"/>
      <c r="U68" s="45"/>
      <c r="V68" s="45"/>
      <c r="W68" s="45"/>
      <c r="X68" s="45"/>
      <c r="Y68" s="43"/>
      <c r="Z68" s="44"/>
      <c r="AA68" s="45"/>
      <c r="AB68" s="45"/>
      <c r="AC68" s="45"/>
      <c r="AD68" s="45"/>
      <c r="AE68" s="43"/>
      <c r="AF68" s="44"/>
      <c r="AG68" s="45"/>
      <c r="AH68" s="45"/>
      <c r="AI68" s="45"/>
      <c r="AJ68" s="45"/>
      <c r="AK68" s="45"/>
      <c r="AL68" s="45"/>
      <c r="AM68" s="43"/>
      <c r="AN68" s="44"/>
      <c r="AO68" s="45"/>
      <c r="AP68" s="45"/>
      <c r="AQ68" s="45"/>
      <c r="AR68" s="45"/>
      <c r="AS68" s="43"/>
      <c r="AT68" s="44"/>
      <c r="AU68" s="45"/>
      <c r="AV68" s="43"/>
      <c r="AX68" s="44"/>
      <c r="AY68" s="45"/>
      <c r="AZ68" s="43"/>
    </row>
    <row r="69" spans="2:52" ht="16.5">
      <c r="B69" s="78" t="s">
        <v>72</v>
      </c>
      <c r="C69" s="45"/>
      <c r="D69" s="45"/>
      <c r="E69" s="45"/>
      <c r="F69" s="45"/>
      <c r="G69" s="45"/>
      <c r="H69" s="43"/>
      <c r="I69" s="44"/>
      <c r="J69" s="45"/>
      <c r="K69" s="45"/>
      <c r="L69" s="45"/>
      <c r="M69" s="43"/>
      <c r="N69" s="44"/>
      <c r="O69" s="45"/>
      <c r="P69" s="45"/>
      <c r="Q69" s="45"/>
      <c r="R69" s="45"/>
      <c r="S69" s="43"/>
      <c r="T69" s="44"/>
      <c r="U69" s="45"/>
      <c r="V69" s="45"/>
      <c r="W69" s="45"/>
      <c r="X69" s="45"/>
      <c r="Y69" s="43"/>
      <c r="Z69" s="44"/>
      <c r="AA69" s="45"/>
      <c r="AB69" s="45"/>
      <c r="AC69" s="45"/>
      <c r="AD69" s="45"/>
      <c r="AE69" s="43"/>
      <c r="AF69" s="44"/>
      <c r="AG69" s="45"/>
      <c r="AH69" s="45"/>
      <c r="AI69" s="45"/>
      <c r="AJ69" s="45"/>
      <c r="AK69" s="45"/>
      <c r="AL69" s="45"/>
      <c r="AM69" s="43"/>
      <c r="AN69" s="44"/>
      <c r="AO69" s="45"/>
      <c r="AP69" s="45"/>
      <c r="AQ69" s="45"/>
      <c r="AR69" s="45"/>
      <c r="AS69" s="43"/>
      <c r="AT69" s="44"/>
      <c r="AU69" s="45"/>
      <c r="AV69" s="43"/>
      <c r="AX69" s="44"/>
      <c r="AY69" s="45"/>
      <c r="AZ69" s="43"/>
    </row>
    <row r="70" spans="2:52">
      <c r="B70" s="80" t="s">
        <v>53</v>
      </c>
      <c r="C70" s="62"/>
      <c r="D70" s="62"/>
      <c r="E70" s="62"/>
      <c r="F70" s="62"/>
      <c r="G70" s="62"/>
      <c r="H70" s="63"/>
      <c r="I70" s="79" t="s">
        <v>6</v>
      </c>
      <c r="J70" s="62"/>
      <c r="K70" s="62"/>
      <c r="L70" s="62"/>
      <c r="M70" s="63"/>
      <c r="N70" s="79" t="s">
        <v>58</v>
      </c>
      <c r="O70" s="62"/>
      <c r="P70" s="62"/>
      <c r="Q70" s="62"/>
      <c r="R70" s="62"/>
      <c r="S70" s="63"/>
      <c r="T70" s="79" t="s">
        <v>59</v>
      </c>
      <c r="U70" s="62"/>
      <c r="V70" s="62"/>
      <c r="W70" s="62"/>
      <c r="X70" s="62"/>
      <c r="Y70" s="63"/>
      <c r="Z70" s="79" t="s">
        <v>60</v>
      </c>
      <c r="AA70" s="62"/>
      <c r="AB70" s="62"/>
      <c r="AC70" s="62"/>
      <c r="AD70" s="62"/>
      <c r="AE70" s="63"/>
      <c r="AF70" s="79" t="s">
        <v>61</v>
      </c>
      <c r="AG70" s="62"/>
      <c r="AH70" s="62"/>
      <c r="AI70" s="62"/>
      <c r="AJ70" s="62"/>
      <c r="AK70" s="62"/>
      <c r="AL70" s="62"/>
      <c r="AM70" s="63"/>
      <c r="AN70" s="79" t="s">
        <v>62</v>
      </c>
      <c r="AO70" s="62"/>
      <c r="AP70" s="62"/>
      <c r="AQ70" s="62"/>
      <c r="AR70" s="62"/>
      <c r="AS70" s="63"/>
      <c r="AT70" s="79" t="s">
        <v>63</v>
      </c>
      <c r="AU70" s="62"/>
      <c r="AV70" s="63"/>
      <c r="AX70" s="79" t="s">
        <v>64</v>
      </c>
      <c r="AY70" s="62"/>
      <c r="AZ70" s="63"/>
    </row>
    <row r="71" spans="2:52" ht="16.5">
      <c r="B71" s="78" t="s">
        <v>73</v>
      </c>
      <c r="C71" s="45"/>
      <c r="D71" s="45"/>
      <c r="E71" s="45"/>
      <c r="F71" s="45"/>
      <c r="G71" s="45"/>
      <c r="H71" s="43"/>
      <c r="I71" s="44"/>
      <c r="J71" s="45"/>
      <c r="K71" s="45"/>
      <c r="L71" s="45"/>
      <c r="M71" s="43"/>
      <c r="N71" s="44"/>
      <c r="O71" s="45"/>
      <c r="P71" s="45"/>
      <c r="Q71" s="45"/>
      <c r="R71" s="45"/>
      <c r="S71" s="43"/>
      <c r="T71" s="44"/>
      <c r="U71" s="45"/>
      <c r="V71" s="45"/>
      <c r="W71" s="45"/>
      <c r="X71" s="45"/>
      <c r="Y71" s="43"/>
      <c r="Z71" s="44"/>
      <c r="AA71" s="45"/>
      <c r="AB71" s="45"/>
      <c r="AC71" s="45"/>
      <c r="AD71" s="45"/>
      <c r="AE71" s="43"/>
      <c r="AF71" s="44"/>
      <c r="AG71" s="45"/>
      <c r="AH71" s="45"/>
      <c r="AI71" s="45"/>
      <c r="AJ71" s="45"/>
      <c r="AK71" s="45"/>
      <c r="AL71" s="45"/>
      <c r="AM71" s="43"/>
      <c r="AN71" s="44"/>
      <c r="AO71" s="45"/>
      <c r="AP71" s="45"/>
      <c r="AQ71" s="45"/>
      <c r="AR71" s="45"/>
      <c r="AS71" s="43"/>
      <c r="AT71" s="44"/>
      <c r="AU71" s="45"/>
      <c r="AV71" s="43"/>
      <c r="AX71" s="44"/>
      <c r="AY71" s="45"/>
      <c r="AZ71" s="43"/>
    </row>
    <row r="72" spans="2:52" ht="16.5">
      <c r="B72" s="78" t="s">
        <v>70</v>
      </c>
      <c r="C72" s="45"/>
      <c r="D72" s="45"/>
      <c r="E72" s="45"/>
      <c r="F72" s="45"/>
      <c r="G72" s="45"/>
      <c r="H72" s="43"/>
      <c r="I72" s="44">
        <v>6</v>
      </c>
      <c r="J72" s="45"/>
      <c r="K72" s="45"/>
      <c r="L72" s="45"/>
      <c r="M72" s="43"/>
      <c r="N72" s="44">
        <v>2</v>
      </c>
      <c r="O72" s="45"/>
      <c r="P72" s="45"/>
      <c r="Q72" s="45"/>
      <c r="R72" s="45"/>
      <c r="S72" s="43"/>
      <c r="T72" s="44">
        <v>2</v>
      </c>
      <c r="U72" s="45"/>
      <c r="V72" s="45"/>
      <c r="W72" s="45"/>
      <c r="X72" s="45"/>
      <c r="Y72" s="43"/>
      <c r="Z72" s="44">
        <v>1</v>
      </c>
      <c r="AA72" s="45"/>
      <c r="AB72" s="45"/>
      <c r="AC72" s="45"/>
      <c r="AD72" s="45"/>
      <c r="AE72" s="43"/>
      <c r="AF72" s="44"/>
      <c r="AG72" s="45"/>
      <c r="AH72" s="45"/>
      <c r="AI72" s="45"/>
      <c r="AJ72" s="45"/>
      <c r="AK72" s="45"/>
      <c r="AL72" s="45"/>
      <c r="AM72" s="43"/>
      <c r="AN72" s="44"/>
      <c r="AO72" s="45"/>
      <c r="AP72" s="45"/>
      <c r="AQ72" s="45"/>
      <c r="AR72" s="45"/>
      <c r="AS72" s="43"/>
      <c r="AT72" s="44">
        <v>1</v>
      </c>
      <c r="AU72" s="45"/>
      <c r="AV72" s="43"/>
      <c r="AX72" s="44"/>
      <c r="AY72" s="45"/>
      <c r="AZ72" s="43"/>
    </row>
    <row r="73" spans="2:52" ht="16.5">
      <c r="B73" s="78" t="s">
        <v>74</v>
      </c>
      <c r="C73" s="45"/>
      <c r="D73" s="45"/>
      <c r="E73" s="45"/>
      <c r="F73" s="45"/>
      <c r="G73" s="45"/>
      <c r="H73" s="43"/>
      <c r="I73" s="44"/>
      <c r="J73" s="45"/>
      <c r="K73" s="45"/>
      <c r="L73" s="45"/>
      <c r="M73" s="43"/>
      <c r="N73" s="44"/>
      <c r="O73" s="45"/>
      <c r="P73" s="45"/>
      <c r="Q73" s="45"/>
      <c r="R73" s="45"/>
      <c r="S73" s="43"/>
      <c r="T73" s="44"/>
      <c r="U73" s="45"/>
      <c r="V73" s="45"/>
      <c r="W73" s="45"/>
      <c r="X73" s="45"/>
      <c r="Y73" s="43"/>
      <c r="Z73" s="44"/>
      <c r="AA73" s="45"/>
      <c r="AB73" s="45"/>
      <c r="AC73" s="45"/>
      <c r="AD73" s="45"/>
      <c r="AE73" s="43"/>
      <c r="AF73" s="44"/>
      <c r="AG73" s="45"/>
      <c r="AH73" s="45"/>
      <c r="AI73" s="45"/>
      <c r="AJ73" s="45"/>
      <c r="AK73" s="45"/>
      <c r="AL73" s="45"/>
      <c r="AM73" s="43"/>
      <c r="AN73" s="44"/>
      <c r="AO73" s="45"/>
      <c r="AP73" s="45"/>
      <c r="AQ73" s="45"/>
      <c r="AR73" s="45"/>
      <c r="AS73" s="43"/>
      <c r="AT73" s="44"/>
      <c r="AU73" s="45"/>
      <c r="AV73" s="43"/>
      <c r="AX73" s="44"/>
      <c r="AY73" s="45"/>
      <c r="AZ73" s="43"/>
    </row>
    <row r="74" spans="2:52" ht="16.5">
      <c r="B74" s="78" t="s">
        <v>75</v>
      </c>
      <c r="C74" s="45"/>
      <c r="D74" s="45"/>
      <c r="E74" s="45"/>
      <c r="F74" s="45"/>
      <c r="G74" s="45"/>
      <c r="H74" s="43"/>
      <c r="I74" s="44"/>
      <c r="J74" s="45"/>
      <c r="K74" s="45"/>
      <c r="L74" s="45"/>
      <c r="M74" s="43"/>
      <c r="N74" s="44"/>
      <c r="O74" s="45"/>
      <c r="P74" s="45"/>
      <c r="Q74" s="45"/>
      <c r="R74" s="45"/>
      <c r="S74" s="43"/>
      <c r="T74" s="44"/>
      <c r="U74" s="45"/>
      <c r="V74" s="45"/>
      <c r="W74" s="45"/>
      <c r="X74" s="45"/>
      <c r="Y74" s="43"/>
      <c r="Z74" s="44"/>
      <c r="AA74" s="45"/>
      <c r="AB74" s="45"/>
      <c r="AC74" s="45"/>
      <c r="AD74" s="45"/>
      <c r="AE74" s="43"/>
      <c r="AF74" s="44"/>
      <c r="AG74" s="45"/>
      <c r="AH74" s="45"/>
      <c r="AI74" s="45"/>
      <c r="AJ74" s="45"/>
      <c r="AK74" s="45"/>
      <c r="AL74" s="45"/>
      <c r="AM74" s="43"/>
      <c r="AN74" s="44"/>
      <c r="AO74" s="45"/>
      <c r="AP74" s="45"/>
      <c r="AQ74" s="45"/>
      <c r="AR74" s="45"/>
      <c r="AS74" s="43"/>
      <c r="AT74" s="44"/>
      <c r="AU74" s="45"/>
      <c r="AV74" s="43"/>
      <c r="AX74" s="44"/>
      <c r="AY74" s="45"/>
      <c r="AZ74" s="43"/>
    </row>
    <row r="77" spans="2:52">
      <c r="B77" s="68" t="s">
        <v>76</v>
      </c>
      <c r="C77" s="62"/>
      <c r="D77" s="62"/>
      <c r="E77" s="62"/>
      <c r="F77" s="62"/>
      <c r="G77" s="62"/>
      <c r="H77" s="63"/>
      <c r="I77" s="82" t="s">
        <v>77</v>
      </c>
      <c r="J77" s="62"/>
      <c r="K77" s="62"/>
      <c r="L77" s="62"/>
      <c r="M77" s="62"/>
      <c r="N77" s="81" t="s">
        <v>77</v>
      </c>
      <c r="O77" s="62"/>
      <c r="P77" s="62"/>
      <c r="Q77" s="62"/>
      <c r="R77" s="62"/>
      <c r="S77" s="62"/>
      <c r="T77" s="81" t="s">
        <v>77</v>
      </c>
      <c r="U77" s="62"/>
      <c r="V77" s="62"/>
      <c r="W77" s="62"/>
      <c r="X77" s="62"/>
      <c r="Y77" s="62"/>
      <c r="Z77" s="81" t="s">
        <v>77</v>
      </c>
      <c r="AA77" s="62"/>
      <c r="AB77" s="62"/>
      <c r="AC77" s="62"/>
      <c r="AD77" s="62"/>
      <c r="AE77" s="62"/>
      <c r="AF77" s="81" t="s">
        <v>77</v>
      </c>
      <c r="AG77" s="62"/>
      <c r="AH77" s="62"/>
      <c r="AI77" s="62"/>
      <c r="AJ77" s="62"/>
      <c r="AK77" s="62"/>
      <c r="AL77" s="62"/>
      <c r="AM77" s="62"/>
      <c r="AN77" s="81" t="s">
        <v>77</v>
      </c>
      <c r="AO77" s="62"/>
      <c r="AP77" s="62"/>
      <c r="AQ77" s="62"/>
      <c r="AR77" s="62"/>
      <c r="AS77" s="62"/>
      <c r="AT77" s="81" t="s">
        <v>77</v>
      </c>
      <c r="AU77" s="62"/>
      <c r="AV77" s="62"/>
    </row>
    <row r="78" spans="2:52">
      <c r="B78" s="80" t="s">
        <v>35</v>
      </c>
      <c r="C78" s="62"/>
      <c r="D78" s="62"/>
      <c r="E78" s="62"/>
      <c r="F78" s="62"/>
      <c r="G78" s="62"/>
      <c r="H78" s="63"/>
      <c r="I78" s="79" t="s">
        <v>6</v>
      </c>
      <c r="J78" s="62"/>
      <c r="K78" s="62"/>
      <c r="L78" s="62"/>
      <c r="M78" s="63"/>
      <c r="N78" s="79" t="s">
        <v>78</v>
      </c>
      <c r="O78" s="62"/>
      <c r="P78" s="62"/>
      <c r="Q78" s="62"/>
      <c r="R78" s="62"/>
      <c r="S78" s="63"/>
      <c r="T78" s="79" t="s">
        <v>79</v>
      </c>
      <c r="U78" s="62"/>
      <c r="V78" s="62"/>
      <c r="W78" s="62"/>
      <c r="X78" s="62"/>
      <c r="Y78" s="63"/>
      <c r="Z78" s="79" t="s">
        <v>80</v>
      </c>
      <c r="AA78" s="62"/>
      <c r="AB78" s="62"/>
      <c r="AC78" s="62"/>
      <c r="AD78" s="62"/>
      <c r="AE78" s="63"/>
      <c r="AF78" s="79" t="s">
        <v>81</v>
      </c>
      <c r="AG78" s="62"/>
      <c r="AH78" s="62"/>
      <c r="AI78" s="62"/>
      <c r="AJ78" s="62"/>
      <c r="AK78" s="62"/>
      <c r="AL78" s="62"/>
      <c r="AM78" s="63"/>
      <c r="AN78" s="79" t="s">
        <v>82</v>
      </c>
      <c r="AO78" s="62"/>
      <c r="AP78" s="62"/>
      <c r="AQ78" s="62"/>
      <c r="AR78" s="62"/>
      <c r="AS78" s="63"/>
      <c r="AT78" s="79" t="s">
        <v>83</v>
      </c>
      <c r="AU78" s="62"/>
      <c r="AV78" s="63"/>
    </row>
    <row r="79" spans="2:52" ht="16.5">
      <c r="B79" s="78" t="s">
        <v>65</v>
      </c>
      <c r="C79" s="45"/>
      <c r="D79" s="45"/>
      <c r="E79" s="45"/>
      <c r="F79" s="45"/>
      <c r="G79" s="45"/>
      <c r="H79" s="43"/>
      <c r="I79" s="44"/>
      <c r="J79" s="45"/>
      <c r="K79" s="45"/>
      <c r="L79" s="45"/>
      <c r="M79" s="43"/>
      <c r="N79" s="44"/>
      <c r="O79" s="45"/>
      <c r="P79" s="45"/>
      <c r="Q79" s="45"/>
      <c r="R79" s="45"/>
      <c r="S79" s="43"/>
      <c r="T79" s="44"/>
      <c r="U79" s="45"/>
      <c r="V79" s="45"/>
      <c r="W79" s="45"/>
      <c r="X79" s="45"/>
      <c r="Y79" s="43"/>
      <c r="Z79" s="44"/>
      <c r="AA79" s="45"/>
      <c r="AB79" s="45"/>
      <c r="AC79" s="45"/>
      <c r="AD79" s="45"/>
      <c r="AE79" s="43"/>
      <c r="AF79" s="44"/>
      <c r="AG79" s="45"/>
      <c r="AH79" s="45"/>
      <c r="AI79" s="45"/>
      <c r="AJ79" s="45"/>
      <c r="AK79" s="45"/>
      <c r="AL79" s="45"/>
      <c r="AM79" s="43"/>
      <c r="AN79" s="44"/>
      <c r="AO79" s="45"/>
      <c r="AP79" s="45"/>
      <c r="AQ79" s="45"/>
      <c r="AR79" s="45"/>
      <c r="AS79" s="43"/>
      <c r="AT79" s="44"/>
      <c r="AU79" s="45"/>
      <c r="AV79" s="43"/>
    </row>
    <row r="80" spans="2:52" ht="16.5">
      <c r="B80" s="78" t="s">
        <v>66</v>
      </c>
      <c r="C80" s="45"/>
      <c r="D80" s="45"/>
      <c r="E80" s="45"/>
      <c r="F80" s="45"/>
      <c r="G80" s="45"/>
      <c r="H80" s="43"/>
      <c r="I80" s="44"/>
      <c r="J80" s="45"/>
      <c r="K80" s="45"/>
      <c r="L80" s="45"/>
      <c r="M80" s="43"/>
      <c r="N80" s="44"/>
      <c r="O80" s="45"/>
      <c r="P80" s="45"/>
      <c r="Q80" s="45"/>
      <c r="R80" s="45"/>
      <c r="S80" s="43"/>
      <c r="T80" s="44"/>
      <c r="U80" s="45"/>
      <c r="V80" s="45"/>
      <c r="W80" s="45"/>
      <c r="X80" s="45"/>
      <c r="Y80" s="43"/>
      <c r="Z80" s="44"/>
      <c r="AA80" s="45"/>
      <c r="AB80" s="45"/>
      <c r="AC80" s="45"/>
      <c r="AD80" s="45"/>
      <c r="AE80" s="43"/>
      <c r="AF80" s="44"/>
      <c r="AG80" s="45"/>
      <c r="AH80" s="45"/>
      <c r="AI80" s="45"/>
      <c r="AJ80" s="45"/>
      <c r="AK80" s="45"/>
      <c r="AL80" s="45"/>
      <c r="AM80" s="43"/>
      <c r="AN80" s="44"/>
      <c r="AO80" s="45"/>
      <c r="AP80" s="45"/>
      <c r="AQ80" s="45"/>
      <c r="AR80" s="45"/>
      <c r="AS80" s="43"/>
      <c r="AT80" s="44"/>
      <c r="AU80" s="45"/>
      <c r="AV80" s="43"/>
    </row>
    <row r="81" spans="2:48">
      <c r="B81" s="80" t="s">
        <v>67</v>
      </c>
      <c r="C81" s="62"/>
      <c r="D81" s="62"/>
      <c r="E81" s="62"/>
      <c r="F81" s="62"/>
      <c r="G81" s="62"/>
      <c r="H81" s="63"/>
      <c r="I81" s="79" t="s">
        <v>6</v>
      </c>
      <c r="J81" s="62"/>
      <c r="K81" s="62"/>
      <c r="L81" s="62"/>
      <c r="M81" s="63"/>
      <c r="N81" s="79" t="s">
        <v>78</v>
      </c>
      <c r="O81" s="62"/>
      <c r="P81" s="62"/>
      <c r="Q81" s="62"/>
      <c r="R81" s="62"/>
      <c r="S81" s="63"/>
      <c r="T81" s="79" t="s">
        <v>79</v>
      </c>
      <c r="U81" s="62"/>
      <c r="V81" s="62"/>
      <c r="W81" s="62"/>
      <c r="X81" s="62"/>
      <c r="Y81" s="63"/>
      <c r="Z81" s="79" t="s">
        <v>80</v>
      </c>
      <c r="AA81" s="62"/>
      <c r="AB81" s="62"/>
      <c r="AC81" s="62"/>
      <c r="AD81" s="62"/>
      <c r="AE81" s="63"/>
      <c r="AF81" s="79" t="s">
        <v>81</v>
      </c>
      <c r="AG81" s="62"/>
      <c r="AH81" s="62"/>
      <c r="AI81" s="62"/>
      <c r="AJ81" s="62"/>
      <c r="AK81" s="62"/>
      <c r="AL81" s="62"/>
      <c r="AM81" s="63"/>
      <c r="AN81" s="79" t="s">
        <v>82</v>
      </c>
      <c r="AO81" s="62"/>
      <c r="AP81" s="62"/>
      <c r="AQ81" s="62"/>
      <c r="AR81" s="62"/>
      <c r="AS81" s="63"/>
      <c r="AT81" s="79" t="s">
        <v>83</v>
      </c>
      <c r="AU81" s="62"/>
      <c r="AV81" s="63"/>
    </row>
    <row r="82" spans="2:48" ht="16.5">
      <c r="B82" s="78" t="s">
        <v>68</v>
      </c>
      <c r="C82" s="45"/>
      <c r="D82" s="45"/>
      <c r="E82" s="45"/>
      <c r="F82" s="45"/>
      <c r="G82" s="45"/>
      <c r="H82" s="43"/>
      <c r="I82" s="44">
        <v>2</v>
      </c>
      <c r="J82" s="45"/>
      <c r="K82" s="45"/>
      <c r="L82" s="45"/>
      <c r="M82" s="43"/>
      <c r="N82" s="44"/>
      <c r="O82" s="45"/>
      <c r="P82" s="45"/>
      <c r="Q82" s="45"/>
      <c r="R82" s="45"/>
      <c r="S82" s="43"/>
      <c r="T82" s="44">
        <v>1</v>
      </c>
      <c r="U82" s="45"/>
      <c r="V82" s="45"/>
      <c r="W82" s="45"/>
      <c r="X82" s="45"/>
      <c r="Y82" s="43"/>
      <c r="Z82" s="44"/>
      <c r="AA82" s="45"/>
      <c r="AB82" s="45"/>
      <c r="AC82" s="45"/>
      <c r="AD82" s="45"/>
      <c r="AE82" s="43"/>
      <c r="AF82" s="44"/>
      <c r="AG82" s="45"/>
      <c r="AH82" s="45"/>
      <c r="AI82" s="45"/>
      <c r="AJ82" s="45"/>
      <c r="AK82" s="45"/>
      <c r="AL82" s="45"/>
      <c r="AM82" s="43"/>
      <c r="AN82" s="44"/>
      <c r="AO82" s="45"/>
      <c r="AP82" s="45"/>
      <c r="AQ82" s="45"/>
      <c r="AR82" s="45"/>
      <c r="AS82" s="43"/>
      <c r="AT82" s="44">
        <v>1</v>
      </c>
      <c r="AU82" s="45"/>
      <c r="AV82" s="43"/>
    </row>
    <row r="83" spans="2:48" ht="16.5">
      <c r="B83" s="78" t="s">
        <v>69</v>
      </c>
      <c r="C83" s="45"/>
      <c r="D83" s="45"/>
      <c r="E83" s="45"/>
      <c r="F83" s="45"/>
      <c r="G83" s="45"/>
      <c r="H83" s="43"/>
      <c r="I83" s="44"/>
      <c r="J83" s="45"/>
      <c r="K83" s="45"/>
      <c r="L83" s="45"/>
      <c r="M83" s="43"/>
      <c r="N83" s="44"/>
      <c r="O83" s="45"/>
      <c r="P83" s="45"/>
      <c r="Q83" s="45"/>
      <c r="R83" s="45"/>
      <c r="S83" s="43"/>
      <c r="T83" s="44"/>
      <c r="U83" s="45"/>
      <c r="V83" s="45"/>
      <c r="W83" s="45"/>
      <c r="X83" s="45"/>
      <c r="Y83" s="43"/>
      <c r="Z83" s="44"/>
      <c r="AA83" s="45"/>
      <c r="AB83" s="45"/>
      <c r="AC83" s="45"/>
      <c r="AD83" s="45"/>
      <c r="AE83" s="43"/>
      <c r="AF83" s="44"/>
      <c r="AG83" s="45"/>
      <c r="AH83" s="45"/>
      <c r="AI83" s="45"/>
      <c r="AJ83" s="45"/>
      <c r="AK83" s="45"/>
      <c r="AL83" s="45"/>
      <c r="AM83" s="43"/>
      <c r="AN83" s="44"/>
      <c r="AO83" s="45"/>
      <c r="AP83" s="45"/>
      <c r="AQ83" s="45"/>
      <c r="AR83" s="45"/>
      <c r="AS83" s="43"/>
      <c r="AT83" s="44"/>
      <c r="AU83" s="45"/>
      <c r="AV83" s="43"/>
    </row>
    <row r="84" spans="2:48">
      <c r="B84" s="78" t="s">
        <v>70</v>
      </c>
      <c r="C84" s="45"/>
      <c r="D84" s="45"/>
      <c r="E84" s="45"/>
      <c r="F84" s="45"/>
      <c r="G84" s="45"/>
      <c r="H84" s="43"/>
      <c r="I84" s="44">
        <v>27</v>
      </c>
      <c r="J84" s="45"/>
      <c r="K84" s="45"/>
      <c r="L84" s="45"/>
      <c r="M84" s="43"/>
      <c r="N84" s="44">
        <v>10</v>
      </c>
      <c r="O84" s="45"/>
      <c r="P84" s="45"/>
      <c r="Q84" s="45"/>
      <c r="R84" s="45"/>
      <c r="S84" s="43"/>
      <c r="T84" s="44">
        <v>4</v>
      </c>
      <c r="U84" s="45"/>
      <c r="V84" s="45"/>
      <c r="W84" s="45"/>
      <c r="X84" s="45"/>
      <c r="Y84" s="43"/>
      <c r="Z84" s="44">
        <v>4</v>
      </c>
      <c r="AA84" s="45"/>
      <c r="AB84" s="45"/>
      <c r="AC84" s="45"/>
      <c r="AD84" s="45"/>
      <c r="AE84" s="43"/>
      <c r="AF84" s="44">
        <v>4</v>
      </c>
      <c r="AG84" s="45"/>
      <c r="AH84" s="45"/>
      <c r="AI84" s="45"/>
      <c r="AJ84" s="45"/>
      <c r="AK84" s="45"/>
      <c r="AL84" s="45"/>
      <c r="AM84" s="43"/>
      <c r="AN84" s="44">
        <v>3</v>
      </c>
      <c r="AO84" s="45"/>
      <c r="AP84" s="45"/>
      <c r="AQ84" s="45"/>
      <c r="AR84" s="45"/>
      <c r="AS84" s="43"/>
      <c r="AT84" s="44">
        <v>2</v>
      </c>
      <c r="AU84" s="45"/>
      <c r="AV84" s="43"/>
    </row>
    <row r="85" spans="2:48" ht="16.5">
      <c r="B85" s="78" t="s">
        <v>71</v>
      </c>
      <c r="C85" s="45"/>
      <c r="D85" s="45"/>
      <c r="E85" s="45"/>
      <c r="F85" s="45"/>
      <c r="G85" s="45"/>
      <c r="H85" s="43"/>
      <c r="I85" s="44"/>
      <c r="J85" s="45"/>
      <c r="K85" s="45"/>
      <c r="L85" s="45"/>
      <c r="M85" s="43"/>
      <c r="N85" s="44"/>
      <c r="O85" s="45"/>
      <c r="P85" s="45"/>
      <c r="Q85" s="45"/>
      <c r="R85" s="45"/>
      <c r="S85" s="43"/>
      <c r="T85" s="44"/>
      <c r="U85" s="45"/>
      <c r="V85" s="45"/>
      <c r="W85" s="45"/>
      <c r="X85" s="45"/>
      <c r="Y85" s="43"/>
      <c r="Z85" s="44"/>
      <c r="AA85" s="45"/>
      <c r="AB85" s="45"/>
      <c r="AC85" s="45"/>
      <c r="AD85" s="45"/>
      <c r="AE85" s="43"/>
      <c r="AF85" s="44"/>
      <c r="AG85" s="45"/>
      <c r="AH85" s="45"/>
      <c r="AI85" s="45"/>
      <c r="AJ85" s="45"/>
      <c r="AK85" s="45"/>
      <c r="AL85" s="45"/>
      <c r="AM85" s="43"/>
      <c r="AN85" s="44"/>
      <c r="AO85" s="45"/>
      <c r="AP85" s="45"/>
      <c r="AQ85" s="45"/>
      <c r="AR85" s="45"/>
      <c r="AS85" s="43"/>
      <c r="AT85" s="44"/>
      <c r="AU85" s="45"/>
      <c r="AV85" s="43"/>
    </row>
    <row r="86" spans="2:48" ht="16.5">
      <c r="B86" s="78" t="s">
        <v>72</v>
      </c>
      <c r="C86" s="45"/>
      <c r="D86" s="45"/>
      <c r="E86" s="45"/>
      <c r="F86" s="45"/>
      <c r="G86" s="45"/>
      <c r="H86" s="43"/>
      <c r="I86" s="44"/>
      <c r="J86" s="45"/>
      <c r="K86" s="45"/>
      <c r="L86" s="45"/>
      <c r="M86" s="43"/>
      <c r="N86" s="44"/>
      <c r="O86" s="45"/>
      <c r="P86" s="45"/>
      <c r="Q86" s="45"/>
      <c r="R86" s="45"/>
      <c r="S86" s="43"/>
      <c r="T86" s="44"/>
      <c r="U86" s="45"/>
      <c r="V86" s="45"/>
      <c r="W86" s="45"/>
      <c r="X86" s="45"/>
      <c r="Y86" s="43"/>
      <c r="Z86" s="44"/>
      <c r="AA86" s="45"/>
      <c r="AB86" s="45"/>
      <c r="AC86" s="45"/>
      <c r="AD86" s="45"/>
      <c r="AE86" s="43"/>
      <c r="AF86" s="44"/>
      <c r="AG86" s="45"/>
      <c r="AH86" s="45"/>
      <c r="AI86" s="45"/>
      <c r="AJ86" s="45"/>
      <c r="AK86" s="45"/>
      <c r="AL86" s="45"/>
      <c r="AM86" s="43"/>
      <c r="AN86" s="44"/>
      <c r="AO86" s="45"/>
      <c r="AP86" s="45"/>
      <c r="AQ86" s="45"/>
      <c r="AR86" s="45"/>
      <c r="AS86" s="43"/>
      <c r="AT86" s="44"/>
      <c r="AU86" s="45"/>
      <c r="AV86" s="43"/>
    </row>
    <row r="87" spans="2:48">
      <c r="B87" s="80" t="s">
        <v>53</v>
      </c>
      <c r="C87" s="62"/>
      <c r="D87" s="62"/>
      <c r="E87" s="62"/>
      <c r="F87" s="62"/>
      <c r="G87" s="62"/>
      <c r="H87" s="63"/>
      <c r="I87" s="79" t="s">
        <v>6</v>
      </c>
      <c r="J87" s="62"/>
      <c r="K87" s="62"/>
      <c r="L87" s="62"/>
      <c r="M87" s="63"/>
      <c r="N87" s="79" t="s">
        <v>78</v>
      </c>
      <c r="O87" s="62"/>
      <c r="P87" s="62"/>
      <c r="Q87" s="62"/>
      <c r="R87" s="62"/>
      <c r="S87" s="63"/>
      <c r="T87" s="79" t="s">
        <v>79</v>
      </c>
      <c r="U87" s="62"/>
      <c r="V87" s="62"/>
      <c r="W87" s="62"/>
      <c r="X87" s="62"/>
      <c r="Y87" s="63"/>
      <c r="Z87" s="79" t="s">
        <v>80</v>
      </c>
      <c r="AA87" s="62"/>
      <c r="AB87" s="62"/>
      <c r="AC87" s="62"/>
      <c r="AD87" s="62"/>
      <c r="AE87" s="63"/>
      <c r="AF87" s="79" t="s">
        <v>81</v>
      </c>
      <c r="AG87" s="62"/>
      <c r="AH87" s="62"/>
      <c r="AI87" s="62"/>
      <c r="AJ87" s="62"/>
      <c r="AK87" s="62"/>
      <c r="AL87" s="62"/>
      <c r="AM87" s="63"/>
      <c r="AN87" s="79" t="s">
        <v>82</v>
      </c>
      <c r="AO87" s="62"/>
      <c r="AP87" s="62"/>
      <c r="AQ87" s="62"/>
      <c r="AR87" s="62"/>
      <c r="AS87" s="63"/>
      <c r="AT87" s="79" t="s">
        <v>83</v>
      </c>
      <c r="AU87" s="62"/>
      <c r="AV87" s="63"/>
    </row>
    <row r="88" spans="2:48" ht="16.5">
      <c r="B88" s="78" t="s">
        <v>73</v>
      </c>
      <c r="C88" s="45"/>
      <c r="D88" s="45"/>
      <c r="E88" s="45"/>
      <c r="F88" s="45"/>
      <c r="G88" s="45"/>
      <c r="H88" s="43"/>
      <c r="I88" s="44"/>
      <c r="J88" s="45"/>
      <c r="K88" s="45"/>
      <c r="L88" s="45"/>
      <c r="M88" s="43"/>
      <c r="N88" s="44"/>
      <c r="O88" s="45"/>
      <c r="P88" s="45"/>
      <c r="Q88" s="45"/>
      <c r="R88" s="45"/>
      <c r="S88" s="43"/>
      <c r="T88" s="44"/>
      <c r="U88" s="45"/>
      <c r="V88" s="45"/>
      <c r="W88" s="45"/>
      <c r="X88" s="45"/>
      <c r="Y88" s="43"/>
      <c r="Z88" s="44"/>
      <c r="AA88" s="45"/>
      <c r="AB88" s="45"/>
      <c r="AC88" s="45"/>
      <c r="AD88" s="45"/>
      <c r="AE88" s="43"/>
      <c r="AF88" s="44"/>
      <c r="AG88" s="45"/>
      <c r="AH88" s="45"/>
      <c r="AI88" s="45"/>
      <c r="AJ88" s="45"/>
      <c r="AK88" s="45"/>
      <c r="AL88" s="45"/>
      <c r="AM88" s="43"/>
      <c r="AN88" s="44"/>
      <c r="AO88" s="45"/>
      <c r="AP88" s="45"/>
      <c r="AQ88" s="45"/>
      <c r="AR88" s="45"/>
      <c r="AS88" s="43"/>
      <c r="AT88" s="44"/>
      <c r="AU88" s="45"/>
      <c r="AV88" s="43"/>
    </row>
    <row r="89" spans="2:48">
      <c r="B89" s="78" t="s">
        <v>70</v>
      </c>
      <c r="C89" s="45"/>
      <c r="D89" s="45"/>
      <c r="E89" s="45"/>
      <c r="F89" s="45"/>
      <c r="G89" s="45"/>
      <c r="H89" s="43"/>
      <c r="I89" s="44">
        <v>27</v>
      </c>
      <c r="J89" s="45"/>
      <c r="K89" s="45"/>
      <c r="L89" s="45"/>
      <c r="M89" s="43"/>
      <c r="N89" s="44">
        <v>12</v>
      </c>
      <c r="O89" s="45"/>
      <c r="P89" s="45"/>
      <c r="Q89" s="45"/>
      <c r="R89" s="45"/>
      <c r="S89" s="43"/>
      <c r="T89" s="44">
        <v>5</v>
      </c>
      <c r="U89" s="45"/>
      <c r="V89" s="45"/>
      <c r="W89" s="45"/>
      <c r="X89" s="45"/>
      <c r="Y89" s="43"/>
      <c r="Z89" s="44">
        <v>6</v>
      </c>
      <c r="AA89" s="45"/>
      <c r="AB89" s="45"/>
      <c r="AC89" s="45"/>
      <c r="AD89" s="45"/>
      <c r="AE89" s="43"/>
      <c r="AF89" s="44">
        <v>2</v>
      </c>
      <c r="AG89" s="45"/>
      <c r="AH89" s="45"/>
      <c r="AI89" s="45"/>
      <c r="AJ89" s="45"/>
      <c r="AK89" s="45"/>
      <c r="AL89" s="45"/>
      <c r="AM89" s="43"/>
      <c r="AN89" s="44">
        <v>1</v>
      </c>
      <c r="AO89" s="45"/>
      <c r="AP89" s="45"/>
      <c r="AQ89" s="45"/>
      <c r="AR89" s="45"/>
      <c r="AS89" s="43"/>
      <c r="AT89" s="44">
        <v>1</v>
      </c>
      <c r="AU89" s="45"/>
      <c r="AV89" s="43"/>
    </row>
    <row r="90" spans="2:48" ht="16.5">
      <c r="B90" s="78" t="s">
        <v>84</v>
      </c>
      <c r="C90" s="45"/>
      <c r="D90" s="45"/>
      <c r="E90" s="45"/>
      <c r="F90" s="45"/>
      <c r="G90" s="45"/>
      <c r="H90" s="43"/>
      <c r="I90" s="44"/>
      <c r="J90" s="45"/>
      <c r="K90" s="45"/>
      <c r="L90" s="45"/>
      <c r="M90" s="43"/>
      <c r="N90" s="44"/>
      <c r="O90" s="45"/>
      <c r="P90" s="45"/>
      <c r="Q90" s="45"/>
      <c r="R90" s="45"/>
      <c r="S90" s="43"/>
      <c r="T90" s="44"/>
      <c r="U90" s="45"/>
      <c r="V90" s="45"/>
      <c r="W90" s="45"/>
      <c r="X90" s="45"/>
      <c r="Y90" s="43"/>
      <c r="Z90" s="44"/>
      <c r="AA90" s="45"/>
      <c r="AB90" s="45"/>
      <c r="AC90" s="45"/>
      <c r="AD90" s="45"/>
      <c r="AE90" s="43"/>
      <c r="AF90" s="44"/>
      <c r="AG90" s="45"/>
      <c r="AH90" s="45"/>
      <c r="AI90" s="45"/>
      <c r="AJ90" s="45"/>
      <c r="AK90" s="45"/>
      <c r="AL90" s="45"/>
      <c r="AM90" s="43"/>
      <c r="AN90" s="44"/>
      <c r="AO90" s="45"/>
      <c r="AP90" s="45"/>
      <c r="AQ90" s="45"/>
      <c r="AR90" s="45"/>
      <c r="AS90" s="43"/>
      <c r="AT90" s="44"/>
      <c r="AU90" s="45"/>
      <c r="AV90" s="43"/>
    </row>
    <row r="91" spans="2:48" ht="16.5">
      <c r="B91" s="78" t="s">
        <v>75</v>
      </c>
      <c r="C91" s="45"/>
      <c r="D91" s="45"/>
      <c r="E91" s="45"/>
      <c r="F91" s="45"/>
      <c r="G91" s="45"/>
      <c r="H91" s="43"/>
      <c r="I91" s="44"/>
      <c r="J91" s="45"/>
      <c r="K91" s="45"/>
      <c r="L91" s="45"/>
      <c r="M91" s="43"/>
      <c r="N91" s="44"/>
      <c r="O91" s="45"/>
      <c r="P91" s="45"/>
      <c r="Q91" s="45"/>
      <c r="R91" s="45"/>
      <c r="S91" s="43"/>
      <c r="T91" s="44"/>
      <c r="U91" s="45"/>
      <c r="V91" s="45"/>
      <c r="W91" s="45"/>
      <c r="X91" s="45"/>
      <c r="Y91" s="43"/>
      <c r="Z91" s="44"/>
      <c r="AA91" s="45"/>
      <c r="AB91" s="45"/>
      <c r="AC91" s="45"/>
      <c r="AD91" s="45"/>
      <c r="AE91" s="43"/>
      <c r="AF91" s="44"/>
      <c r="AG91" s="45"/>
      <c r="AH91" s="45"/>
      <c r="AI91" s="45"/>
      <c r="AJ91" s="45"/>
      <c r="AK91" s="45"/>
      <c r="AL91" s="45"/>
      <c r="AM91" s="43"/>
      <c r="AN91" s="44"/>
      <c r="AO91" s="45"/>
      <c r="AP91" s="45"/>
      <c r="AQ91" s="45"/>
      <c r="AR91" s="45"/>
      <c r="AS91" s="43"/>
      <c r="AT91" s="44"/>
      <c r="AU91" s="45"/>
      <c r="AV91" s="43"/>
    </row>
    <row r="92" spans="2:48">
      <c r="B92" s="80" t="s">
        <v>85</v>
      </c>
      <c r="C92" s="62"/>
      <c r="D92" s="62"/>
      <c r="E92" s="62"/>
      <c r="F92" s="62"/>
      <c r="G92" s="62"/>
      <c r="H92" s="63"/>
      <c r="I92" s="79" t="s">
        <v>6</v>
      </c>
      <c r="J92" s="62"/>
      <c r="K92" s="62"/>
      <c r="L92" s="62"/>
      <c r="M92" s="63"/>
      <c r="N92" s="79" t="s">
        <v>78</v>
      </c>
      <c r="O92" s="62"/>
      <c r="P92" s="62"/>
      <c r="Q92" s="62"/>
      <c r="R92" s="62"/>
      <c r="S92" s="63"/>
      <c r="T92" s="79" t="s">
        <v>79</v>
      </c>
      <c r="U92" s="62"/>
      <c r="V92" s="62"/>
      <c r="W92" s="62"/>
      <c r="X92" s="62"/>
      <c r="Y92" s="63"/>
      <c r="Z92" s="79" t="s">
        <v>80</v>
      </c>
      <c r="AA92" s="62"/>
      <c r="AB92" s="62"/>
      <c r="AC92" s="62"/>
      <c r="AD92" s="62"/>
      <c r="AE92" s="63"/>
      <c r="AF92" s="79" t="s">
        <v>81</v>
      </c>
      <c r="AG92" s="62"/>
      <c r="AH92" s="62"/>
      <c r="AI92" s="62"/>
      <c r="AJ92" s="62"/>
      <c r="AK92" s="62"/>
      <c r="AL92" s="62"/>
      <c r="AM92" s="63"/>
      <c r="AN92" s="79" t="s">
        <v>82</v>
      </c>
      <c r="AO92" s="62"/>
      <c r="AP92" s="62"/>
      <c r="AQ92" s="62"/>
      <c r="AR92" s="62"/>
      <c r="AS92" s="63"/>
      <c r="AT92" s="79" t="s">
        <v>83</v>
      </c>
      <c r="AU92" s="62"/>
      <c r="AV92" s="63"/>
    </row>
    <row r="93" spans="2:48" ht="16.5">
      <c r="B93" s="78" t="s">
        <v>86</v>
      </c>
      <c r="C93" s="45"/>
      <c r="D93" s="45"/>
      <c r="E93" s="45"/>
      <c r="F93" s="45"/>
      <c r="G93" s="45"/>
      <c r="H93" s="43"/>
      <c r="I93" s="44"/>
      <c r="J93" s="45"/>
      <c r="K93" s="45"/>
      <c r="L93" s="45"/>
      <c r="M93" s="43"/>
      <c r="N93" s="44"/>
      <c r="O93" s="45"/>
      <c r="P93" s="45"/>
      <c r="Q93" s="45"/>
      <c r="R93" s="45"/>
      <c r="S93" s="43"/>
      <c r="T93" s="44"/>
      <c r="U93" s="45"/>
      <c r="V93" s="45"/>
      <c r="W93" s="45"/>
      <c r="X93" s="45"/>
      <c r="Y93" s="43"/>
      <c r="Z93" s="44"/>
      <c r="AA93" s="45"/>
      <c r="AB93" s="45"/>
      <c r="AC93" s="45"/>
      <c r="AD93" s="45"/>
      <c r="AE93" s="43"/>
      <c r="AF93" s="44"/>
      <c r="AG93" s="45"/>
      <c r="AH93" s="45"/>
      <c r="AI93" s="45"/>
      <c r="AJ93" s="45"/>
      <c r="AK93" s="45"/>
      <c r="AL93" s="45"/>
      <c r="AM93" s="43"/>
      <c r="AN93" s="44"/>
      <c r="AO93" s="45"/>
      <c r="AP93" s="45"/>
      <c r="AQ93" s="45"/>
      <c r="AR93" s="45"/>
      <c r="AS93" s="43"/>
      <c r="AT93" s="44"/>
      <c r="AU93" s="45"/>
      <c r="AV93" s="43"/>
    </row>
    <row r="94" spans="2:48" ht="16.5">
      <c r="B94" s="78" t="s">
        <v>87</v>
      </c>
      <c r="C94" s="45"/>
      <c r="D94" s="45"/>
      <c r="E94" s="45"/>
      <c r="F94" s="45"/>
      <c r="G94" s="45"/>
      <c r="H94" s="43"/>
      <c r="I94" s="44">
        <v>1</v>
      </c>
      <c r="J94" s="45"/>
      <c r="K94" s="45"/>
      <c r="L94" s="45"/>
      <c r="M94" s="43"/>
      <c r="N94" s="44"/>
      <c r="O94" s="45"/>
      <c r="P94" s="45"/>
      <c r="Q94" s="45"/>
      <c r="R94" s="45"/>
      <c r="S94" s="43"/>
      <c r="T94" s="44"/>
      <c r="U94" s="45"/>
      <c r="V94" s="45"/>
      <c r="W94" s="45"/>
      <c r="X94" s="45"/>
      <c r="Y94" s="43"/>
      <c r="Z94" s="44">
        <v>1</v>
      </c>
      <c r="AA94" s="45"/>
      <c r="AB94" s="45"/>
      <c r="AC94" s="45"/>
      <c r="AD94" s="45"/>
      <c r="AE94" s="43"/>
      <c r="AF94" s="44"/>
      <c r="AG94" s="45"/>
      <c r="AH94" s="45"/>
      <c r="AI94" s="45"/>
      <c r="AJ94" s="45"/>
      <c r="AK94" s="45"/>
      <c r="AL94" s="45"/>
      <c r="AM94" s="43"/>
      <c r="AN94" s="44"/>
      <c r="AO94" s="45"/>
      <c r="AP94" s="45"/>
      <c r="AQ94" s="45"/>
      <c r="AR94" s="45"/>
      <c r="AS94" s="43"/>
      <c r="AT94" s="44"/>
      <c r="AU94" s="45"/>
      <c r="AV94" s="43"/>
    </row>
    <row r="95" spans="2:48" ht="16.5">
      <c r="B95" s="78" t="s">
        <v>88</v>
      </c>
      <c r="C95" s="45"/>
      <c r="D95" s="45"/>
      <c r="E95" s="45"/>
      <c r="F95" s="45"/>
      <c r="G95" s="45"/>
      <c r="H95" s="43"/>
      <c r="I95" s="44">
        <v>6</v>
      </c>
      <c r="J95" s="45"/>
      <c r="K95" s="45"/>
      <c r="L95" s="45"/>
      <c r="M95" s="43"/>
      <c r="N95" s="44"/>
      <c r="O95" s="45"/>
      <c r="P95" s="45"/>
      <c r="Q95" s="45"/>
      <c r="R95" s="45"/>
      <c r="S95" s="43"/>
      <c r="T95" s="44">
        <v>2</v>
      </c>
      <c r="U95" s="45"/>
      <c r="V95" s="45"/>
      <c r="W95" s="45"/>
      <c r="X95" s="45"/>
      <c r="Y95" s="43"/>
      <c r="Z95" s="44">
        <v>2</v>
      </c>
      <c r="AA95" s="45"/>
      <c r="AB95" s="45"/>
      <c r="AC95" s="45"/>
      <c r="AD95" s="45"/>
      <c r="AE95" s="43"/>
      <c r="AF95" s="44">
        <v>1</v>
      </c>
      <c r="AG95" s="45"/>
      <c r="AH95" s="45"/>
      <c r="AI95" s="45"/>
      <c r="AJ95" s="45"/>
      <c r="AK95" s="45"/>
      <c r="AL95" s="45"/>
      <c r="AM95" s="43"/>
      <c r="AN95" s="44">
        <v>1</v>
      </c>
      <c r="AO95" s="45"/>
      <c r="AP95" s="45"/>
      <c r="AQ95" s="45"/>
      <c r="AR95" s="45"/>
      <c r="AS95" s="43"/>
      <c r="AT95" s="44"/>
      <c r="AU95" s="45"/>
      <c r="AV95" s="43"/>
    </row>
    <row r="96" spans="2:48" ht="16.5">
      <c r="B96" s="78" t="s">
        <v>89</v>
      </c>
      <c r="C96" s="45"/>
      <c r="D96" s="45"/>
      <c r="E96" s="45"/>
      <c r="F96" s="45"/>
      <c r="G96" s="45"/>
      <c r="H96" s="43"/>
      <c r="I96" s="44">
        <v>7</v>
      </c>
      <c r="J96" s="45"/>
      <c r="K96" s="45"/>
      <c r="L96" s="45"/>
      <c r="M96" s="43"/>
      <c r="N96" s="44">
        <v>3</v>
      </c>
      <c r="O96" s="45"/>
      <c r="P96" s="45"/>
      <c r="Q96" s="45"/>
      <c r="R96" s="45"/>
      <c r="S96" s="43"/>
      <c r="T96" s="44">
        <v>2</v>
      </c>
      <c r="U96" s="45"/>
      <c r="V96" s="45"/>
      <c r="W96" s="45"/>
      <c r="X96" s="45"/>
      <c r="Y96" s="43"/>
      <c r="Z96" s="44">
        <v>1</v>
      </c>
      <c r="AA96" s="45"/>
      <c r="AB96" s="45"/>
      <c r="AC96" s="45"/>
      <c r="AD96" s="45"/>
      <c r="AE96" s="43"/>
      <c r="AF96" s="44"/>
      <c r="AG96" s="45"/>
      <c r="AH96" s="45"/>
      <c r="AI96" s="45"/>
      <c r="AJ96" s="45"/>
      <c r="AK96" s="45"/>
      <c r="AL96" s="45"/>
      <c r="AM96" s="43"/>
      <c r="AN96" s="44"/>
      <c r="AO96" s="45"/>
      <c r="AP96" s="45"/>
      <c r="AQ96" s="45"/>
      <c r="AR96" s="45"/>
      <c r="AS96" s="43"/>
      <c r="AT96" s="44">
        <v>1</v>
      </c>
      <c r="AU96" s="45"/>
      <c r="AV96" s="43"/>
    </row>
    <row r="97" spans="2:48" ht="16.5">
      <c r="B97" s="78" t="s">
        <v>90</v>
      </c>
      <c r="C97" s="45"/>
      <c r="D97" s="45"/>
      <c r="E97" s="45"/>
      <c r="F97" s="45"/>
      <c r="G97" s="45"/>
      <c r="H97" s="43"/>
      <c r="I97" s="44"/>
      <c r="J97" s="45"/>
      <c r="K97" s="45"/>
      <c r="L97" s="45"/>
      <c r="M97" s="43"/>
      <c r="N97" s="44"/>
      <c r="O97" s="45"/>
      <c r="P97" s="45"/>
      <c r="Q97" s="45"/>
      <c r="R97" s="45"/>
      <c r="S97" s="43"/>
      <c r="T97" s="44"/>
      <c r="U97" s="45"/>
      <c r="V97" s="45"/>
      <c r="W97" s="45"/>
      <c r="X97" s="45"/>
      <c r="Y97" s="43"/>
      <c r="Z97" s="44"/>
      <c r="AA97" s="45"/>
      <c r="AB97" s="45"/>
      <c r="AC97" s="45"/>
      <c r="AD97" s="45"/>
      <c r="AE97" s="43"/>
      <c r="AF97" s="44"/>
      <c r="AG97" s="45"/>
      <c r="AH97" s="45"/>
      <c r="AI97" s="45"/>
      <c r="AJ97" s="45"/>
      <c r="AK97" s="45"/>
      <c r="AL97" s="45"/>
      <c r="AM97" s="43"/>
      <c r="AN97" s="44"/>
      <c r="AO97" s="45"/>
      <c r="AP97" s="45"/>
      <c r="AQ97" s="45"/>
      <c r="AR97" s="45"/>
      <c r="AS97" s="43"/>
      <c r="AT97" s="44"/>
      <c r="AU97" s="45"/>
      <c r="AV97" s="43"/>
    </row>
    <row r="98" spans="2:48" ht="16.5">
      <c r="B98" s="78" t="s">
        <v>91</v>
      </c>
      <c r="C98" s="45"/>
      <c r="D98" s="45"/>
      <c r="E98" s="45"/>
      <c r="F98" s="45"/>
      <c r="G98" s="45"/>
      <c r="H98" s="43"/>
      <c r="I98" s="44"/>
      <c r="J98" s="45"/>
      <c r="K98" s="45"/>
      <c r="L98" s="45"/>
      <c r="M98" s="43"/>
      <c r="N98" s="44"/>
      <c r="O98" s="45"/>
      <c r="P98" s="45"/>
      <c r="Q98" s="45"/>
      <c r="R98" s="45"/>
      <c r="S98" s="43"/>
      <c r="T98" s="44"/>
      <c r="U98" s="45"/>
      <c r="V98" s="45"/>
      <c r="W98" s="45"/>
      <c r="X98" s="45"/>
      <c r="Y98" s="43"/>
      <c r="Z98" s="44"/>
      <c r="AA98" s="45"/>
      <c r="AB98" s="45"/>
      <c r="AC98" s="45"/>
      <c r="AD98" s="45"/>
      <c r="AE98" s="43"/>
      <c r="AF98" s="44"/>
      <c r="AG98" s="45"/>
      <c r="AH98" s="45"/>
      <c r="AI98" s="45"/>
      <c r="AJ98" s="45"/>
      <c r="AK98" s="45"/>
      <c r="AL98" s="45"/>
      <c r="AM98" s="43"/>
      <c r="AN98" s="44"/>
      <c r="AO98" s="45"/>
      <c r="AP98" s="45"/>
      <c r="AQ98" s="45"/>
      <c r="AR98" s="45"/>
      <c r="AS98" s="43"/>
      <c r="AT98" s="44"/>
      <c r="AU98" s="45"/>
      <c r="AV98" s="43"/>
    </row>
    <row r="100" spans="2:48">
      <c r="B100" s="68" t="s">
        <v>92</v>
      </c>
      <c r="C100" s="62"/>
      <c r="D100" s="62"/>
      <c r="E100" s="62"/>
      <c r="F100" s="62"/>
      <c r="G100" s="62"/>
      <c r="H100" s="63"/>
      <c r="I100" s="82" t="s">
        <v>77</v>
      </c>
      <c r="J100" s="62"/>
      <c r="K100" s="62"/>
      <c r="L100" s="62"/>
      <c r="M100" s="62"/>
      <c r="N100" s="81" t="s">
        <v>77</v>
      </c>
      <c r="O100" s="62"/>
      <c r="P100" s="62"/>
      <c r="Q100" s="62"/>
      <c r="R100" s="62"/>
      <c r="S100" s="62"/>
      <c r="T100" s="81" t="s">
        <v>77</v>
      </c>
      <c r="U100" s="62"/>
      <c r="V100" s="62"/>
      <c r="W100" s="62"/>
      <c r="X100" s="62"/>
      <c r="Y100" s="62"/>
      <c r="Z100" s="81" t="s">
        <v>77</v>
      </c>
      <c r="AA100" s="62"/>
      <c r="AB100" s="62"/>
      <c r="AC100" s="62"/>
      <c r="AD100" s="62"/>
      <c r="AE100" s="62"/>
      <c r="AF100" s="81" t="s">
        <v>77</v>
      </c>
      <c r="AG100" s="62"/>
      <c r="AH100" s="62"/>
      <c r="AI100" s="62"/>
      <c r="AJ100" s="62"/>
      <c r="AK100" s="62"/>
      <c r="AL100" s="62"/>
      <c r="AM100" s="62"/>
      <c r="AN100" s="81" t="s">
        <v>77</v>
      </c>
      <c r="AO100" s="62"/>
      <c r="AP100" s="62"/>
      <c r="AQ100" s="62"/>
      <c r="AR100" s="62"/>
      <c r="AS100" s="62"/>
    </row>
    <row r="101" spans="2:48">
      <c r="B101" s="80" t="s">
        <v>67</v>
      </c>
      <c r="C101" s="62"/>
      <c r="D101" s="62"/>
      <c r="E101" s="62"/>
      <c r="F101" s="62"/>
      <c r="G101" s="62"/>
      <c r="H101" s="63"/>
      <c r="I101" s="79" t="s">
        <v>6</v>
      </c>
      <c r="J101" s="62"/>
      <c r="K101" s="62"/>
      <c r="L101" s="62"/>
      <c r="M101" s="63"/>
      <c r="N101" s="79" t="s">
        <v>93</v>
      </c>
      <c r="O101" s="62"/>
      <c r="P101" s="62"/>
      <c r="Q101" s="62"/>
      <c r="R101" s="62"/>
      <c r="S101" s="63"/>
      <c r="T101" s="79" t="s">
        <v>94</v>
      </c>
      <c r="U101" s="62"/>
      <c r="V101" s="62"/>
      <c r="W101" s="62"/>
      <c r="X101" s="62"/>
      <c r="Y101" s="63"/>
      <c r="Z101" s="79" t="s">
        <v>95</v>
      </c>
      <c r="AA101" s="62"/>
      <c r="AB101" s="62"/>
      <c r="AC101" s="62"/>
      <c r="AD101" s="62"/>
      <c r="AE101" s="63"/>
      <c r="AF101" s="79" t="s">
        <v>96</v>
      </c>
      <c r="AG101" s="62"/>
      <c r="AH101" s="62"/>
      <c r="AI101" s="62"/>
      <c r="AJ101" s="62"/>
      <c r="AK101" s="62"/>
      <c r="AL101" s="62"/>
      <c r="AM101" s="63"/>
      <c r="AN101" s="79" t="s">
        <v>97</v>
      </c>
      <c r="AO101" s="62"/>
      <c r="AP101" s="62"/>
      <c r="AQ101" s="62"/>
      <c r="AR101" s="62"/>
      <c r="AS101" s="63"/>
    </row>
    <row r="102" spans="2:48" ht="16.5">
      <c r="B102" s="78" t="s">
        <v>98</v>
      </c>
      <c r="C102" s="45"/>
      <c r="D102" s="45"/>
      <c r="E102" s="45"/>
      <c r="F102" s="45"/>
      <c r="G102" s="45"/>
      <c r="H102" s="43"/>
      <c r="I102" s="44"/>
      <c r="J102" s="45"/>
      <c r="K102" s="45"/>
      <c r="L102" s="45"/>
      <c r="M102" s="43"/>
      <c r="N102" s="44"/>
      <c r="O102" s="45"/>
      <c r="P102" s="45"/>
      <c r="Q102" s="45"/>
      <c r="R102" s="45"/>
      <c r="S102" s="43"/>
      <c r="T102" s="44"/>
      <c r="U102" s="45"/>
      <c r="V102" s="45"/>
      <c r="W102" s="45"/>
      <c r="X102" s="45"/>
      <c r="Y102" s="43"/>
      <c r="Z102" s="44"/>
      <c r="AA102" s="45"/>
      <c r="AB102" s="45"/>
      <c r="AC102" s="45"/>
      <c r="AD102" s="45"/>
      <c r="AE102" s="43"/>
      <c r="AF102" s="44"/>
      <c r="AG102" s="45"/>
      <c r="AH102" s="45"/>
      <c r="AI102" s="45"/>
      <c r="AJ102" s="45"/>
      <c r="AK102" s="45"/>
      <c r="AL102" s="45"/>
      <c r="AM102" s="43"/>
      <c r="AN102" s="44"/>
      <c r="AO102" s="45"/>
      <c r="AP102" s="45"/>
      <c r="AQ102" s="45"/>
      <c r="AR102" s="45"/>
      <c r="AS102" s="43"/>
    </row>
    <row r="103" spans="2:48" ht="16.5">
      <c r="B103" s="78" t="s">
        <v>99</v>
      </c>
      <c r="C103" s="45"/>
      <c r="D103" s="45"/>
      <c r="E103" s="45"/>
      <c r="F103" s="45"/>
      <c r="G103" s="45"/>
      <c r="H103" s="43"/>
      <c r="I103" s="44"/>
      <c r="J103" s="45"/>
      <c r="K103" s="45"/>
      <c r="L103" s="45"/>
      <c r="M103" s="43"/>
      <c r="N103" s="44"/>
      <c r="O103" s="45"/>
      <c r="P103" s="45"/>
      <c r="Q103" s="45"/>
      <c r="R103" s="45"/>
      <c r="S103" s="43"/>
      <c r="T103" s="44"/>
      <c r="U103" s="45"/>
      <c r="V103" s="45"/>
      <c r="W103" s="45"/>
      <c r="X103" s="45"/>
      <c r="Y103" s="43"/>
      <c r="Z103" s="44"/>
      <c r="AA103" s="45"/>
      <c r="AB103" s="45"/>
      <c r="AC103" s="45"/>
      <c r="AD103" s="45"/>
      <c r="AE103" s="43"/>
      <c r="AF103" s="44"/>
      <c r="AG103" s="45"/>
      <c r="AH103" s="45"/>
      <c r="AI103" s="45"/>
      <c r="AJ103" s="45"/>
      <c r="AK103" s="45"/>
      <c r="AL103" s="45"/>
      <c r="AM103" s="43"/>
      <c r="AN103" s="44"/>
      <c r="AO103" s="45"/>
      <c r="AP103" s="45"/>
      <c r="AQ103" s="45"/>
      <c r="AR103" s="45"/>
      <c r="AS103" s="43"/>
    </row>
    <row r="104" spans="2:48" ht="16.5">
      <c r="B104" s="78" t="s">
        <v>100</v>
      </c>
      <c r="C104" s="45"/>
      <c r="D104" s="45"/>
      <c r="E104" s="45"/>
      <c r="F104" s="45"/>
      <c r="G104" s="45"/>
      <c r="H104" s="43"/>
      <c r="I104" s="44"/>
      <c r="J104" s="45"/>
      <c r="K104" s="45"/>
      <c r="L104" s="45"/>
      <c r="M104" s="43"/>
      <c r="N104" s="44"/>
      <c r="O104" s="45"/>
      <c r="P104" s="45"/>
      <c r="Q104" s="45"/>
      <c r="R104" s="45"/>
      <c r="S104" s="43"/>
      <c r="T104" s="44"/>
      <c r="U104" s="45"/>
      <c r="V104" s="45"/>
      <c r="W104" s="45"/>
      <c r="X104" s="45"/>
      <c r="Y104" s="43"/>
      <c r="Z104" s="44"/>
      <c r="AA104" s="45"/>
      <c r="AB104" s="45"/>
      <c r="AC104" s="45"/>
      <c r="AD104" s="45"/>
      <c r="AE104" s="43"/>
      <c r="AF104" s="44"/>
      <c r="AG104" s="45"/>
      <c r="AH104" s="45"/>
      <c r="AI104" s="45"/>
      <c r="AJ104" s="45"/>
      <c r="AK104" s="45"/>
      <c r="AL104" s="45"/>
      <c r="AM104" s="43"/>
      <c r="AN104" s="44"/>
      <c r="AO104" s="45"/>
      <c r="AP104" s="45"/>
      <c r="AQ104" s="45"/>
      <c r="AR104" s="45"/>
      <c r="AS104" s="43"/>
    </row>
    <row r="105" spans="2:48" ht="16.5">
      <c r="B105" s="78" t="s">
        <v>70</v>
      </c>
      <c r="C105" s="45"/>
      <c r="D105" s="45"/>
      <c r="E105" s="45"/>
      <c r="F105" s="45"/>
      <c r="G105" s="45"/>
      <c r="H105" s="43"/>
      <c r="I105" s="44">
        <v>18</v>
      </c>
      <c r="J105" s="45"/>
      <c r="K105" s="45"/>
      <c r="L105" s="45"/>
      <c r="M105" s="43"/>
      <c r="N105" s="44">
        <v>1</v>
      </c>
      <c r="O105" s="45"/>
      <c r="P105" s="45"/>
      <c r="Q105" s="45"/>
      <c r="R105" s="45"/>
      <c r="S105" s="43"/>
      <c r="T105" s="44"/>
      <c r="U105" s="45"/>
      <c r="V105" s="45"/>
      <c r="W105" s="45"/>
      <c r="X105" s="45"/>
      <c r="Y105" s="43"/>
      <c r="Z105" s="44">
        <v>4</v>
      </c>
      <c r="AA105" s="45"/>
      <c r="AB105" s="45"/>
      <c r="AC105" s="45"/>
      <c r="AD105" s="45"/>
      <c r="AE105" s="43"/>
      <c r="AF105" s="44">
        <v>7</v>
      </c>
      <c r="AG105" s="45"/>
      <c r="AH105" s="45"/>
      <c r="AI105" s="45"/>
      <c r="AJ105" s="45"/>
      <c r="AK105" s="45"/>
      <c r="AL105" s="45"/>
      <c r="AM105" s="43"/>
      <c r="AN105" s="44">
        <v>6</v>
      </c>
      <c r="AO105" s="45"/>
      <c r="AP105" s="45"/>
      <c r="AQ105" s="45"/>
      <c r="AR105" s="45"/>
      <c r="AS105" s="43"/>
    </row>
    <row r="106" spans="2:48" ht="16.5">
      <c r="B106" s="78" t="s">
        <v>69</v>
      </c>
      <c r="C106" s="45"/>
      <c r="D106" s="45"/>
      <c r="E106" s="45"/>
      <c r="F106" s="45"/>
      <c r="G106" s="45"/>
      <c r="H106" s="43"/>
      <c r="I106" s="44">
        <v>5</v>
      </c>
      <c r="J106" s="45"/>
      <c r="K106" s="45"/>
      <c r="L106" s="45"/>
      <c r="M106" s="43"/>
      <c r="N106" s="44"/>
      <c r="O106" s="45"/>
      <c r="P106" s="45"/>
      <c r="Q106" s="45"/>
      <c r="R106" s="45"/>
      <c r="S106" s="43"/>
      <c r="T106" s="44">
        <v>1</v>
      </c>
      <c r="U106" s="45"/>
      <c r="V106" s="45"/>
      <c r="W106" s="45"/>
      <c r="X106" s="45"/>
      <c r="Y106" s="43"/>
      <c r="Z106" s="44"/>
      <c r="AA106" s="45"/>
      <c r="AB106" s="45"/>
      <c r="AC106" s="45"/>
      <c r="AD106" s="45"/>
      <c r="AE106" s="43"/>
      <c r="AF106" s="44">
        <v>2</v>
      </c>
      <c r="AG106" s="45"/>
      <c r="AH106" s="45"/>
      <c r="AI106" s="45"/>
      <c r="AJ106" s="45"/>
      <c r="AK106" s="45"/>
      <c r="AL106" s="45"/>
      <c r="AM106" s="43"/>
      <c r="AN106" s="44">
        <v>2</v>
      </c>
      <c r="AO106" s="45"/>
      <c r="AP106" s="45"/>
      <c r="AQ106" s="45"/>
      <c r="AR106" s="45"/>
      <c r="AS106" s="43"/>
    </row>
    <row r="107" spans="2:48" ht="16.5">
      <c r="B107" s="78" t="s">
        <v>101</v>
      </c>
      <c r="C107" s="45"/>
      <c r="D107" s="45"/>
      <c r="E107" s="45"/>
      <c r="F107" s="45"/>
      <c r="G107" s="45"/>
      <c r="H107" s="43"/>
      <c r="I107" s="44">
        <v>7</v>
      </c>
      <c r="J107" s="45"/>
      <c r="K107" s="45"/>
      <c r="L107" s="45"/>
      <c r="M107" s="43"/>
      <c r="N107" s="44">
        <v>1</v>
      </c>
      <c r="O107" s="45"/>
      <c r="P107" s="45"/>
      <c r="Q107" s="45"/>
      <c r="R107" s="45"/>
      <c r="S107" s="43"/>
      <c r="T107" s="44"/>
      <c r="U107" s="45"/>
      <c r="V107" s="45"/>
      <c r="W107" s="45"/>
      <c r="X107" s="45"/>
      <c r="Y107" s="43"/>
      <c r="Z107" s="44">
        <v>1</v>
      </c>
      <c r="AA107" s="45"/>
      <c r="AB107" s="45"/>
      <c r="AC107" s="45"/>
      <c r="AD107" s="45"/>
      <c r="AE107" s="43"/>
      <c r="AF107" s="44">
        <v>2</v>
      </c>
      <c r="AG107" s="45"/>
      <c r="AH107" s="45"/>
      <c r="AI107" s="45"/>
      <c r="AJ107" s="45"/>
      <c r="AK107" s="45"/>
      <c r="AL107" s="45"/>
      <c r="AM107" s="43"/>
      <c r="AN107" s="44">
        <v>3</v>
      </c>
      <c r="AO107" s="45"/>
      <c r="AP107" s="45"/>
      <c r="AQ107" s="45"/>
      <c r="AR107" s="45"/>
      <c r="AS107" s="43"/>
    </row>
    <row r="108" spans="2:48" ht="16.5">
      <c r="B108" s="78" t="s">
        <v>102</v>
      </c>
      <c r="C108" s="45"/>
      <c r="D108" s="45"/>
      <c r="E108" s="45"/>
      <c r="F108" s="45"/>
      <c r="G108" s="45"/>
      <c r="H108" s="43"/>
      <c r="I108" s="44"/>
      <c r="J108" s="45"/>
      <c r="K108" s="45"/>
      <c r="L108" s="45"/>
      <c r="M108" s="43"/>
      <c r="N108" s="44"/>
      <c r="O108" s="45"/>
      <c r="P108" s="45"/>
      <c r="Q108" s="45"/>
      <c r="R108" s="45"/>
      <c r="S108" s="43"/>
      <c r="T108" s="44"/>
      <c r="U108" s="45"/>
      <c r="V108" s="45"/>
      <c r="W108" s="45"/>
      <c r="X108" s="45"/>
      <c r="Y108" s="43"/>
      <c r="Z108" s="44"/>
      <c r="AA108" s="45"/>
      <c r="AB108" s="45"/>
      <c r="AC108" s="45"/>
      <c r="AD108" s="45"/>
      <c r="AE108" s="43"/>
      <c r="AF108" s="44"/>
      <c r="AG108" s="45"/>
      <c r="AH108" s="45"/>
      <c r="AI108" s="45"/>
      <c r="AJ108" s="45"/>
      <c r="AK108" s="45"/>
      <c r="AL108" s="45"/>
      <c r="AM108" s="43"/>
      <c r="AN108" s="44"/>
      <c r="AO108" s="45"/>
      <c r="AP108" s="45"/>
      <c r="AQ108" s="45"/>
      <c r="AR108" s="45"/>
      <c r="AS108" s="43"/>
    </row>
    <row r="109" spans="2:48" ht="16.5">
      <c r="B109" s="78" t="s">
        <v>103</v>
      </c>
      <c r="C109" s="45"/>
      <c r="D109" s="45"/>
      <c r="E109" s="45"/>
      <c r="F109" s="45"/>
      <c r="G109" s="45"/>
      <c r="H109" s="43"/>
      <c r="I109" s="44">
        <v>1</v>
      </c>
      <c r="J109" s="45"/>
      <c r="K109" s="45"/>
      <c r="L109" s="45"/>
      <c r="M109" s="43"/>
      <c r="N109" s="44"/>
      <c r="O109" s="45"/>
      <c r="P109" s="45"/>
      <c r="Q109" s="45"/>
      <c r="R109" s="45"/>
      <c r="S109" s="43"/>
      <c r="T109" s="44"/>
      <c r="U109" s="45"/>
      <c r="V109" s="45"/>
      <c r="W109" s="45"/>
      <c r="X109" s="45"/>
      <c r="Y109" s="43"/>
      <c r="Z109" s="44"/>
      <c r="AA109" s="45"/>
      <c r="AB109" s="45"/>
      <c r="AC109" s="45"/>
      <c r="AD109" s="45"/>
      <c r="AE109" s="43"/>
      <c r="AF109" s="44"/>
      <c r="AG109" s="45"/>
      <c r="AH109" s="45"/>
      <c r="AI109" s="45"/>
      <c r="AJ109" s="45"/>
      <c r="AK109" s="45"/>
      <c r="AL109" s="45"/>
      <c r="AM109" s="43"/>
      <c r="AN109" s="44">
        <v>1</v>
      </c>
      <c r="AO109" s="45"/>
      <c r="AP109" s="45"/>
      <c r="AQ109" s="45"/>
      <c r="AR109" s="45"/>
      <c r="AS109" s="43"/>
    </row>
    <row r="110" spans="2:48">
      <c r="B110" s="80" t="s">
        <v>85</v>
      </c>
      <c r="C110" s="62"/>
      <c r="D110" s="62"/>
      <c r="E110" s="62"/>
      <c r="F110" s="62"/>
      <c r="G110" s="62"/>
      <c r="H110" s="63"/>
      <c r="I110" s="79" t="s">
        <v>6</v>
      </c>
      <c r="J110" s="62"/>
      <c r="K110" s="62"/>
      <c r="L110" s="62"/>
      <c r="M110" s="63"/>
      <c r="N110" s="79" t="s">
        <v>93</v>
      </c>
      <c r="O110" s="62"/>
      <c r="P110" s="62"/>
      <c r="Q110" s="62"/>
      <c r="R110" s="62"/>
      <c r="S110" s="63"/>
      <c r="T110" s="79" t="s">
        <v>94</v>
      </c>
      <c r="U110" s="62"/>
      <c r="V110" s="62"/>
      <c r="W110" s="62"/>
      <c r="X110" s="62"/>
      <c r="Y110" s="63"/>
      <c r="Z110" s="79" t="s">
        <v>95</v>
      </c>
      <c r="AA110" s="62"/>
      <c r="AB110" s="62"/>
      <c r="AC110" s="62"/>
      <c r="AD110" s="62"/>
      <c r="AE110" s="63"/>
      <c r="AF110" s="79" t="s">
        <v>96</v>
      </c>
      <c r="AG110" s="62"/>
      <c r="AH110" s="62"/>
      <c r="AI110" s="62"/>
      <c r="AJ110" s="62"/>
      <c r="AK110" s="62"/>
      <c r="AL110" s="62"/>
      <c r="AM110" s="63"/>
      <c r="AN110" s="79" t="s">
        <v>97</v>
      </c>
      <c r="AO110" s="62"/>
      <c r="AP110" s="62"/>
      <c r="AQ110" s="62"/>
      <c r="AR110" s="62"/>
      <c r="AS110" s="63"/>
    </row>
    <row r="111" spans="2:48" ht="16.5">
      <c r="B111" s="78" t="s">
        <v>86</v>
      </c>
      <c r="C111" s="45"/>
      <c r="D111" s="45"/>
      <c r="E111" s="45"/>
      <c r="F111" s="45"/>
      <c r="G111" s="45"/>
      <c r="H111" s="43"/>
      <c r="I111" s="44"/>
      <c r="J111" s="45"/>
      <c r="K111" s="45"/>
      <c r="L111" s="45"/>
      <c r="M111" s="43"/>
      <c r="N111" s="44"/>
      <c r="O111" s="45"/>
      <c r="P111" s="45"/>
      <c r="Q111" s="45"/>
      <c r="R111" s="45"/>
      <c r="S111" s="43"/>
      <c r="T111" s="44"/>
      <c r="U111" s="45"/>
      <c r="V111" s="45"/>
      <c r="W111" s="45"/>
      <c r="X111" s="45"/>
      <c r="Y111" s="43"/>
      <c r="Z111" s="44"/>
      <c r="AA111" s="45"/>
      <c r="AB111" s="45"/>
      <c r="AC111" s="45"/>
      <c r="AD111" s="45"/>
      <c r="AE111" s="43"/>
      <c r="AF111" s="44"/>
      <c r="AG111" s="45"/>
      <c r="AH111" s="45"/>
      <c r="AI111" s="45"/>
      <c r="AJ111" s="45"/>
      <c r="AK111" s="45"/>
      <c r="AL111" s="45"/>
      <c r="AM111" s="43"/>
      <c r="AN111" s="44"/>
      <c r="AO111" s="45"/>
      <c r="AP111" s="45"/>
      <c r="AQ111" s="45"/>
      <c r="AR111" s="45"/>
      <c r="AS111" s="43"/>
    </row>
    <row r="112" spans="2:48" ht="16.5">
      <c r="B112" s="78" t="s">
        <v>87</v>
      </c>
      <c r="C112" s="45"/>
      <c r="D112" s="45"/>
      <c r="E112" s="45"/>
      <c r="F112" s="45"/>
      <c r="G112" s="45"/>
      <c r="H112" s="43"/>
      <c r="I112" s="44"/>
      <c r="J112" s="45"/>
      <c r="K112" s="45"/>
      <c r="L112" s="45"/>
      <c r="M112" s="43"/>
      <c r="N112" s="44"/>
      <c r="O112" s="45"/>
      <c r="P112" s="45"/>
      <c r="Q112" s="45"/>
      <c r="R112" s="45"/>
      <c r="S112" s="43"/>
      <c r="T112" s="44"/>
      <c r="U112" s="45"/>
      <c r="V112" s="45"/>
      <c r="W112" s="45"/>
      <c r="X112" s="45"/>
      <c r="Y112" s="43"/>
      <c r="Z112" s="44"/>
      <c r="AA112" s="45"/>
      <c r="AB112" s="45"/>
      <c r="AC112" s="45"/>
      <c r="AD112" s="45"/>
      <c r="AE112" s="43"/>
      <c r="AF112" s="44"/>
      <c r="AG112" s="45"/>
      <c r="AH112" s="45"/>
      <c r="AI112" s="45"/>
      <c r="AJ112" s="45"/>
      <c r="AK112" s="45"/>
      <c r="AL112" s="45"/>
      <c r="AM112" s="43"/>
      <c r="AN112" s="44"/>
      <c r="AO112" s="45"/>
      <c r="AP112" s="45"/>
      <c r="AQ112" s="45"/>
      <c r="AR112" s="45"/>
      <c r="AS112" s="43"/>
    </row>
    <row r="113" spans="2:45" ht="16.5">
      <c r="B113" s="78" t="s">
        <v>88</v>
      </c>
      <c r="C113" s="45"/>
      <c r="D113" s="45"/>
      <c r="E113" s="45"/>
      <c r="F113" s="45"/>
      <c r="G113" s="45"/>
      <c r="H113" s="43"/>
      <c r="I113" s="44"/>
      <c r="J113" s="45"/>
      <c r="K113" s="45"/>
      <c r="L113" s="45"/>
      <c r="M113" s="43"/>
      <c r="N113" s="44"/>
      <c r="O113" s="45"/>
      <c r="P113" s="45"/>
      <c r="Q113" s="45"/>
      <c r="R113" s="45"/>
      <c r="S113" s="43"/>
      <c r="T113" s="44"/>
      <c r="U113" s="45"/>
      <c r="V113" s="45"/>
      <c r="W113" s="45"/>
      <c r="X113" s="45"/>
      <c r="Y113" s="43"/>
      <c r="Z113" s="44"/>
      <c r="AA113" s="45"/>
      <c r="AB113" s="45"/>
      <c r="AC113" s="45"/>
      <c r="AD113" s="45"/>
      <c r="AE113" s="43"/>
      <c r="AF113" s="44"/>
      <c r="AG113" s="45"/>
      <c r="AH113" s="45"/>
      <c r="AI113" s="45"/>
      <c r="AJ113" s="45"/>
      <c r="AK113" s="45"/>
      <c r="AL113" s="45"/>
      <c r="AM113" s="43"/>
      <c r="AN113" s="44"/>
      <c r="AO113" s="45"/>
      <c r="AP113" s="45"/>
      <c r="AQ113" s="45"/>
      <c r="AR113" s="45"/>
      <c r="AS113" s="43"/>
    </row>
    <row r="114" spans="2:45" ht="16.5">
      <c r="B114" s="78" t="s">
        <v>89</v>
      </c>
      <c r="C114" s="45"/>
      <c r="D114" s="45"/>
      <c r="E114" s="45"/>
      <c r="F114" s="45"/>
      <c r="G114" s="45"/>
      <c r="H114" s="43"/>
      <c r="I114" s="44"/>
      <c r="J114" s="45"/>
      <c r="K114" s="45"/>
      <c r="L114" s="45"/>
      <c r="M114" s="43"/>
      <c r="N114" s="44"/>
      <c r="O114" s="45"/>
      <c r="P114" s="45"/>
      <c r="Q114" s="45"/>
      <c r="R114" s="45"/>
      <c r="S114" s="43"/>
      <c r="T114" s="44"/>
      <c r="U114" s="45"/>
      <c r="V114" s="45"/>
      <c r="W114" s="45"/>
      <c r="X114" s="45"/>
      <c r="Y114" s="43"/>
      <c r="Z114" s="44"/>
      <c r="AA114" s="45"/>
      <c r="AB114" s="45"/>
      <c r="AC114" s="45"/>
      <c r="AD114" s="45"/>
      <c r="AE114" s="43"/>
      <c r="AF114" s="44"/>
      <c r="AG114" s="45"/>
      <c r="AH114" s="45"/>
      <c r="AI114" s="45"/>
      <c r="AJ114" s="45"/>
      <c r="AK114" s="45"/>
      <c r="AL114" s="45"/>
      <c r="AM114" s="43"/>
      <c r="AN114" s="44"/>
      <c r="AO114" s="45"/>
      <c r="AP114" s="45"/>
      <c r="AQ114" s="45"/>
      <c r="AR114" s="45"/>
      <c r="AS114" s="43"/>
    </row>
    <row r="115" spans="2:45" ht="16.5">
      <c r="B115" s="78" t="s">
        <v>90</v>
      </c>
      <c r="C115" s="45"/>
      <c r="D115" s="45"/>
      <c r="E115" s="45"/>
      <c r="F115" s="45"/>
      <c r="G115" s="45"/>
      <c r="H115" s="43"/>
      <c r="I115" s="44"/>
      <c r="J115" s="45"/>
      <c r="K115" s="45"/>
      <c r="L115" s="45"/>
      <c r="M115" s="43"/>
      <c r="N115" s="44"/>
      <c r="O115" s="45"/>
      <c r="P115" s="45"/>
      <c r="Q115" s="45"/>
      <c r="R115" s="45"/>
      <c r="S115" s="43"/>
      <c r="T115" s="44"/>
      <c r="U115" s="45"/>
      <c r="V115" s="45"/>
      <c r="W115" s="45"/>
      <c r="X115" s="45"/>
      <c r="Y115" s="43"/>
      <c r="Z115" s="44"/>
      <c r="AA115" s="45"/>
      <c r="AB115" s="45"/>
      <c r="AC115" s="45"/>
      <c r="AD115" s="45"/>
      <c r="AE115" s="43"/>
      <c r="AF115" s="44"/>
      <c r="AG115" s="45"/>
      <c r="AH115" s="45"/>
      <c r="AI115" s="45"/>
      <c r="AJ115" s="45"/>
      <c r="AK115" s="45"/>
      <c r="AL115" s="45"/>
      <c r="AM115" s="43"/>
      <c r="AN115" s="44"/>
      <c r="AO115" s="45"/>
      <c r="AP115" s="45"/>
      <c r="AQ115" s="45"/>
      <c r="AR115" s="45"/>
      <c r="AS115" s="43"/>
    </row>
    <row r="116" spans="2:45" ht="16.5">
      <c r="B116" s="78" t="s">
        <v>91</v>
      </c>
      <c r="C116" s="45"/>
      <c r="D116" s="45"/>
      <c r="E116" s="45"/>
      <c r="F116" s="45"/>
      <c r="G116" s="45"/>
      <c r="H116" s="43"/>
      <c r="I116" s="44"/>
      <c r="J116" s="45"/>
      <c r="K116" s="45"/>
      <c r="L116" s="45"/>
      <c r="M116" s="43"/>
      <c r="N116" s="44"/>
      <c r="O116" s="45"/>
      <c r="P116" s="45"/>
      <c r="Q116" s="45"/>
      <c r="R116" s="45"/>
      <c r="S116" s="43"/>
      <c r="T116" s="44"/>
      <c r="U116" s="45"/>
      <c r="V116" s="45"/>
      <c r="W116" s="45"/>
      <c r="X116" s="45"/>
      <c r="Y116" s="43"/>
      <c r="Z116" s="44"/>
      <c r="AA116" s="45"/>
      <c r="AB116" s="45"/>
      <c r="AC116" s="45"/>
      <c r="AD116" s="45"/>
      <c r="AE116" s="43"/>
      <c r="AF116" s="44"/>
      <c r="AG116" s="45"/>
      <c r="AH116" s="45"/>
      <c r="AI116" s="45"/>
      <c r="AJ116" s="45"/>
      <c r="AK116" s="45"/>
      <c r="AL116" s="45"/>
      <c r="AM116" s="43"/>
      <c r="AN116" s="44"/>
      <c r="AO116" s="45"/>
      <c r="AP116" s="45"/>
      <c r="AQ116" s="45"/>
      <c r="AR116" s="45"/>
      <c r="AS116" s="43"/>
    </row>
    <row r="117" spans="2:45">
      <c r="B117" s="80" t="s">
        <v>104</v>
      </c>
      <c r="C117" s="62"/>
      <c r="D117" s="62"/>
      <c r="E117" s="62"/>
      <c r="F117" s="62"/>
      <c r="G117" s="62"/>
      <c r="H117" s="63"/>
      <c r="I117" s="79" t="s">
        <v>6</v>
      </c>
      <c r="J117" s="62"/>
      <c r="K117" s="62"/>
      <c r="L117" s="62"/>
      <c r="M117" s="63"/>
      <c r="N117" s="79" t="s">
        <v>93</v>
      </c>
      <c r="O117" s="62"/>
      <c r="P117" s="62"/>
      <c r="Q117" s="62"/>
      <c r="R117" s="62"/>
      <c r="S117" s="63"/>
      <c r="T117" s="79" t="s">
        <v>94</v>
      </c>
      <c r="U117" s="62"/>
      <c r="V117" s="62"/>
      <c r="W117" s="62"/>
      <c r="X117" s="62"/>
      <c r="Y117" s="63"/>
      <c r="Z117" s="79" t="s">
        <v>95</v>
      </c>
      <c r="AA117" s="62"/>
      <c r="AB117" s="62"/>
      <c r="AC117" s="62"/>
      <c r="AD117" s="62"/>
      <c r="AE117" s="63"/>
      <c r="AF117" s="79" t="s">
        <v>96</v>
      </c>
      <c r="AG117" s="62"/>
      <c r="AH117" s="62"/>
      <c r="AI117" s="62"/>
      <c r="AJ117" s="62"/>
      <c r="AK117" s="62"/>
      <c r="AL117" s="62"/>
      <c r="AM117" s="63"/>
      <c r="AN117" s="79" t="s">
        <v>97</v>
      </c>
      <c r="AO117" s="62"/>
      <c r="AP117" s="62"/>
      <c r="AQ117" s="62"/>
      <c r="AR117" s="62"/>
      <c r="AS117" s="63"/>
    </row>
    <row r="118" spans="2:45" ht="16.5">
      <c r="B118" s="78" t="s">
        <v>105</v>
      </c>
      <c r="C118" s="45"/>
      <c r="D118" s="45"/>
      <c r="E118" s="45"/>
      <c r="F118" s="45"/>
      <c r="G118" s="45"/>
      <c r="H118" s="43"/>
      <c r="I118" s="44"/>
      <c r="J118" s="45"/>
      <c r="K118" s="45"/>
      <c r="L118" s="45"/>
      <c r="M118" s="43"/>
      <c r="N118" s="44"/>
      <c r="O118" s="45"/>
      <c r="P118" s="45"/>
      <c r="Q118" s="45"/>
      <c r="R118" s="45"/>
      <c r="S118" s="43"/>
      <c r="T118" s="44"/>
      <c r="U118" s="45"/>
      <c r="V118" s="45"/>
      <c r="W118" s="45"/>
      <c r="X118" s="45"/>
      <c r="Y118" s="43"/>
      <c r="Z118" s="44"/>
      <c r="AA118" s="45"/>
      <c r="AB118" s="45"/>
      <c r="AC118" s="45"/>
      <c r="AD118" s="45"/>
      <c r="AE118" s="43"/>
      <c r="AF118" s="44"/>
      <c r="AG118" s="45"/>
      <c r="AH118" s="45"/>
      <c r="AI118" s="45"/>
      <c r="AJ118" s="45"/>
      <c r="AK118" s="45"/>
      <c r="AL118" s="45"/>
      <c r="AM118" s="43"/>
      <c r="AN118" s="44"/>
      <c r="AO118" s="45"/>
      <c r="AP118" s="45"/>
      <c r="AQ118" s="45"/>
      <c r="AR118" s="45"/>
      <c r="AS118" s="43"/>
    </row>
    <row r="119" spans="2:45" ht="16.5">
      <c r="B119" s="78" t="s">
        <v>106</v>
      </c>
      <c r="C119" s="45"/>
      <c r="D119" s="45"/>
      <c r="E119" s="45"/>
      <c r="F119" s="45"/>
      <c r="G119" s="45"/>
      <c r="H119" s="43"/>
      <c r="I119" s="44"/>
      <c r="J119" s="45"/>
      <c r="K119" s="45"/>
      <c r="L119" s="45"/>
      <c r="M119" s="43"/>
      <c r="N119" s="44"/>
      <c r="O119" s="45"/>
      <c r="P119" s="45"/>
      <c r="Q119" s="45"/>
      <c r="R119" s="45"/>
      <c r="S119" s="43"/>
      <c r="T119" s="44"/>
      <c r="U119" s="45"/>
      <c r="V119" s="45"/>
      <c r="W119" s="45"/>
      <c r="X119" s="45"/>
      <c r="Y119" s="43"/>
      <c r="Z119" s="44"/>
      <c r="AA119" s="45"/>
      <c r="AB119" s="45"/>
      <c r="AC119" s="45"/>
      <c r="AD119" s="45"/>
      <c r="AE119" s="43"/>
      <c r="AF119" s="44"/>
      <c r="AG119" s="45"/>
      <c r="AH119" s="45"/>
      <c r="AI119" s="45"/>
      <c r="AJ119" s="45"/>
      <c r="AK119" s="45"/>
      <c r="AL119" s="45"/>
      <c r="AM119" s="43"/>
      <c r="AN119" s="44"/>
      <c r="AO119" s="45"/>
      <c r="AP119" s="45"/>
      <c r="AQ119" s="45"/>
      <c r="AR119" s="45"/>
      <c r="AS119" s="43"/>
    </row>
    <row r="120" spans="2:45" ht="16.5">
      <c r="B120" s="78" t="s">
        <v>107</v>
      </c>
      <c r="C120" s="45"/>
      <c r="D120" s="45"/>
      <c r="E120" s="45"/>
      <c r="F120" s="45"/>
      <c r="G120" s="45"/>
      <c r="H120" s="43"/>
      <c r="I120" s="44"/>
      <c r="J120" s="45"/>
      <c r="K120" s="45"/>
      <c r="L120" s="45"/>
      <c r="M120" s="43"/>
      <c r="N120" s="44"/>
      <c r="O120" s="45"/>
      <c r="P120" s="45"/>
      <c r="Q120" s="45"/>
      <c r="R120" s="45"/>
      <c r="S120" s="43"/>
      <c r="T120" s="44"/>
      <c r="U120" s="45"/>
      <c r="V120" s="45"/>
      <c r="W120" s="45"/>
      <c r="X120" s="45"/>
      <c r="Y120" s="43"/>
      <c r="Z120" s="44"/>
      <c r="AA120" s="45"/>
      <c r="AB120" s="45"/>
      <c r="AC120" s="45"/>
      <c r="AD120" s="45"/>
      <c r="AE120" s="43"/>
      <c r="AF120" s="44"/>
      <c r="AG120" s="45"/>
      <c r="AH120" s="45"/>
      <c r="AI120" s="45"/>
      <c r="AJ120" s="45"/>
      <c r="AK120" s="45"/>
      <c r="AL120" s="45"/>
      <c r="AM120" s="43"/>
      <c r="AN120" s="44"/>
      <c r="AO120" s="45"/>
      <c r="AP120" s="45"/>
      <c r="AQ120" s="45"/>
      <c r="AR120" s="45"/>
      <c r="AS120" s="43"/>
    </row>
    <row r="121" spans="2:45" ht="16.5">
      <c r="B121" s="78" t="s">
        <v>108</v>
      </c>
      <c r="C121" s="45"/>
      <c r="D121" s="45"/>
      <c r="E121" s="45"/>
      <c r="F121" s="45"/>
      <c r="G121" s="45"/>
      <c r="H121" s="43"/>
      <c r="I121" s="44"/>
      <c r="J121" s="45"/>
      <c r="K121" s="45"/>
      <c r="L121" s="45"/>
      <c r="M121" s="43"/>
      <c r="N121" s="44"/>
      <c r="O121" s="45"/>
      <c r="P121" s="45"/>
      <c r="Q121" s="45"/>
      <c r="R121" s="45"/>
      <c r="S121" s="43"/>
      <c r="T121" s="44"/>
      <c r="U121" s="45"/>
      <c r="V121" s="45"/>
      <c r="W121" s="45"/>
      <c r="X121" s="45"/>
      <c r="Y121" s="43"/>
      <c r="Z121" s="44"/>
      <c r="AA121" s="45"/>
      <c r="AB121" s="45"/>
      <c r="AC121" s="45"/>
      <c r="AD121" s="45"/>
      <c r="AE121" s="43"/>
      <c r="AF121" s="44"/>
      <c r="AG121" s="45"/>
      <c r="AH121" s="45"/>
      <c r="AI121" s="45"/>
      <c r="AJ121" s="45"/>
      <c r="AK121" s="45"/>
      <c r="AL121" s="45"/>
      <c r="AM121" s="43"/>
      <c r="AN121" s="44"/>
      <c r="AO121" s="45"/>
      <c r="AP121" s="45"/>
      <c r="AQ121" s="45"/>
      <c r="AR121" s="45"/>
      <c r="AS121" s="43"/>
    </row>
    <row r="122" spans="2:45" ht="16.5">
      <c r="B122" s="78" t="s">
        <v>109</v>
      </c>
      <c r="C122" s="45"/>
      <c r="D122" s="45"/>
      <c r="E122" s="45"/>
      <c r="F122" s="45"/>
      <c r="G122" s="45"/>
      <c r="H122" s="43"/>
      <c r="I122" s="44"/>
      <c r="J122" s="45"/>
      <c r="K122" s="45"/>
      <c r="L122" s="45"/>
      <c r="M122" s="43"/>
      <c r="N122" s="44"/>
      <c r="O122" s="45"/>
      <c r="P122" s="45"/>
      <c r="Q122" s="45"/>
      <c r="R122" s="45"/>
      <c r="S122" s="43"/>
      <c r="T122" s="44"/>
      <c r="U122" s="45"/>
      <c r="V122" s="45"/>
      <c r="W122" s="45"/>
      <c r="X122" s="45"/>
      <c r="Y122" s="43"/>
      <c r="Z122" s="44"/>
      <c r="AA122" s="45"/>
      <c r="AB122" s="45"/>
      <c r="AC122" s="45"/>
      <c r="AD122" s="45"/>
      <c r="AE122" s="43"/>
      <c r="AF122" s="44"/>
      <c r="AG122" s="45"/>
      <c r="AH122" s="45"/>
      <c r="AI122" s="45"/>
      <c r="AJ122" s="45"/>
      <c r="AK122" s="45"/>
      <c r="AL122" s="45"/>
      <c r="AM122" s="43"/>
      <c r="AN122" s="44"/>
      <c r="AO122" s="45"/>
      <c r="AP122" s="45"/>
      <c r="AQ122" s="45"/>
      <c r="AR122" s="45"/>
      <c r="AS122" s="43"/>
    </row>
    <row r="123" spans="2:45" ht="16.5">
      <c r="B123" s="78" t="s">
        <v>110</v>
      </c>
      <c r="C123" s="45"/>
      <c r="D123" s="45"/>
      <c r="E123" s="45"/>
      <c r="F123" s="45"/>
      <c r="G123" s="45"/>
      <c r="H123" s="43"/>
      <c r="I123" s="44"/>
      <c r="J123" s="45"/>
      <c r="K123" s="45"/>
      <c r="L123" s="45"/>
      <c r="M123" s="43"/>
      <c r="N123" s="44"/>
      <c r="O123" s="45"/>
      <c r="P123" s="45"/>
      <c r="Q123" s="45"/>
      <c r="R123" s="45"/>
      <c r="S123" s="43"/>
      <c r="T123" s="44"/>
      <c r="U123" s="45"/>
      <c r="V123" s="45"/>
      <c r="W123" s="45"/>
      <c r="X123" s="45"/>
      <c r="Y123" s="43"/>
      <c r="Z123" s="44"/>
      <c r="AA123" s="45"/>
      <c r="AB123" s="45"/>
      <c r="AC123" s="45"/>
      <c r="AD123" s="45"/>
      <c r="AE123" s="43"/>
      <c r="AF123" s="44"/>
      <c r="AG123" s="45"/>
      <c r="AH123" s="45"/>
      <c r="AI123" s="45"/>
      <c r="AJ123" s="45"/>
      <c r="AK123" s="45"/>
      <c r="AL123" s="45"/>
      <c r="AM123" s="43"/>
      <c r="AN123" s="44"/>
      <c r="AO123" s="45"/>
      <c r="AP123" s="45"/>
      <c r="AQ123" s="45"/>
      <c r="AR123" s="45"/>
      <c r="AS123" s="43"/>
    </row>
    <row r="124" spans="2:45">
      <c r="B124" s="80" t="s">
        <v>111</v>
      </c>
      <c r="C124" s="62"/>
      <c r="D124" s="62"/>
      <c r="E124" s="62"/>
      <c r="F124" s="62"/>
      <c r="G124" s="62"/>
      <c r="H124" s="63"/>
      <c r="I124" s="79" t="s">
        <v>6</v>
      </c>
      <c r="J124" s="62"/>
      <c r="K124" s="62"/>
      <c r="L124" s="62"/>
      <c r="M124" s="63"/>
      <c r="N124" s="79" t="s">
        <v>93</v>
      </c>
      <c r="O124" s="62"/>
      <c r="P124" s="62"/>
      <c r="Q124" s="62"/>
      <c r="R124" s="62"/>
      <c r="S124" s="63"/>
      <c r="T124" s="79" t="s">
        <v>94</v>
      </c>
      <c r="U124" s="62"/>
      <c r="V124" s="62"/>
      <c r="W124" s="62"/>
      <c r="X124" s="62"/>
      <c r="Y124" s="63"/>
      <c r="Z124" s="79" t="s">
        <v>95</v>
      </c>
      <c r="AA124" s="62"/>
      <c r="AB124" s="62"/>
      <c r="AC124" s="62"/>
      <c r="AD124" s="62"/>
      <c r="AE124" s="63"/>
      <c r="AF124" s="79" t="s">
        <v>96</v>
      </c>
      <c r="AG124" s="62"/>
      <c r="AH124" s="62"/>
      <c r="AI124" s="62"/>
      <c r="AJ124" s="62"/>
      <c r="AK124" s="62"/>
      <c r="AL124" s="62"/>
      <c r="AM124" s="63"/>
      <c r="AN124" s="79" t="s">
        <v>97</v>
      </c>
      <c r="AO124" s="62"/>
      <c r="AP124" s="62"/>
      <c r="AQ124" s="62"/>
      <c r="AR124" s="62"/>
      <c r="AS124" s="63"/>
    </row>
    <row r="125" spans="2:45" ht="16.5">
      <c r="B125" s="78" t="s">
        <v>105</v>
      </c>
      <c r="C125" s="45"/>
      <c r="D125" s="45"/>
      <c r="E125" s="45"/>
      <c r="F125" s="45"/>
      <c r="G125" s="45"/>
      <c r="H125" s="43"/>
      <c r="I125" s="44"/>
      <c r="J125" s="45"/>
      <c r="K125" s="45"/>
      <c r="L125" s="45"/>
      <c r="M125" s="43"/>
      <c r="N125" s="44"/>
      <c r="O125" s="45"/>
      <c r="P125" s="45"/>
      <c r="Q125" s="45"/>
      <c r="R125" s="45"/>
      <c r="S125" s="43"/>
      <c r="T125" s="44"/>
      <c r="U125" s="45"/>
      <c r="V125" s="45"/>
      <c r="W125" s="45"/>
      <c r="X125" s="45"/>
      <c r="Y125" s="43"/>
      <c r="Z125" s="44"/>
      <c r="AA125" s="45"/>
      <c r="AB125" s="45"/>
      <c r="AC125" s="45"/>
      <c r="AD125" s="45"/>
      <c r="AE125" s="43"/>
      <c r="AF125" s="44"/>
      <c r="AG125" s="45"/>
      <c r="AH125" s="45"/>
      <c r="AI125" s="45"/>
      <c r="AJ125" s="45"/>
      <c r="AK125" s="45"/>
      <c r="AL125" s="45"/>
      <c r="AM125" s="43"/>
      <c r="AN125" s="44"/>
      <c r="AO125" s="45"/>
      <c r="AP125" s="45"/>
      <c r="AQ125" s="45"/>
      <c r="AR125" s="45"/>
      <c r="AS125" s="43"/>
    </row>
    <row r="126" spans="2:45" ht="16.5">
      <c r="B126" s="78" t="s">
        <v>106</v>
      </c>
      <c r="C126" s="45"/>
      <c r="D126" s="45"/>
      <c r="E126" s="45"/>
      <c r="F126" s="45"/>
      <c r="G126" s="45"/>
      <c r="H126" s="43"/>
      <c r="I126" s="44"/>
      <c r="J126" s="45"/>
      <c r="K126" s="45"/>
      <c r="L126" s="45"/>
      <c r="M126" s="43"/>
      <c r="N126" s="44"/>
      <c r="O126" s="45"/>
      <c r="P126" s="45"/>
      <c r="Q126" s="45"/>
      <c r="R126" s="45"/>
      <c r="S126" s="43"/>
      <c r="T126" s="44"/>
      <c r="U126" s="45"/>
      <c r="V126" s="45"/>
      <c r="W126" s="45"/>
      <c r="X126" s="45"/>
      <c r="Y126" s="43"/>
      <c r="Z126" s="44"/>
      <c r="AA126" s="45"/>
      <c r="AB126" s="45"/>
      <c r="AC126" s="45"/>
      <c r="AD126" s="45"/>
      <c r="AE126" s="43"/>
      <c r="AF126" s="44"/>
      <c r="AG126" s="45"/>
      <c r="AH126" s="45"/>
      <c r="AI126" s="45"/>
      <c r="AJ126" s="45"/>
      <c r="AK126" s="45"/>
      <c r="AL126" s="45"/>
      <c r="AM126" s="43"/>
      <c r="AN126" s="44"/>
      <c r="AO126" s="45"/>
      <c r="AP126" s="45"/>
      <c r="AQ126" s="45"/>
      <c r="AR126" s="45"/>
      <c r="AS126" s="43"/>
    </row>
    <row r="127" spans="2:45" ht="16.5">
      <c r="B127" s="78" t="s">
        <v>107</v>
      </c>
      <c r="C127" s="45"/>
      <c r="D127" s="45"/>
      <c r="E127" s="45"/>
      <c r="F127" s="45"/>
      <c r="G127" s="45"/>
      <c r="H127" s="43"/>
      <c r="I127" s="44"/>
      <c r="J127" s="45"/>
      <c r="K127" s="45"/>
      <c r="L127" s="45"/>
      <c r="M127" s="43"/>
      <c r="N127" s="44"/>
      <c r="O127" s="45"/>
      <c r="P127" s="45"/>
      <c r="Q127" s="45"/>
      <c r="R127" s="45"/>
      <c r="S127" s="43"/>
      <c r="T127" s="44"/>
      <c r="U127" s="45"/>
      <c r="V127" s="45"/>
      <c r="W127" s="45"/>
      <c r="X127" s="45"/>
      <c r="Y127" s="43"/>
      <c r="Z127" s="44"/>
      <c r="AA127" s="45"/>
      <c r="AB127" s="45"/>
      <c r="AC127" s="45"/>
      <c r="AD127" s="45"/>
      <c r="AE127" s="43"/>
      <c r="AF127" s="44"/>
      <c r="AG127" s="45"/>
      <c r="AH127" s="45"/>
      <c r="AI127" s="45"/>
      <c r="AJ127" s="45"/>
      <c r="AK127" s="45"/>
      <c r="AL127" s="45"/>
      <c r="AM127" s="43"/>
      <c r="AN127" s="44"/>
      <c r="AO127" s="45"/>
      <c r="AP127" s="45"/>
      <c r="AQ127" s="45"/>
      <c r="AR127" s="45"/>
      <c r="AS127" s="43"/>
    </row>
    <row r="128" spans="2:45" ht="16.5">
      <c r="B128" s="78" t="s">
        <v>108</v>
      </c>
      <c r="C128" s="45"/>
      <c r="D128" s="45"/>
      <c r="E128" s="45"/>
      <c r="F128" s="45"/>
      <c r="G128" s="45"/>
      <c r="H128" s="43"/>
      <c r="I128" s="44"/>
      <c r="J128" s="45"/>
      <c r="K128" s="45"/>
      <c r="L128" s="45"/>
      <c r="M128" s="43"/>
      <c r="N128" s="44"/>
      <c r="O128" s="45"/>
      <c r="P128" s="45"/>
      <c r="Q128" s="45"/>
      <c r="R128" s="45"/>
      <c r="S128" s="43"/>
      <c r="T128" s="44"/>
      <c r="U128" s="45"/>
      <c r="V128" s="45"/>
      <c r="W128" s="45"/>
      <c r="X128" s="45"/>
      <c r="Y128" s="43"/>
      <c r="Z128" s="44"/>
      <c r="AA128" s="45"/>
      <c r="AB128" s="45"/>
      <c r="AC128" s="45"/>
      <c r="AD128" s="45"/>
      <c r="AE128" s="43"/>
      <c r="AF128" s="44"/>
      <c r="AG128" s="45"/>
      <c r="AH128" s="45"/>
      <c r="AI128" s="45"/>
      <c r="AJ128" s="45"/>
      <c r="AK128" s="45"/>
      <c r="AL128" s="45"/>
      <c r="AM128" s="43"/>
      <c r="AN128" s="44"/>
      <c r="AO128" s="45"/>
      <c r="AP128" s="45"/>
      <c r="AQ128" s="45"/>
      <c r="AR128" s="45"/>
      <c r="AS128" s="43"/>
    </row>
    <row r="129" spans="2:49" ht="16.5">
      <c r="B129" s="78" t="s">
        <v>109</v>
      </c>
      <c r="C129" s="45"/>
      <c r="D129" s="45"/>
      <c r="E129" s="45"/>
      <c r="F129" s="45"/>
      <c r="G129" s="45"/>
      <c r="H129" s="43"/>
      <c r="I129" s="44"/>
      <c r="J129" s="45"/>
      <c r="K129" s="45"/>
      <c r="L129" s="45"/>
      <c r="M129" s="43"/>
      <c r="N129" s="44"/>
      <c r="O129" s="45"/>
      <c r="P129" s="45"/>
      <c r="Q129" s="45"/>
      <c r="R129" s="45"/>
      <c r="S129" s="43"/>
      <c r="T129" s="44"/>
      <c r="U129" s="45"/>
      <c r="V129" s="45"/>
      <c r="W129" s="45"/>
      <c r="X129" s="45"/>
      <c r="Y129" s="43"/>
      <c r="Z129" s="44"/>
      <c r="AA129" s="45"/>
      <c r="AB129" s="45"/>
      <c r="AC129" s="45"/>
      <c r="AD129" s="45"/>
      <c r="AE129" s="43"/>
      <c r="AF129" s="44"/>
      <c r="AG129" s="45"/>
      <c r="AH129" s="45"/>
      <c r="AI129" s="45"/>
      <c r="AJ129" s="45"/>
      <c r="AK129" s="45"/>
      <c r="AL129" s="45"/>
      <c r="AM129" s="43"/>
      <c r="AN129" s="44"/>
      <c r="AO129" s="45"/>
      <c r="AP129" s="45"/>
      <c r="AQ129" s="45"/>
      <c r="AR129" s="45"/>
      <c r="AS129" s="43"/>
    </row>
    <row r="130" spans="2:49" ht="16.5">
      <c r="B130" s="78" t="s">
        <v>110</v>
      </c>
      <c r="C130" s="45"/>
      <c r="D130" s="45"/>
      <c r="E130" s="45"/>
      <c r="F130" s="45"/>
      <c r="G130" s="45"/>
      <c r="H130" s="43"/>
      <c r="I130" s="44"/>
      <c r="J130" s="45"/>
      <c r="K130" s="45"/>
      <c r="L130" s="45"/>
      <c r="M130" s="43"/>
      <c r="N130" s="44"/>
      <c r="O130" s="45"/>
      <c r="P130" s="45"/>
      <c r="Q130" s="45"/>
      <c r="R130" s="45"/>
      <c r="S130" s="43"/>
      <c r="T130" s="44"/>
      <c r="U130" s="45"/>
      <c r="V130" s="45"/>
      <c r="W130" s="45"/>
      <c r="X130" s="45"/>
      <c r="Y130" s="43"/>
      <c r="Z130" s="44"/>
      <c r="AA130" s="45"/>
      <c r="AB130" s="45"/>
      <c r="AC130" s="45"/>
      <c r="AD130" s="45"/>
      <c r="AE130" s="43"/>
      <c r="AF130" s="44"/>
      <c r="AG130" s="45"/>
      <c r="AH130" s="45"/>
      <c r="AI130" s="45"/>
      <c r="AJ130" s="45"/>
      <c r="AK130" s="45"/>
      <c r="AL130" s="45"/>
      <c r="AM130" s="43"/>
      <c r="AN130" s="44"/>
      <c r="AO130" s="45"/>
      <c r="AP130" s="45"/>
      <c r="AQ130" s="45"/>
      <c r="AR130" s="45"/>
      <c r="AS130" s="43"/>
    </row>
    <row r="133" spans="2:49">
      <c r="C133" s="68" t="s">
        <v>112</v>
      </c>
      <c r="D133" s="62"/>
      <c r="E133" s="62"/>
      <c r="F133" s="62"/>
      <c r="G133" s="62"/>
      <c r="H133" s="63"/>
      <c r="J133" s="82" t="s">
        <v>77</v>
      </c>
      <c r="K133" s="62"/>
      <c r="L133" s="62"/>
      <c r="M133" s="62"/>
      <c r="O133" s="81" t="s">
        <v>77</v>
      </c>
      <c r="P133" s="62"/>
      <c r="Q133" s="62"/>
      <c r="R133" s="62"/>
      <c r="S133" s="62"/>
      <c r="U133" s="81" t="s">
        <v>77</v>
      </c>
      <c r="V133" s="62"/>
      <c r="W133" s="62"/>
      <c r="X133" s="62"/>
      <c r="Y133" s="62"/>
      <c r="AA133" s="81" t="s">
        <v>77</v>
      </c>
      <c r="AB133" s="62"/>
      <c r="AC133" s="62"/>
      <c r="AD133" s="62"/>
      <c r="AE133" s="62"/>
      <c r="AG133" s="81" t="s">
        <v>77</v>
      </c>
      <c r="AH133" s="62"/>
      <c r="AI133" s="62"/>
      <c r="AJ133" s="62"/>
      <c r="AK133" s="62"/>
      <c r="AL133" s="62"/>
      <c r="AM133" s="62"/>
      <c r="AO133" s="81" t="s">
        <v>77</v>
      </c>
      <c r="AP133" s="62"/>
      <c r="AQ133" s="62"/>
      <c r="AR133" s="62"/>
      <c r="AS133" s="62"/>
      <c r="AU133" s="81" t="s">
        <v>77</v>
      </c>
      <c r="AV133" s="62"/>
      <c r="AW133" s="62"/>
    </row>
    <row r="134" spans="2:49">
      <c r="C134" s="80" t="s">
        <v>67</v>
      </c>
      <c r="D134" s="62"/>
      <c r="E134" s="62"/>
      <c r="F134" s="62"/>
      <c r="G134" s="62"/>
      <c r="H134" s="63"/>
      <c r="J134" s="79" t="s">
        <v>6</v>
      </c>
      <c r="K134" s="62"/>
      <c r="L134" s="62"/>
      <c r="M134" s="63"/>
      <c r="O134" s="79" t="s">
        <v>113</v>
      </c>
      <c r="P134" s="62"/>
      <c r="Q134" s="62"/>
      <c r="R134" s="62"/>
      <c r="S134" s="63"/>
      <c r="U134" s="79" t="s">
        <v>114</v>
      </c>
      <c r="V134" s="62"/>
      <c r="W134" s="62"/>
      <c r="X134" s="62"/>
      <c r="Y134" s="63"/>
      <c r="AA134" s="79" t="s">
        <v>115</v>
      </c>
      <c r="AB134" s="62"/>
      <c r="AC134" s="62"/>
      <c r="AD134" s="62"/>
      <c r="AE134" s="63"/>
      <c r="AG134" s="79" t="s">
        <v>116</v>
      </c>
      <c r="AH134" s="62"/>
      <c r="AI134" s="62"/>
      <c r="AJ134" s="62"/>
      <c r="AK134" s="62"/>
      <c r="AL134" s="62"/>
      <c r="AM134" s="63"/>
      <c r="AO134" s="79" t="s">
        <v>117</v>
      </c>
      <c r="AP134" s="62"/>
      <c r="AQ134" s="62"/>
      <c r="AR134" s="62"/>
      <c r="AS134" s="63"/>
      <c r="AU134" s="79" t="s">
        <v>118</v>
      </c>
      <c r="AV134" s="62"/>
      <c r="AW134" s="63"/>
    </row>
    <row r="135" spans="2:49" ht="16.5">
      <c r="C135" s="78" t="s">
        <v>98</v>
      </c>
      <c r="D135" s="45"/>
      <c r="E135" s="45"/>
      <c r="F135" s="45"/>
      <c r="G135" s="45"/>
      <c r="H135" s="43"/>
      <c r="J135" s="44"/>
      <c r="K135" s="45"/>
      <c r="L135" s="45"/>
      <c r="M135" s="43"/>
      <c r="O135" s="44"/>
      <c r="P135" s="45"/>
      <c r="Q135" s="45"/>
      <c r="R135" s="45"/>
      <c r="S135" s="43"/>
      <c r="U135" s="44"/>
      <c r="V135" s="45"/>
      <c r="W135" s="45"/>
      <c r="X135" s="45"/>
      <c r="Y135" s="43"/>
      <c r="AA135" s="44"/>
      <c r="AB135" s="45"/>
      <c r="AC135" s="45"/>
      <c r="AD135" s="45"/>
      <c r="AE135" s="43"/>
      <c r="AG135" s="44"/>
      <c r="AH135" s="45"/>
      <c r="AI135" s="45"/>
      <c r="AJ135" s="45"/>
      <c r="AK135" s="45"/>
      <c r="AL135" s="45"/>
      <c r="AM135" s="43"/>
      <c r="AO135" s="44"/>
      <c r="AP135" s="45"/>
      <c r="AQ135" s="45"/>
      <c r="AR135" s="45"/>
      <c r="AS135" s="43"/>
      <c r="AU135" s="44"/>
      <c r="AV135" s="45"/>
      <c r="AW135" s="43"/>
    </row>
    <row r="136" spans="2:49" ht="16.5">
      <c r="C136" s="78" t="s">
        <v>99</v>
      </c>
      <c r="D136" s="45"/>
      <c r="E136" s="45"/>
      <c r="F136" s="45"/>
      <c r="G136" s="45"/>
      <c r="H136" s="43"/>
      <c r="J136" s="44"/>
      <c r="K136" s="45"/>
      <c r="L136" s="45"/>
      <c r="M136" s="43"/>
      <c r="O136" s="44"/>
      <c r="P136" s="45"/>
      <c r="Q136" s="45"/>
      <c r="R136" s="45"/>
      <c r="S136" s="43"/>
      <c r="U136" s="44"/>
      <c r="V136" s="45"/>
      <c r="W136" s="45"/>
      <c r="X136" s="45"/>
      <c r="Y136" s="43"/>
      <c r="AA136" s="44"/>
      <c r="AB136" s="45"/>
      <c r="AC136" s="45"/>
      <c r="AD136" s="45"/>
      <c r="AE136" s="43"/>
      <c r="AG136" s="44"/>
      <c r="AH136" s="45"/>
      <c r="AI136" s="45"/>
      <c r="AJ136" s="45"/>
      <c r="AK136" s="45"/>
      <c r="AL136" s="45"/>
      <c r="AM136" s="43"/>
      <c r="AO136" s="44"/>
      <c r="AP136" s="45"/>
      <c r="AQ136" s="45"/>
      <c r="AR136" s="45"/>
      <c r="AS136" s="43"/>
      <c r="AU136" s="44"/>
      <c r="AV136" s="45"/>
      <c r="AW136" s="43"/>
    </row>
    <row r="137" spans="2:49" ht="16.5">
      <c r="C137" s="78" t="s">
        <v>100</v>
      </c>
      <c r="D137" s="45"/>
      <c r="E137" s="45"/>
      <c r="F137" s="45"/>
      <c r="G137" s="45"/>
      <c r="H137" s="43"/>
      <c r="J137" s="44"/>
      <c r="K137" s="45"/>
      <c r="L137" s="45"/>
      <c r="M137" s="43"/>
      <c r="O137" s="44"/>
      <c r="P137" s="45"/>
      <c r="Q137" s="45"/>
      <c r="R137" s="45"/>
      <c r="S137" s="43"/>
      <c r="U137" s="44"/>
      <c r="V137" s="45"/>
      <c r="W137" s="45"/>
      <c r="X137" s="45"/>
      <c r="Y137" s="43"/>
      <c r="AA137" s="44"/>
      <c r="AB137" s="45"/>
      <c r="AC137" s="45"/>
      <c r="AD137" s="45"/>
      <c r="AE137" s="43"/>
      <c r="AG137" s="44"/>
      <c r="AH137" s="45"/>
      <c r="AI137" s="45"/>
      <c r="AJ137" s="45"/>
      <c r="AK137" s="45"/>
      <c r="AL137" s="45"/>
      <c r="AM137" s="43"/>
      <c r="AO137" s="44"/>
      <c r="AP137" s="45"/>
      <c r="AQ137" s="45"/>
      <c r="AR137" s="45"/>
      <c r="AS137" s="43"/>
      <c r="AU137" s="44"/>
      <c r="AV137" s="45"/>
      <c r="AW137" s="43"/>
    </row>
    <row r="138" spans="2:49" ht="16.5">
      <c r="C138" s="78" t="s">
        <v>70</v>
      </c>
      <c r="D138" s="45"/>
      <c r="E138" s="45"/>
      <c r="F138" s="45"/>
      <c r="G138" s="45"/>
      <c r="H138" s="43"/>
      <c r="J138" s="44">
        <v>21</v>
      </c>
      <c r="K138" s="45"/>
      <c r="L138" s="45"/>
      <c r="M138" s="43"/>
      <c r="O138" s="44">
        <v>10</v>
      </c>
      <c r="P138" s="45"/>
      <c r="Q138" s="45"/>
      <c r="R138" s="45"/>
      <c r="S138" s="43"/>
      <c r="U138" s="44">
        <v>5</v>
      </c>
      <c r="V138" s="45"/>
      <c r="W138" s="45"/>
      <c r="X138" s="45"/>
      <c r="Y138" s="43"/>
      <c r="AA138" s="44">
        <v>5</v>
      </c>
      <c r="AB138" s="45"/>
      <c r="AC138" s="45"/>
      <c r="AD138" s="45"/>
      <c r="AE138" s="43"/>
      <c r="AG138" s="44"/>
      <c r="AH138" s="45"/>
      <c r="AI138" s="45"/>
      <c r="AJ138" s="45"/>
      <c r="AK138" s="45"/>
      <c r="AL138" s="45"/>
      <c r="AM138" s="43"/>
      <c r="AO138" s="44">
        <v>1</v>
      </c>
      <c r="AP138" s="45"/>
      <c r="AQ138" s="45"/>
      <c r="AR138" s="45"/>
      <c r="AS138" s="43"/>
      <c r="AU138" s="44"/>
      <c r="AV138" s="45"/>
      <c r="AW138" s="43"/>
    </row>
    <row r="139" spans="2:49">
      <c r="C139" s="78" t="s">
        <v>69</v>
      </c>
      <c r="D139" s="45"/>
      <c r="E139" s="45"/>
      <c r="F139" s="45"/>
      <c r="G139" s="45"/>
      <c r="H139" s="43"/>
      <c r="J139" s="44">
        <v>22</v>
      </c>
      <c r="K139" s="45"/>
      <c r="L139" s="45"/>
      <c r="M139" s="43"/>
      <c r="O139" s="44">
        <v>2</v>
      </c>
      <c r="P139" s="45"/>
      <c r="Q139" s="45"/>
      <c r="R139" s="45"/>
      <c r="S139" s="43"/>
      <c r="U139" s="44">
        <v>10</v>
      </c>
      <c r="V139" s="45"/>
      <c r="W139" s="45"/>
      <c r="X139" s="45"/>
      <c r="Y139" s="43"/>
      <c r="AA139" s="44">
        <v>4</v>
      </c>
      <c r="AB139" s="45"/>
      <c r="AC139" s="45"/>
      <c r="AD139" s="45"/>
      <c r="AE139" s="43"/>
      <c r="AG139" s="44">
        <v>4</v>
      </c>
      <c r="AH139" s="45"/>
      <c r="AI139" s="45"/>
      <c r="AJ139" s="45"/>
      <c r="AK139" s="45"/>
      <c r="AL139" s="45"/>
      <c r="AM139" s="43"/>
      <c r="AO139" s="44">
        <v>1</v>
      </c>
      <c r="AP139" s="45"/>
      <c r="AQ139" s="45"/>
      <c r="AR139" s="45"/>
      <c r="AS139" s="43"/>
      <c r="AU139" s="44">
        <v>1</v>
      </c>
      <c r="AV139" s="45"/>
      <c r="AW139" s="43"/>
    </row>
    <row r="140" spans="2:49" ht="16.5">
      <c r="C140" s="78" t="s">
        <v>101</v>
      </c>
      <c r="D140" s="45"/>
      <c r="E140" s="45"/>
      <c r="F140" s="45"/>
      <c r="G140" s="45"/>
      <c r="H140" s="43"/>
      <c r="J140" s="44">
        <v>22</v>
      </c>
      <c r="K140" s="45"/>
      <c r="L140" s="45"/>
      <c r="M140" s="43"/>
      <c r="O140" s="44">
        <v>4</v>
      </c>
      <c r="P140" s="45"/>
      <c r="Q140" s="45"/>
      <c r="R140" s="45"/>
      <c r="S140" s="43"/>
      <c r="U140" s="44"/>
      <c r="V140" s="45"/>
      <c r="W140" s="45"/>
      <c r="X140" s="45"/>
      <c r="Y140" s="43"/>
      <c r="AA140" s="44">
        <v>4</v>
      </c>
      <c r="AB140" s="45"/>
      <c r="AC140" s="45"/>
      <c r="AD140" s="45"/>
      <c r="AE140" s="43"/>
      <c r="AG140" s="44">
        <v>4</v>
      </c>
      <c r="AH140" s="45"/>
      <c r="AI140" s="45"/>
      <c r="AJ140" s="45"/>
      <c r="AK140" s="45"/>
      <c r="AL140" s="45"/>
      <c r="AM140" s="43"/>
      <c r="AO140" s="44">
        <v>9</v>
      </c>
      <c r="AP140" s="45"/>
      <c r="AQ140" s="45"/>
      <c r="AR140" s="45"/>
      <c r="AS140" s="43"/>
      <c r="AU140" s="44">
        <v>1</v>
      </c>
      <c r="AV140" s="45"/>
      <c r="AW140" s="43"/>
    </row>
    <row r="141" spans="2:49" ht="16.5">
      <c r="C141" s="78" t="s">
        <v>102</v>
      </c>
      <c r="D141" s="45"/>
      <c r="E141" s="45"/>
      <c r="F141" s="45"/>
      <c r="G141" s="45"/>
      <c r="H141" s="43"/>
      <c r="J141" s="44"/>
      <c r="K141" s="45"/>
      <c r="L141" s="45"/>
      <c r="M141" s="43"/>
      <c r="O141" s="44"/>
      <c r="P141" s="45"/>
      <c r="Q141" s="45"/>
      <c r="R141" s="45"/>
      <c r="S141" s="43"/>
      <c r="U141" s="44"/>
      <c r="V141" s="45"/>
      <c r="W141" s="45"/>
      <c r="X141" s="45"/>
      <c r="Y141" s="43"/>
      <c r="AA141" s="44"/>
      <c r="AB141" s="45"/>
      <c r="AC141" s="45"/>
      <c r="AD141" s="45"/>
      <c r="AE141" s="43"/>
      <c r="AG141" s="44"/>
      <c r="AH141" s="45"/>
      <c r="AI141" s="45"/>
      <c r="AJ141" s="45"/>
      <c r="AK141" s="45"/>
      <c r="AL141" s="45"/>
      <c r="AM141" s="43"/>
      <c r="AO141" s="44"/>
      <c r="AP141" s="45"/>
      <c r="AQ141" s="45"/>
      <c r="AR141" s="45"/>
      <c r="AS141" s="43"/>
      <c r="AU141" s="44"/>
      <c r="AV141" s="45"/>
      <c r="AW141" s="43"/>
    </row>
    <row r="142" spans="2:49" ht="16.5">
      <c r="C142" s="78" t="s">
        <v>103</v>
      </c>
      <c r="D142" s="45"/>
      <c r="E142" s="45"/>
      <c r="F142" s="45"/>
      <c r="G142" s="45"/>
      <c r="H142" s="43"/>
      <c r="J142" s="44"/>
      <c r="K142" s="45"/>
      <c r="L142" s="45"/>
      <c r="M142" s="43"/>
      <c r="O142" s="44"/>
      <c r="P142" s="45"/>
      <c r="Q142" s="45"/>
      <c r="R142" s="45"/>
      <c r="S142" s="43"/>
      <c r="U142" s="44"/>
      <c r="V142" s="45"/>
      <c r="W142" s="45"/>
      <c r="X142" s="45"/>
      <c r="Y142" s="43"/>
      <c r="AA142" s="44"/>
      <c r="AB142" s="45"/>
      <c r="AC142" s="45"/>
      <c r="AD142" s="45"/>
      <c r="AE142" s="43"/>
      <c r="AG142" s="44"/>
      <c r="AH142" s="45"/>
      <c r="AI142" s="45"/>
      <c r="AJ142" s="45"/>
      <c r="AK142" s="45"/>
      <c r="AL142" s="45"/>
      <c r="AM142" s="43"/>
      <c r="AO142" s="44"/>
      <c r="AP142" s="45"/>
      <c r="AQ142" s="45"/>
      <c r="AR142" s="45"/>
      <c r="AS142" s="43"/>
      <c r="AU142" s="44"/>
      <c r="AV142" s="45"/>
      <c r="AW142" s="43"/>
    </row>
    <row r="143" spans="2:49">
      <c r="C143" s="80" t="s">
        <v>85</v>
      </c>
      <c r="D143" s="62"/>
      <c r="E143" s="62"/>
      <c r="F143" s="62"/>
      <c r="G143" s="62"/>
      <c r="H143" s="63"/>
      <c r="J143" s="79" t="s">
        <v>6</v>
      </c>
      <c r="K143" s="62"/>
      <c r="L143" s="62"/>
      <c r="M143" s="63"/>
      <c r="O143" s="79" t="s">
        <v>113</v>
      </c>
      <c r="P143" s="62"/>
      <c r="Q143" s="62"/>
      <c r="R143" s="62"/>
      <c r="S143" s="63"/>
      <c r="U143" s="79" t="s">
        <v>114</v>
      </c>
      <c r="V143" s="62"/>
      <c r="W143" s="62"/>
      <c r="X143" s="62"/>
      <c r="Y143" s="63"/>
      <c r="AA143" s="79" t="s">
        <v>115</v>
      </c>
      <c r="AB143" s="62"/>
      <c r="AC143" s="62"/>
      <c r="AD143" s="62"/>
      <c r="AE143" s="63"/>
      <c r="AG143" s="79" t="s">
        <v>116</v>
      </c>
      <c r="AH143" s="62"/>
      <c r="AI143" s="62"/>
      <c r="AJ143" s="62"/>
      <c r="AK143" s="62"/>
      <c r="AL143" s="62"/>
      <c r="AM143" s="63"/>
      <c r="AO143" s="79" t="s">
        <v>117</v>
      </c>
      <c r="AP143" s="62"/>
      <c r="AQ143" s="62"/>
      <c r="AR143" s="62"/>
      <c r="AS143" s="63"/>
      <c r="AU143" s="79" t="s">
        <v>118</v>
      </c>
      <c r="AV143" s="62"/>
      <c r="AW143" s="63"/>
    </row>
    <row r="144" spans="2:49" ht="16.5">
      <c r="C144" s="78" t="s">
        <v>86</v>
      </c>
      <c r="D144" s="45"/>
      <c r="E144" s="45"/>
      <c r="F144" s="45"/>
      <c r="G144" s="45"/>
      <c r="H144" s="43"/>
      <c r="J144" s="44">
        <v>1</v>
      </c>
      <c r="K144" s="45"/>
      <c r="L144" s="45"/>
      <c r="M144" s="43"/>
      <c r="O144" s="44"/>
      <c r="P144" s="45"/>
      <c r="Q144" s="45"/>
      <c r="R144" s="45"/>
      <c r="S144" s="43"/>
      <c r="U144" s="44"/>
      <c r="V144" s="45"/>
      <c r="W144" s="45"/>
      <c r="X144" s="45"/>
      <c r="Y144" s="43"/>
      <c r="AA144" s="44"/>
      <c r="AB144" s="45"/>
      <c r="AC144" s="45"/>
      <c r="AD144" s="45"/>
      <c r="AE144" s="43"/>
      <c r="AG144" s="44"/>
      <c r="AH144" s="45"/>
      <c r="AI144" s="45"/>
      <c r="AJ144" s="45"/>
      <c r="AK144" s="45"/>
      <c r="AL144" s="45"/>
      <c r="AM144" s="43"/>
      <c r="AO144" s="44"/>
      <c r="AP144" s="45"/>
      <c r="AQ144" s="45"/>
      <c r="AR144" s="45"/>
      <c r="AS144" s="43"/>
      <c r="AU144" s="44">
        <v>1</v>
      </c>
      <c r="AV144" s="45"/>
      <c r="AW144" s="43"/>
    </row>
    <row r="145" spans="3:49" ht="16.5">
      <c r="C145" s="78" t="s">
        <v>87</v>
      </c>
      <c r="D145" s="45"/>
      <c r="E145" s="45"/>
      <c r="F145" s="45"/>
      <c r="G145" s="45"/>
      <c r="H145" s="43"/>
      <c r="J145" s="44"/>
      <c r="K145" s="45"/>
      <c r="L145" s="45"/>
      <c r="M145" s="43"/>
      <c r="O145" s="44"/>
      <c r="P145" s="45"/>
      <c r="Q145" s="45"/>
      <c r="R145" s="45"/>
      <c r="S145" s="43"/>
      <c r="U145" s="44"/>
      <c r="V145" s="45"/>
      <c r="W145" s="45"/>
      <c r="X145" s="45"/>
      <c r="Y145" s="43"/>
      <c r="AA145" s="44"/>
      <c r="AB145" s="45"/>
      <c r="AC145" s="45"/>
      <c r="AD145" s="45"/>
      <c r="AE145" s="43"/>
      <c r="AG145" s="44"/>
      <c r="AH145" s="45"/>
      <c r="AI145" s="45"/>
      <c r="AJ145" s="45"/>
      <c r="AK145" s="45"/>
      <c r="AL145" s="45"/>
      <c r="AM145" s="43"/>
      <c r="AO145" s="44"/>
      <c r="AP145" s="45"/>
      <c r="AQ145" s="45"/>
      <c r="AR145" s="45"/>
      <c r="AS145" s="43"/>
      <c r="AU145" s="44"/>
      <c r="AV145" s="45"/>
      <c r="AW145" s="43"/>
    </row>
    <row r="146" spans="3:49" ht="16.5">
      <c r="C146" s="78" t="s">
        <v>88</v>
      </c>
      <c r="D146" s="45"/>
      <c r="E146" s="45"/>
      <c r="F146" s="45"/>
      <c r="G146" s="45"/>
      <c r="H146" s="43"/>
      <c r="J146" s="44"/>
      <c r="K146" s="45"/>
      <c r="L146" s="45"/>
      <c r="M146" s="43"/>
      <c r="O146" s="44"/>
      <c r="P146" s="45"/>
      <c r="Q146" s="45"/>
      <c r="R146" s="45"/>
      <c r="S146" s="43"/>
      <c r="U146" s="44"/>
      <c r="V146" s="45"/>
      <c r="W146" s="45"/>
      <c r="X146" s="45"/>
      <c r="Y146" s="43"/>
      <c r="AA146" s="44"/>
      <c r="AB146" s="45"/>
      <c r="AC146" s="45"/>
      <c r="AD146" s="45"/>
      <c r="AE146" s="43"/>
      <c r="AG146" s="44"/>
      <c r="AH146" s="45"/>
      <c r="AI146" s="45"/>
      <c r="AJ146" s="45"/>
      <c r="AK146" s="45"/>
      <c r="AL146" s="45"/>
      <c r="AM146" s="43"/>
      <c r="AO146" s="44"/>
      <c r="AP146" s="45"/>
      <c r="AQ146" s="45"/>
      <c r="AR146" s="45"/>
      <c r="AS146" s="43"/>
      <c r="AU146" s="44"/>
      <c r="AV146" s="45"/>
      <c r="AW146" s="43"/>
    </row>
    <row r="147" spans="3:49" ht="16.5">
      <c r="C147" s="78" t="s">
        <v>89</v>
      </c>
      <c r="D147" s="45"/>
      <c r="E147" s="45"/>
      <c r="F147" s="45"/>
      <c r="G147" s="45"/>
      <c r="H147" s="43"/>
      <c r="J147" s="44"/>
      <c r="K147" s="45"/>
      <c r="L147" s="45"/>
      <c r="M147" s="43"/>
      <c r="O147" s="44"/>
      <c r="P147" s="45"/>
      <c r="Q147" s="45"/>
      <c r="R147" s="45"/>
      <c r="S147" s="43"/>
      <c r="U147" s="44"/>
      <c r="V147" s="45"/>
      <c r="W147" s="45"/>
      <c r="X147" s="45"/>
      <c r="Y147" s="43"/>
      <c r="AA147" s="44"/>
      <c r="AB147" s="45"/>
      <c r="AC147" s="45"/>
      <c r="AD147" s="45"/>
      <c r="AE147" s="43"/>
      <c r="AG147" s="44"/>
      <c r="AH147" s="45"/>
      <c r="AI147" s="45"/>
      <c r="AJ147" s="45"/>
      <c r="AK147" s="45"/>
      <c r="AL147" s="45"/>
      <c r="AM147" s="43"/>
      <c r="AO147" s="44"/>
      <c r="AP147" s="45"/>
      <c r="AQ147" s="45"/>
      <c r="AR147" s="45"/>
      <c r="AS147" s="43"/>
      <c r="AU147" s="44"/>
      <c r="AV147" s="45"/>
      <c r="AW147" s="43"/>
    </row>
    <row r="148" spans="3:49" ht="16.5">
      <c r="C148" s="78" t="s">
        <v>90</v>
      </c>
      <c r="D148" s="45"/>
      <c r="E148" s="45"/>
      <c r="F148" s="45"/>
      <c r="G148" s="45"/>
      <c r="H148" s="43"/>
      <c r="J148" s="44"/>
      <c r="K148" s="45"/>
      <c r="L148" s="45"/>
      <c r="M148" s="43"/>
      <c r="O148" s="44"/>
      <c r="P148" s="45"/>
      <c r="Q148" s="45"/>
      <c r="R148" s="45"/>
      <c r="S148" s="43"/>
      <c r="U148" s="44"/>
      <c r="V148" s="45"/>
      <c r="W148" s="45"/>
      <c r="X148" s="45"/>
      <c r="Y148" s="43"/>
      <c r="AA148" s="44"/>
      <c r="AB148" s="45"/>
      <c r="AC148" s="45"/>
      <c r="AD148" s="45"/>
      <c r="AE148" s="43"/>
      <c r="AG148" s="44"/>
      <c r="AH148" s="45"/>
      <c r="AI148" s="45"/>
      <c r="AJ148" s="45"/>
      <c r="AK148" s="45"/>
      <c r="AL148" s="45"/>
      <c r="AM148" s="43"/>
      <c r="AO148" s="44"/>
      <c r="AP148" s="45"/>
      <c r="AQ148" s="45"/>
      <c r="AR148" s="45"/>
      <c r="AS148" s="43"/>
      <c r="AU148" s="44"/>
      <c r="AV148" s="45"/>
      <c r="AW148" s="43"/>
    </row>
    <row r="149" spans="3:49" ht="16.5">
      <c r="C149" s="78" t="s">
        <v>91</v>
      </c>
      <c r="D149" s="45"/>
      <c r="E149" s="45"/>
      <c r="F149" s="45"/>
      <c r="G149" s="45"/>
      <c r="H149" s="43"/>
      <c r="J149" s="44">
        <v>1</v>
      </c>
      <c r="K149" s="45"/>
      <c r="L149" s="45"/>
      <c r="M149" s="43"/>
      <c r="O149" s="44"/>
      <c r="P149" s="45"/>
      <c r="Q149" s="45"/>
      <c r="R149" s="45"/>
      <c r="S149" s="43"/>
      <c r="U149" s="44"/>
      <c r="V149" s="45"/>
      <c r="W149" s="45"/>
      <c r="X149" s="45"/>
      <c r="Y149" s="43"/>
      <c r="AA149" s="44"/>
      <c r="AB149" s="45"/>
      <c r="AC149" s="45"/>
      <c r="AD149" s="45"/>
      <c r="AE149" s="43"/>
      <c r="AG149" s="44"/>
      <c r="AH149" s="45"/>
      <c r="AI149" s="45"/>
      <c r="AJ149" s="45"/>
      <c r="AK149" s="45"/>
      <c r="AL149" s="45"/>
      <c r="AM149" s="43"/>
      <c r="AO149" s="44">
        <v>1</v>
      </c>
      <c r="AP149" s="45"/>
      <c r="AQ149" s="45"/>
      <c r="AR149" s="45"/>
      <c r="AS149" s="43"/>
      <c r="AU149" s="44"/>
      <c r="AV149" s="45"/>
      <c r="AW149" s="43"/>
    </row>
    <row r="150" spans="3:49">
      <c r="C150" s="80" t="s">
        <v>104</v>
      </c>
      <c r="D150" s="62"/>
      <c r="E150" s="62"/>
      <c r="F150" s="62"/>
      <c r="G150" s="62"/>
      <c r="H150" s="63"/>
      <c r="J150" s="79" t="s">
        <v>6</v>
      </c>
      <c r="K150" s="62"/>
      <c r="L150" s="62"/>
      <c r="M150" s="63"/>
      <c r="O150" s="79" t="s">
        <v>113</v>
      </c>
      <c r="P150" s="62"/>
      <c r="Q150" s="62"/>
      <c r="R150" s="62"/>
      <c r="S150" s="63"/>
      <c r="U150" s="79" t="s">
        <v>114</v>
      </c>
      <c r="V150" s="62"/>
      <c r="W150" s="62"/>
      <c r="X150" s="62"/>
      <c r="Y150" s="63"/>
      <c r="AA150" s="79" t="s">
        <v>115</v>
      </c>
      <c r="AB150" s="62"/>
      <c r="AC150" s="62"/>
      <c r="AD150" s="62"/>
      <c r="AE150" s="63"/>
      <c r="AG150" s="79" t="s">
        <v>116</v>
      </c>
      <c r="AH150" s="62"/>
      <c r="AI150" s="62"/>
      <c r="AJ150" s="62"/>
      <c r="AK150" s="62"/>
      <c r="AL150" s="62"/>
      <c r="AM150" s="63"/>
      <c r="AO150" s="79" t="s">
        <v>117</v>
      </c>
      <c r="AP150" s="62"/>
      <c r="AQ150" s="62"/>
      <c r="AR150" s="62"/>
      <c r="AS150" s="63"/>
      <c r="AU150" s="79" t="s">
        <v>118</v>
      </c>
      <c r="AV150" s="62"/>
      <c r="AW150" s="63"/>
    </row>
    <row r="151" spans="3:49" ht="16.5">
      <c r="C151" s="78" t="s">
        <v>105</v>
      </c>
      <c r="D151" s="45"/>
      <c r="E151" s="45"/>
      <c r="F151" s="45"/>
      <c r="G151" s="45"/>
      <c r="H151" s="43"/>
      <c r="J151" s="44"/>
      <c r="K151" s="45"/>
      <c r="L151" s="45"/>
      <c r="M151" s="43"/>
      <c r="O151" s="44"/>
      <c r="P151" s="45"/>
      <c r="Q151" s="45"/>
      <c r="R151" s="45"/>
      <c r="S151" s="43"/>
      <c r="U151" s="44"/>
      <c r="V151" s="45"/>
      <c r="W151" s="45"/>
      <c r="X151" s="45"/>
      <c r="Y151" s="43"/>
      <c r="AA151" s="44"/>
      <c r="AB151" s="45"/>
      <c r="AC151" s="45"/>
      <c r="AD151" s="45"/>
      <c r="AE151" s="43"/>
      <c r="AG151" s="44"/>
      <c r="AH151" s="45"/>
      <c r="AI151" s="45"/>
      <c r="AJ151" s="45"/>
      <c r="AK151" s="45"/>
      <c r="AL151" s="45"/>
      <c r="AM151" s="43"/>
      <c r="AO151" s="44"/>
      <c r="AP151" s="45"/>
      <c r="AQ151" s="45"/>
      <c r="AR151" s="45"/>
      <c r="AS151" s="43"/>
      <c r="AU151" s="44"/>
      <c r="AV151" s="45"/>
      <c r="AW151" s="43"/>
    </row>
    <row r="152" spans="3:49" ht="16.5">
      <c r="C152" s="78" t="s">
        <v>106</v>
      </c>
      <c r="D152" s="45"/>
      <c r="E152" s="45"/>
      <c r="F152" s="45"/>
      <c r="G152" s="45"/>
      <c r="H152" s="43"/>
      <c r="J152" s="44"/>
      <c r="K152" s="45"/>
      <c r="L152" s="45"/>
      <c r="M152" s="43"/>
      <c r="O152" s="44"/>
      <c r="P152" s="45"/>
      <c r="Q152" s="45"/>
      <c r="R152" s="45"/>
      <c r="S152" s="43"/>
      <c r="U152" s="44"/>
      <c r="V152" s="45"/>
      <c r="W152" s="45"/>
      <c r="X152" s="45"/>
      <c r="Y152" s="43"/>
      <c r="AA152" s="44"/>
      <c r="AB152" s="45"/>
      <c r="AC152" s="45"/>
      <c r="AD152" s="45"/>
      <c r="AE152" s="43"/>
      <c r="AG152" s="44"/>
      <c r="AH152" s="45"/>
      <c r="AI152" s="45"/>
      <c r="AJ152" s="45"/>
      <c r="AK152" s="45"/>
      <c r="AL152" s="45"/>
      <c r="AM152" s="43"/>
      <c r="AO152" s="44"/>
      <c r="AP152" s="45"/>
      <c r="AQ152" s="45"/>
      <c r="AR152" s="45"/>
      <c r="AS152" s="43"/>
      <c r="AU152" s="44"/>
      <c r="AV152" s="45"/>
      <c r="AW152" s="43"/>
    </row>
    <row r="153" spans="3:49" ht="16.5">
      <c r="C153" s="78" t="s">
        <v>107</v>
      </c>
      <c r="D153" s="45"/>
      <c r="E153" s="45"/>
      <c r="F153" s="45"/>
      <c r="G153" s="45"/>
      <c r="H153" s="43"/>
      <c r="J153" s="44"/>
      <c r="K153" s="45"/>
      <c r="L153" s="45"/>
      <c r="M153" s="43"/>
      <c r="O153" s="44"/>
      <c r="P153" s="45"/>
      <c r="Q153" s="45"/>
      <c r="R153" s="45"/>
      <c r="S153" s="43"/>
      <c r="U153" s="44"/>
      <c r="V153" s="45"/>
      <c r="W153" s="45"/>
      <c r="X153" s="45"/>
      <c r="Y153" s="43"/>
      <c r="AA153" s="44"/>
      <c r="AB153" s="45"/>
      <c r="AC153" s="45"/>
      <c r="AD153" s="45"/>
      <c r="AE153" s="43"/>
      <c r="AG153" s="44"/>
      <c r="AH153" s="45"/>
      <c r="AI153" s="45"/>
      <c r="AJ153" s="45"/>
      <c r="AK153" s="45"/>
      <c r="AL153" s="45"/>
      <c r="AM153" s="43"/>
      <c r="AO153" s="44"/>
      <c r="AP153" s="45"/>
      <c r="AQ153" s="45"/>
      <c r="AR153" s="45"/>
      <c r="AS153" s="43"/>
      <c r="AU153" s="44"/>
      <c r="AV153" s="45"/>
      <c r="AW153" s="43"/>
    </row>
    <row r="154" spans="3:49" ht="16.5">
      <c r="C154" s="78" t="s">
        <v>108</v>
      </c>
      <c r="D154" s="45"/>
      <c r="E154" s="45"/>
      <c r="F154" s="45"/>
      <c r="G154" s="45"/>
      <c r="H154" s="43"/>
      <c r="J154" s="44"/>
      <c r="K154" s="45"/>
      <c r="L154" s="45"/>
      <c r="M154" s="43"/>
      <c r="O154" s="44"/>
      <c r="P154" s="45"/>
      <c r="Q154" s="45"/>
      <c r="R154" s="45"/>
      <c r="S154" s="43"/>
      <c r="U154" s="44"/>
      <c r="V154" s="45"/>
      <c r="W154" s="45"/>
      <c r="X154" s="45"/>
      <c r="Y154" s="43"/>
      <c r="AA154" s="44"/>
      <c r="AB154" s="45"/>
      <c r="AC154" s="45"/>
      <c r="AD154" s="45"/>
      <c r="AE154" s="43"/>
      <c r="AG154" s="44"/>
      <c r="AH154" s="45"/>
      <c r="AI154" s="45"/>
      <c r="AJ154" s="45"/>
      <c r="AK154" s="45"/>
      <c r="AL154" s="45"/>
      <c r="AM154" s="43"/>
      <c r="AO154" s="44"/>
      <c r="AP154" s="45"/>
      <c r="AQ154" s="45"/>
      <c r="AR154" s="45"/>
      <c r="AS154" s="43"/>
      <c r="AU154" s="44"/>
      <c r="AV154" s="45"/>
      <c r="AW154" s="43"/>
    </row>
    <row r="155" spans="3:49" ht="16.5">
      <c r="C155" s="78" t="s">
        <v>109</v>
      </c>
      <c r="D155" s="45"/>
      <c r="E155" s="45"/>
      <c r="F155" s="45"/>
      <c r="G155" s="45"/>
      <c r="H155" s="43"/>
      <c r="J155" s="44"/>
      <c r="K155" s="45"/>
      <c r="L155" s="45"/>
      <c r="M155" s="43"/>
      <c r="O155" s="44"/>
      <c r="P155" s="45"/>
      <c r="Q155" s="45"/>
      <c r="R155" s="45"/>
      <c r="S155" s="43"/>
      <c r="U155" s="44"/>
      <c r="V155" s="45"/>
      <c r="W155" s="45"/>
      <c r="X155" s="45"/>
      <c r="Y155" s="43"/>
      <c r="AA155" s="44"/>
      <c r="AB155" s="45"/>
      <c r="AC155" s="45"/>
      <c r="AD155" s="45"/>
      <c r="AE155" s="43"/>
      <c r="AG155" s="44"/>
      <c r="AH155" s="45"/>
      <c r="AI155" s="45"/>
      <c r="AJ155" s="45"/>
      <c r="AK155" s="45"/>
      <c r="AL155" s="45"/>
      <c r="AM155" s="43"/>
      <c r="AO155" s="44"/>
      <c r="AP155" s="45"/>
      <c r="AQ155" s="45"/>
      <c r="AR155" s="45"/>
      <c r="AS155" s="43"/>
      <c r="AU155" s="44"/>
      <c r="AV155" s="45"/>
      <c r="AW155" s="43"/>
    </row>
    <row r="156" spans="3:49" ht="16.5">
      <c r="C156" s="78" t="s">
        <v>110</v>
      </c>
      <c r="D156" s="45"/>
      <c r="E156" s="45"/>
      <c r="F156" s="45"/>
      <c r="G156" s="45"/>
      <c r="H156" s="43"/>
      <c r="J156" s="44"/>
      <c r="K156" s="45"/>
      <c r="L156" s="45"/>
      <c r="M156" s="43"/>
      <c r="O156" s="44"/>
      <c r="P156" s="45"/>
      <c r="Q156" s="45"/>
      <c r="R156" s="45"/>
      <c r="S156" s="43"/>
      <c r="U156" s="44"/>
      <c r="V156" s="45"/>
      <c r="W156" s="45"/>
      <c r="X156" s="45"/>
      <c r="Y156" s="43"/>
      <c r="AA156" s="44"/>
      <c r="AB156" s="45"/>
      <c r="AC156" s="45"/>
      <c r="AD156" s="45"/>
      <c r="AE156" s="43"/>
      <c r="AG156" s="44"/>
      <c r="AH156" s="45"/>
      <c r="AI156" s="45"/>
      <c r="AJ156" s="45"/>
      <c r="AK156" s="45"/>
      <c r="AL156" s="45"/>
      <c r="AM156" s="43"/>
      <c r="AO156" s="44"/>
      <c r="AP156" s="45"/>
      <c r="AQ156" s="45"/>
      <c r="AR156" s="45"/>
      <c r="AS156" s="43"/>
      <c r="AU156" s="44"/>
      <c r="AV156" s="45"/>
      <c r="AW156" s="43"/>
    </row>
    <row r="157" spans="3:49">
      <c r="C157" s="80" t="s">
        <v>111</v>
      </c>
      <c r="D157" s="62"/>
      <c r="E157" s="62"/>
      <c r="F157" s="62"/>
      <c r="G157" s="62"/>
      <c r="H157" s="63"/>
      <c r="J157" s="79" t="s">
        <v>6</v>
      </c>
      <c r="K157" s="62"/>
      <c r="L157" s="62"/>
      <c r="M157" s="63"/>
      <c r="O157" s="79" t="s">
        <v>113</v>
      </c>
      <c r="P157" s="62"/>
      <c r="Q157" s="62"/>
      <c r="R157" s="62"/>
      <c r="S157" s="63"/>
      <c r="U157" s="79" t="s">
        <v>114</v>
      </c>
      <c r="V157" s="62"/>
      <c r="W157" s="62"/>
      <c r="X157" s="62"/>
      <c r="Y157" s="63"/>
      <c r="AA157" s="79" t="s">
        <v>115</v>
      </c>
      <c r="AB157" s="62"/>
      <c r="AC157" s="62"/>
      <c r="AD157" s="62"/>
      <c r="AE157" s="63"/>
      <c r="AG157" s="79" t="s">
        <v>116</v>
      </c>
      <c r="AH157" s="62"/>
      <c r="AI157" s="62"/>
      <c r="AJ157" s="62"/>
      <c r="AK157" s="62"/>
      <c r="AL157" s="62"/>
      <c r="AM157" s="63"/>
      <c r="AO157" s="79" t="s">
        <v>117</v>
      </c>
      <c r="AP157" s="62"/>
      <c r="AQ157" s="62"/>
      <c r="AR157" s="62"/>
      <c r="AS157" s="63"/>
      <c r="AU157" s="79" t="s">
        <v>118</v>
      </c>
      <c r="AV157" s="62"/>
      <c r="AW157" s="63"/>
    </row>
    <row r="158" spans="3:49" ht="16.5">
      <c r="C158" s="78" t="s">
        <v>105</v>
      </c>
      <c r="D158" s="45"/>
      <c r="E158" s="45"/>
      <c r="F158" s="45"/>
      <c r="G158" s="45"/>
      <c r="H158" s="43"/>
      <c r="J158" s="44"/>
      <c r="K158" s="45"/>
      <c r="L158" s="45"/>
      <c r="M158" s="43"/>
      <c r="O158" s="44"/>
      <c r="P158" s="45"/>
      <c r="Q158" s="45"/>
      <c r="R158" s="45"/>
      <c r="S158" s="43"/>
      <c r="U158" s="44"/>
      <c r="V158" s="45"/>
      <c r="W158" s="45"/>
      <c r="X158" s="45"/>
      <c r="Y158" s="43"/>
      <c r="AA158" s="44"/>
      <c r="AB158" s="45"/>
      <c r="AC158" s="45"/>
      <c r="AD158" s="45"/>
      <c r="AE158" s="43"/>
      <c r="AG158" s="44"/>
      <c r="AH158" s="45"/>
      <c r="AI158" s="45"/>
      <c r="AJ158" s="45"/>
      <c r="AK158" s="45"/>
      <c r="AL158" s="45"/>
      <c r="AM158" s="43"/>
      <c r="AO158" s="44"/>
      <c r="AP158" s="45"/>
      <c r="AQ158" s="45"/>
      <c r="AR158" s="45"/>
      <c r="AS158" s="43"/>
      <c r="AU158" s="44"/>
      <c r="AV158" s="45"/>
      <c r="AW158" s="43"/>
    </row>
    <row r="159" spans="3:49" ht="16.5">
      <c r="C159" s="78" t="s">
        <v>106</v>
      </c>
      <c r="D159" s="45"/>
      <c r="E159" s="45"/>
      <c r="F159" s="45"/>
      <c r="G159" s="45"/>
      <c r="H159" s="43"/>
      <c r="J159" s="44"/>
      <c r="K159" s="45"/>
      <c r="L159" s="45"/>
      <c r="M159" s="43"/>
      <c r="O159" s="44"/>
      <c r="P159" s="45"/>
      <c r="Q159" s="45"/>
      <c r="R159" s="45"/>
      <c r="S159" s="43"/>
      <c r="U159" s="44"/>
      <c r="V159" s="45"/>
      <c r="W159" s="45"/>
      <c r="X159" s="45"/>
      <c r="Y159" s="43"/>
      <c r="AA159" s="44"/>
      <c r="AB159" s="45"/>
      <c r="AC159" s="45"/>
      <c r="AD159" s="45"/>
      <c r="AE159" s="43"/>
      <c r="AG159" s="44"/>
      <c r="AH159" s="45"/>
      <c r="AI159" s="45"/>
      <c r="AJ159" s="45"/>
      <c r="AK159" s="45"/>
      <c r="AL159" s="45"/>
      <c r="AM159" s="43"/>
      <c r="AO159" s="44"/>
      <c r="AP159" s="45"/>
      <c r="AQ159" s="45"/>
      <c r="AR159" s="45"/>
      <c r="AS159" s="43"/>
      <c r="AU159" s="44"/>
      <c r="AV159" s="45"/>
      <c r="AW159" s="43"/>
    </row>
    <row r="160" spans="3:49" ht="16.5">
      <c r="C160" s="78" t="s">
        <v>107</v>
      </c>
      <c r="D160" s="45"/>
      <c r="E160" s="45"/>
      <c r="F160" s="45"/>
      <c r="G160" s="45"/>
      <c r="H160" s="43"/>
      <c r="J160" s="44"/>
      <c r="K160" s="45"/>
      <c r="L160" s="45"/>
      <c r="M160" s="43"/>
      <c r="O160" s="44"/>
      <c r="P160" s="45"/>
      <c r="Q160" s="45"/>
      <c r="R160" s="45"/>
      <c r="S160" s="43"/>
      <c r="U160" s="44"/>
      <c r="V160" s="45"/>
      <c r="W160" s="45"/>
      <c r="X160" s="45"/>
      <c r="Y160" s="43"/>
      <c r="AA160" s="44"/>
      <c r="AB160" s="45"/>
      <c r="AC160" s="45"/>
      <c r="AD160" s="45"/>
      <c r="AE160" s="43"/>
      <c r="AG160" s="44"/>
      <c r="AH160" s="45"/>
      <c r="AI160" s="45"/>
      <c r="AJ160" s="45"/>
      <c r="AK160" s="45"/>
      <c r="AL160" s="45"/>
      <c r="AM160" s="43"/>
      <c r="AO160" s="44"/>
      <c r="AP160" s="45"/>
      <c r="AQ160" s="45"/>
      <c r="AR160" s="45"/>
      <c r="AS160" s="43"/>
      <c r="AU160" s="44"/>
      <c r="AV160" s="45"/>
      <c r="AW160" s="43"/>
    </row>
    <row r="161" spans="2:49" ht="16.5">
      <c r="C161" s="78" t="s">
        <v>108</v>
      </c>
      <c r="D161" s="45"/>
      <c r="E161" s="45"/>
      <c r="F161" s="45"/>
      <c r="G161" s="45"/>
      <c r="H161" s="43"/>
      <c r="J161" s="44"/>
      <c r="K161" s="45"/>
      <c r="L161" s="45"/>
      <c r="M161" s="43"/>
      <c r="O161" s="44"/>
      <c r="P161" s="45"/>
      <c r="Q161" s="45"/>
      <c r="R161" s="45"/>
      <c r="S161" s="43"/>
      <c r="U161" s="44"/>
      <c r="V161" s="45"/>
      <c r="W161" s="45"/>
      <c r="X161" s="45"/>
      <c r="Y161" s="43"/>
      <c r="AA161" s="44"/>
      <c r="AB161" s="45"/>
      <c r="AC161" s="45"/>
      <c r="AD161" s="45"/>
      <c r="AE161" s="43"/>
      <c r="AG161" s="44"/>
      <c r="AH161" s="45"/>
      <c r="AI161" s="45"/>
      <c r="AJ161" s="45"/>
      <c r="AK161" s="45"/>
      <c r="AL161" s="45"/>
      <c r="AM161" s="43"/>
      <c r="AO161" s="44"/>
      <c r="AP161" s="45"/>
      <c r="AQ161" s="45"/>
      <c r="AR161" s="45"/>
      <c r="AS161" s="43"/>
      <c r="AU161" s="44"/>
      <c r="AV161" s="45"/>
      <c r="AW161" s="43"/>
    </row>
    <row r="162" spans="2:49" ht="16.5">
      <c r="C162" s="78" t="s">
        <v>109</v>
      </c>
      <c r="D162" s="45"/>
      <c r="E162" s="45"/>
      <c r="F162" s="45"/>
      <c r="G162" s="45"/>
      <c r="H162" s="43"/>
      <c r="J162" s="44"/>
      <c r="K162" s="45"/>
      <c r="L162" s="45"/>
      <c r="M162" s="43"/>
      <c r="O162" s="44"/>
      <c r="P162" s="45"/>
      <c r="Q162" s="45"/>
      <c r="R162" s="45"/>
      <c r="S162" s="43"/>
      <c r="U162" s="44"/>
      <c r="V162" s="45"/>
      <c r="W162" s="45"/>
      <c r="X162" s="45"/>
      <c r="Y162" s="43"/>
      <c r="AA162" s="44"/>
      <c r="AB162" s="45"/>
      <c r="AC162" s="45"/>
      <c r="AD162" s="45"/>
      <c r="AE162" s="43"/>
      <c r="AG162" s="44"/>
      <c r="AH162" s="45"/>
      <c r="AI162" s="45"/>
      <c r="AJ162" s="45"/>
      <c r="AK162" s="45"/>
      <c r="AL162" s="45"/>
      <c r="AM162" s="43"/>
      <c r="AO162" s="44"/>
      <c r="AP162" s="45"/>
      <c r="AQ162" s="45"/>
      <c r="AR162" s="45"/>
      <c r="AS162" s="43"/>
      <c r="AU162" s="44"/>
      <c r="AV162" s="45"/>
      <c r="AW162" s="43"/>
    </row>
    <row r="163" spans="2:49" ht="16.5">
      <c r="C163" s="78" t="s">
        <v>110</v>
      </c>
      <c r="D163" s="45"/>
      <c r="E163" s="45"/>
      <c r="F163" s="45"/>
      <c r="G163" s="45"/>
      <c r="H163" s="43"/>
      <c r="J163" s="44"/>
      <c r="K163" s="45"/>
      <c r="L163" s="45"/>
      <c r="M163" s="43"/>
      <c r="O163" s="44"/>
      <c r="P163" s="45"/>
      <c r="Q163" s="45"/>
      <c r="R163" s="45"/>
      <c r="S163" s="43"/>
      <c r="U163" s="44"/>
      <c r="V163" s="45"/>
      <c r="W163" s="45"/>
      <c r="X163" s="45"/>
      <c r="Y163" s="43"/>
      <c r="AA163" s="44"/>
      <c r="AB163" s="45"/>
      <c r="AC163" s="45"/>
      <c r="AD163" s="45"/>
      <c r="AE163" s="43"/>
      <c r="AG163" s="44"/>
      <c r="AH163" s="45"/>
      <c r="AI163" s="45"/>
      <c r="AJ163" s="45"/>
      <c r="AK163" s="45"/>
      <c r="AL163" s="45"/>
      <c r="AM163" s="43"/>
      <c r="AO163" s="44"/>
      <c r="AP163" s="45"/>
      <c r="AQ163" s="45"/>
      <c r="AR163" s="45"/>
      <c r="AS163" s="43"/>
      <c r="AU163" s="44"/>
      <c r="AV163" s="45"/>
      <c r="AW163" s="43"/>
    </row>
    <row r="166" spans="2:49">
      <c r="B166" s="68" t="s">
        <v>119</v>
      </c>
      <c r="C166" s="62"/>
      <c r="D166" s="62"/>
      <c r="E166" s="62"/>
      <c r="F166" s="62"/>
      <c r="G166" s="62"/>
      <c r="H166" s="63"/>
      <c r="I166" s="82" t="s">
        <v>77</v>
      </c>
      <c r="J166" s="62"/>
      <c r="K166" s="62"/>
      <c r="L166" s="62"/>
      <c r="M166" s="62"/>
      <c r="N166" s="81" t="s">
        <v>77</v>
      </c>
      <c r="O166" s="62"/>
      <c r="P166" s="62"/>
      <c r="Q166" s="62"/>
      <c r="R166" s="62"/>
      <c r="S166" s="62"/>
      <c r="T166" s="81" t="s">
        <v>77</v>
      </c>
      <c r="U166" s="62"/>
      <c r="V166" s="62"/>
      <c r="W166" s="62"/>
      <c r="X166" s="62"/>
      <c r="Y166" s="62"/>
      <c r="Z166" s="81" t="s">
        <v>77</v>
      </c>
      <c r="AA166" s="62"/>
      <c r="AB166" s="62"/>
      <c r="AC166" s="62"/>
      <c r="AD166" s="62"/>
      <c r="AE166" s="62"/>
      <c r="AF166" s="81" t="s">
        <v>77</v>
      </c>
      <c r="AG166" s="62"/>
      <c r="AH166" s="62"/>
      <c r="AI166" s="62"/>
      <c r="AJ166" s="62"/>
      <c r="AK166" s="62"/>
      <c r="AL166" s="62"/>
      <c r="AM166" s="62"/>
      <c r="AN166" s="81" t="s">
        <v>77</v>
      </c>
      <c r="AO166" s="62"/>
      <c r="AP166" s="62"/>
      <c r="AQ166" s="62"/>
      <c r="AR166" s="62"/>
      <c r="AS166" s="62"/>
      <c r="AT166" s="81" t="s">
        <v>77</v>
      </c>
      <c r="AU166" s="62"/>
      <c r="AV166" s="62"/>
    </row>
    <row r="167" spans="2:49">
      <c r="B167" s="80" t="s">
        <v>67</v>
      </c>
      <c r="C167" s="62"/>
      <c r="D167" s="62"/>
      <c r="E167" s="62"/>
      <c r="F167" s="62"/>
      <c r="G167" s="62"/>
      <c r="H167" s="63"/>
      <c r="I167" s="79" t="s">
        <v>6</v>
      </c>
      <c r="J167" s="62"/>
      <c r="K167" s="62"/>
      <c r="L167" s="62"/>
      <c r="M167" s="63"/>
      <c r="N167" s="79" t="s">
        <v>120</v>
      </c>
      <c r="O167" s="62"/>
      <c r="P167" s="62"/>
      <c r="Q167" s="62"/>
      <c r="R167" s="62"/>
      <c r="S167" s="63"/>
      <c r="T167" s="79" t="s">
        <v>121</v>
      </c>
      <c r="U167" s="62"/>
      <c r="V167" s="62"/>
      <c r="W167" s="62"/>
      <c r="X167" s="62"/>
      <c r="Y167" s="63"/>
      <c r="Z167" s="79" t="s">
        <v>122</v>
      </c>
      <c r="AA167" s="62"/>
      <c r="AB167" s="62"/>
      <c r="AC167" s="62"/>
      <c r="AD167" s="62"/>
      <c r="AE167" s="63"/>
      <c r="AF167" s="79" t="s">
        <v>123</v>
      </c>
      <c r="AG167" s="62"/>
      <c r="AH167" s="62"/>
      <c r="AI167" s="62"/>
      <c r="AJ167" s="62"/>
      <c r="AK167" s="62"/>
      <c r="AL167" s="62"/>
      <c r="AM167" s="63"/>
      <c r="AN167" s="79" t="s">
        <v>124</v>
      </c>
      <c r="AO167" s="62"/>
      <c r="AP167" s="62"/>
      <c r="AQ167" s="62"/>
      <c r="AR167" s="62"/>
      <c r="AS167" s="63"/>
      <c r="AT167" s="79" t="s">
        <v>125</v>
      </c>
      <c r="AU167" s="62"/>
      <c r="AV167" s="63"/>
    </row>
    <row r="168" spans="2:49" ht="16.5">
      <c r="B168" s="78" t="s">
        <v>71</v>
      </c>
      <c r="C168" s="45"/>
      <c r="D168" s="45"/>
      <c r="E168" s="45"/>
      <c r="F168" s="45"/>
      <c r="G168" s="45"/>
      <c r="H168" s="43"/>
      <c r="I168" s="44">
        <v>1</v>
      </c>
      <c r="J168" s="45"/>
      <c r="K168" s="45"/>
      <c r="L168" s="45"/>
      <c r="M168" s="43"/>
      <c r="N168" s="44">
        <v>1</v>
      </c>
      <c r="O168" s="45"/>
      <c r="P168" s="45"/>
      <c r="Q168" s="45"/>
      <c r="R168" s="45"/>
      <c r="S168" s="43"/>
      <c r="T168" s="44"/>
      <c r="U168" s="45"/>
      <c r="V168" s="45"/>
      <c r="W168" s="45"/>
      <c r="X168" s="45"/>
      <c r="Y168" s="43"/>
      <c r="Z168" s="44"/>
      <c r="AA168" s="45"/>
      <c r="AB168" s="45"/>
      <c r="AC168" s="45"/>
      <c r="AD168" s="45"/>
      <c r="AE168" s="43"/>
      <c r="AF168" s="44"/>
      <c r="AG168" s="45"/>
      <c r="AH168" s="45"/>
      <c r="AI168" s="45"/>
      <c r="AJ168" s="45"/>
      <c r="AK168" s="45"/>
      <c r="AL168" s="45"/>
      <c r="AM168" s="43"/>
      <c r="AN168" s="44"/>
      <c r="AO168" s="45"/>
      <c r="AP168" s="45"/>
      <c r="AQ168" s="45"/>
      <c r="AR168" s="45"/>
      <c r="AS168" s="43"/>
      <c r="AT168" s="44"/>
      <c r="AU168" s="45"/>
      <c r="AV168" s="43"/>
    </row>
    <row r="169" spans="2:49" ht="16.5">
      <c r="B169" s="78" t="s">
        <v>70</v>
      </c>
      <c r="C169" s="45"/>
      <c r="D169" s="45"/>
      <c r="E169" s="45"/>
      <c r="F169" s="45"/>
      <c r="G169" s="45"/>
      <c r="H169" s="43"/>
      <c r="I169" s="44">
        <v>3</v>
      </c>
      <c r="J169" s="45"/>
      <c r="K169" s="45"/>
      <c r="L169" s="45"/>
      <c r="M169" s="43"/>
      <c r="N169" s="44"/>
      <c r="O169" s="45"/>
      <c r="P169" s="45"/>
      <c r="Q169" s="45"/>
      <c r="R169" s="45"/>
      <c r="S169" s="43"/>
      <c r="T169" s="44"/>
      <c r="U169" s="45"/>
      <c r="V169" s="45"/>
      <c r="W169" s="45"/>
      <c r="X169" s="45"/>
      <c r="Y169" s="43"/>
      <c r="Z169" s="44">
        <v>2</v>
      </c>
      <c r="AA169" s="45"/>
      <c r="AB169" s="45"/>
      <c r="AC169" s="45"/>
      <c r="AD169" s="45"/>
      <c r="AE169" s="43"/>
      <c r="AF169" s="44"/>
      <c r="AG169" s="45"/>
      <c r="AH169" s="45"/>
      <c r="AI169" s="45"/>
      <c r="AJ169" s="45"/>
      <c r="AK169" s="45"/>
      <c r="AL169" s="45"/>
      <c r="AM169" s="43"/>
      <c r="AN169" s="44"/>
      <c r="AO169" s="45"/>
      <c r="AP169" s="45"/>
      <c r="AQ169" s="45"/>
      <c r="AR169" s="45"/>
      <c r="AS169" s="43"/>
      <c r="AT169" s="44">
        <v>1</v>
      </c>
      <c r="AU169" s="45"/>
      <c r="AV169" s="43"/>
    </row>
    <row r="170" spans="2:49" ht="16.5">
      <c r="B170" s="78" t="s">
        <v>69</v>
      </c>
      <c r="C170" s="45"/>
      <c r="D170" s="45"/>
      <c r="E170" s="45"/>
      <c r="F170" s="45"/>
      <c r="G170" s="45"/>
      <c r="H170" s="43"/>
      <c r="I170" s="44">
        <v>3</v>
      </c>
      <c r="J170" s="45"/>
      <c r="K170" s="45"/>
      <c r="L170" s="45"/>
      <c r="M170" s="43"/>
      <c r="N170" s="44">
        <v>2</v>
      </c>
      <c r="O170" s="45"/>
      <c r="P170" s="45"/>
      <c r="Q170" s="45"/>
      <c r="R170" s="45"/>
      <c r="S170" s="43"/>
      <c r="T170" s="44"/>
      <c r="U170" s="45"/>
      <c r="V170" s="45"/>
      <c r="W170" s="45"/>
      <c r="X170" s="45"/>
      <c r="Y170" s="43"/>
      <c r="Z170" s="44"/>
      <c r="AA170" s="45"/>
      <c r="AB170" s="45"/>
      <c r="AC170" s="45"/>
      <c r="AD170" s="45"/>
      <c r="AE170" s="43"/>
      <c r="AF170" s="44">
        <v>1</v>
      </c>
      <c r="AG170" s="45"/>
      <c r="AH170" s="45"/>
      <c r="AI170" s="45"/>
      <c r="AJ170" s="45"/>
      <c r="AK170" s="45"/>
      <c r="AL170" s="45"/>
      <c r="AM170" s="43"/>
      <c r="AN170" s="44"/>
      <c r="AO170" s="45"/>
      <c r="AP170" s="45"/>
      <c r="AQ170" s="45"/>
      <c r="AR170" s="45"/>
      <c r="AS170" s="43"/>
      <c r="AT170" s="44"/>
      <c r="AU170" s="45"/>
      <c r="AV170" s="43"/>
    </row>
    <row r="171" spans="2:49" ht="16.5">
      <c r="B171" s="78" t="s">
        <v>68</v>
      </c>
      <c r="C171" s="45"/>
      <c r="D171" s="45"/>
      <c r="E171" s="45"/>
      <c r="F171" s="45"/>
      <c r="G171" s="45"/>
      <c r="H171" s="43"/>
      <c r="I171" s="44">
        <v>5</v>
      </c>
      <c r="J171" s="45"/>
      <c r="K171" s="45"/>
      <c r="L171" s="45"/>
      <c r="M171" s="43"/>
      <c r="N171" s="44"/>
      <c r="O171" s="45"/>
      <c r="P171" s="45"/>
      <c r="Q171" s="45"/>
      <c r="R171" s="45"/>
      <c r="S171" s="43"/>
      <c r="T171" s="44">
        <v>2</v>
      </c>
      <c r="U171" s="45"/>
      <c r="V171" s="45"/>
      <c r="W171" s="45"/>
      <c r="X171" s="45"/>
      <c r="Y171" s="43"/>
      <c r="Z171" s="44">
        <v>1</v>
      </c>
      <c r="AA171" s="45"/>
      <c r="AB171" s="45"/>
      <c r="AC171" s="45"/>
      <c r="AD171" s="45"/>
      <c r="AE171" s="43"/>
      <c r="AF171" s="44">
        <v>1</v>
      </c>
      <c r="AG171" s="45"/>
      <c r="AH171" s="45"/>
      <c r="AI171" s="45"/>
      <c r="AJ171" s="45"/>
      <c r="AK171" s="45"/>
      <c r="AL171" s="45"/>
      <c r="AM171" s="43"/>
      <c r="AN171" s="44">
        <v>1</v>
      </c>
      <c r="AO171" s="45"/>
      <c r="AP171" s="45"/>
      <c r="AQ171" s="45"/>
      <c r="AR171" s="45"/>
      <c r="AS171" s="43"/>
      <c r="AT171" s="44"/>
      <c r="AU171" s="45"/>
      <c r="AV171" s="43"/>
    </row>
    <row r="172" spans="2:49">
      <c r="B172" s="80" t="s">
        <v>85</v>
      </c>
      <c r="C172" s="62"/>
      <c r="D172" s="62"/>
      <c r="E172" s="62"/>
      <c r="F172" s="62"/>
      <c r="G172" s="62"/>
      <c r="H172" s="63"/>
      <c r="I172" s="79" t="s">
        <v>6</v>
      </c>
      <c r="J172" s="62"/>
      <c r="K172" s="62"/>
      <c r="L172" s="62"/>
      <c r="M172" s="63"/>
      <c r="N172" s="79" t="s">
        <v>120</v>
      </c>
      <c r="O172" s="62"/>
      <c r="P172" s="62"/>
      <c r="Q172" s="62"/>
      <c r="R172" s="62"/>
      <c r="S172" s="63"/>
      <c r="T172" s="79" t="s">
        <v>121</v>
      </c>
      <c r="U172" s="62"/>
      <c r="V172" s="62"/>
      <c r="W172" s="62"/>
      <c r="X172" s="62"/>
      <c r="Y172" s="63"/>
      <c r="Z172" s="79" t="s">
        <v>122</v>
      </c>
      <c r="AA172" s="62"/>
      <c r="AB172" s="62"/>
      <c r="AC172" s="62"/>
      <c r="AD172" s="62"/>
      <c r="AE172" s="63"/>
      <c r="AF172" s="79" t="s">
        <v>123</v>
      </c>
      <c r="AG172" s="62"/>
      <c r="AH172" s="62"/>
      <c r="AI172" s="62"/>
      <c r="AJ172" s="62"/>
      <c r="AK172" s="62"/>
      <c r="AL172" s="62"/>
      <c r="AM172" s="63"/>
      <c r="AN172" s="79" t="s">
        <v>124</v>
      </c>
      <c r="AO172" s="62"/>
      <c r="AP172" s="62"/>
      <c r="AQ172" s="62"/>
      <c r="AR172" s="62"/>
      <c r="AS172" s="63"/>
      <c r="AT172" s="79" t="s">
        <v>125</v>
      </c>
      <c r="AU172" s="62"/>
      <c r="AV172" s="63"/>
    </row>
    <row r="173" spans="2:49" ht="16.5">
      <c r="B173" s="78" t="s">
        <v>86</v>
      </c>
      <c r="C173" s="45"/>
      <c r="D173" s="45"/>
      <c r="E173" s="45"/>
      <c r="F173" s="45"/>
      <c r="G173" s="45"/>
      <c r="H173" s="43"/>
      <c r="I173" s="44"/>
      <c r="J173" s="45"/>
      <c r="K173" s="45"/>
      <c r="L173" s="45"/>
      <c r="M173" s="43"/>
      <c r="N173" s="44"/>
      <c r="O173" s="45"/>
      <c r="P173" s="45"/>
      <c r="Q173" s="45"/>
      <c r="R173" s="45"/>
      <c r="S173" s="43"/>
      <c r="T173" s="44"/>
      <c r="U173" s="45"/>
      <c r="V173" s="45"/>
      <c r="W173" s="45"/>
      <c r="X173" s="45"/>
      <c r="Y173" s="43"/>
      <c r="Z173" s="44"/>
      <c r="AA173" s="45"/>
      <c r="AB173" s="45"/>
      <c r="AC173" s="45"/>
      <c r="AD173" s="45"/>
      <c r="AE173" s="43"/>
      <c r="AF173" s="44"/>
      <c r="AG173" s="45"/>
      <c r="AH173" s="45"/>
      <c r="AI173" s="45"/>
      <c r="AJ173" s="45"/>
      <c r="AK173" s="45"/>
      <c r="AL173" s="45"/>
      <c r="AM173" s="43"/>
      <c r="AN173" s="44"/>
      <c r="AO173" s="45"/>
      <c r="AP173" s="45"/>
      <c r="AQ173" s="45"/>
      <c r="AR173" s="45"/>
      <c r="AS173" s="43"/>
      <c r="AT173" s="44"/>
      <c r="AU173" s="45"/>
      <c r="AV173" s="43"/>
    </row>
    <row r="174" spans="2:49" ht="16.5">
      <c r="B174" s="78" t="s">
        <v>87</v>
      </c>
      <c r="C174" s="45"/>
      <c r="D174" s="45"/>
      <c r="E174" s="45"/>
      <c r="F174" s="45"/>
      <c r="G174" s="45"/>
      <c r="H174" s="43"/>
      <c r="I174" s="44"/>
      <c r="J174" s="45"/>
      <c r="K174" s="45"/>
      <c r="L174" s="45"/>
      <c r="M174" s="43"/>
      <c r="N174" s="44"/>
      <c r="O174" s="45"/>
      <c r="P174" s="45"/>
      <c r="Q174" s="45"/>
      <c r="R174" s="45"/>
      <c r="S174" s="43"/>
      <c r="T174" s="44"/>
      <c r="U174" s="45"/>
      <c r="V174" s="45"/>
      <c r="W174" s="45"/>
      <c r="X174" s="45"/>
      <c r="Y174" s="43"/>
      <c r="Z174" s="44"/>
      <c r="AA174" s="45"/>
      <c r="AB174" s="45"/>
      <c r="AC174" s="45"/>
      <c r="AD174" s="45"/>
      <c r="AE174" s="43"/>
      <c r="AF174" s="44"/>
      <c r="AG174" s="45"/>
      <c r="AH174" s="45"/>
      <c r="AI174" s="45"/>
      <c r="AJ174" s="45"/>
      <c r="AK174" s="45"/>
      <c r="AL174" s="45"/>
      <c r="AM174" s="43"/>
      <c r="AN174" s="44"/>
      <c r="AO174" s="45"/>
      <c r="AP174" s="45"/>
      <c r="AQ174" s="45"/>
      <c r="AR174" s="45"/>
      <c r="AS174" s="43"/>
      <c r="AT174" s="44"/>
      <c r="AU174" s="45"/>
      <c r="AV174" s="43"/>
    </row>
    <row r="175" spans="2:49" ht="16.5">
      <c r="B175" s="78" t="s">
        <v>88</v>
      </c>
      <c r="C175" s="45"/>
      <c r="D175" s="45"/>
      <c r="E175" s="45"/>
      <c r="F175" s="45"/>
      <c r="G175" s="45"/>
      <c r="H175" s="43"/>
      <c r="I175" s="44"/>
      <c r="J175" s="45"/>
      <c r="K175" s="45"/>
      <c r="L175" s="45"/>
      <c r="M175" s="43"/>
      <c r="N175" s="44"/>
      <c r="O175" s="45"/>
      <c r="P175" s="45"/>
      <c r="Q175" s="45"/>
      <c r="R175" s="45"/>
      <c r="S175" s="43"/>
      <c r="T175" s="44"/>
      <c r="U175" s="45"/>
      <c r="V175" s="45"/>
      <c r="W175" s="45"/>
      <c r="X175" s="45"/>
      <c r="Y175" s="43"/>
      <c r="Z175" s="44"/>
      <c r="AA175" s="45"/>
      <c r="AB175" s="45"/>
      <c r="AC175" s="45"/>
      <c r="AD175" s="45"/>
      <c r="AE175" s="43"/>
      <c r="AF175" s="44"/>
      <c r="AG175" s="45"/>
      <c r="AH175" s="45"/>
      <c r="AI175" s="45"/>
      <c r="AJ175" s="45"/>
      <c r="AK175" s="45"/>
      <c r="AL175" s="45"/>
      <c r="AM175" s="43"/>
      <c r="AN175" s="44"/>
      <c r="AO175" s="45"/>
      <c r="AP175" s="45"/>
      <c r="AQ175" s="45"/>
      <c r="AR175" s="45"/>
      <c r="AS175" s="43"/>
      <c r="AT175" s="44"/>
      <c r="AU175" s="45"/>
      <c r="AV175" s="43"/>
    </row>
    <row r="176" spans="2:49" ht="16.5">
      <c r="B176" s="78" t="s">
        <v>89</v>
      </c>
      <c r="C176" s="45"/>
      <c r="D176" s="45"/>
      <c r="E176" s="45"/>
      <c r="F176" s="45"/>
      <c r="G176" s="45"/>
      <c r="H176" s="43"/>
      <c r="I176" s="44"/>
      <c r="J176" s="45"/>
      <c r="K176" s="45"/>
      <c r="L176" s="45"/>
      <c r="M176" s="43"/>
      <c r="N176" s="44"/>
      <c r="O176" s="45"/>
      <c r="P176" s="45"/>
      <c r="Q176" s="45"/>
      <c r="R176" s="45"/>
      <c r="S176" s="43"/>
      <c r="T176" s="44"/>
      <c r="U176" s="45"/>
      <c r="V176" s="45"/>
      <c r="W176" s="45"/>
      <c r="X176" s="45"/>
      <c r="Y176" s="43"/>
      <c r="Z176" s="44"/>
      <c r="AA176" s="45"/>
      <c r="AB176" s="45"/>
      <c r="AC176" s="45"/>
      <c r="AD176" s="45"/>
      <c r="AE176" s="43"/>
      <c r="AF176" s="44"/>
      <c r="AG176" s="45"/>
      <c r="AH176" s="45"/>
      <c r="AI176" s="45"/>
      <c r="AJ176" s="45"/>
      <c r="AK176" s="45"/>
      <c r="AL176" s="45"/>
      <c r="AM176" s="43"/>
      <c r="AN176" s="44"/>
      <c r="AO176" s="45"/>
      <c r="AP176" s="45"/>
      <c r="AQ176" s="45"/>
      <c r="AR176" s="45"/>
      <c r="AS176" s="43"/>
      <c r="AT176" s="44"/>
      <c r="AU176" s="45"/>
      <c r="AV176" s="43"/>
    </row>
    <row r="177" spans="2:49" ht="16.5">
      <c r="B177" s="78" t="s">
        <v>90</v>
      </c>
      <c r="C177" s="45"/>
      <c r="D177" s="45"/>
      <c r="E177" s="45"/>
      <c r="F177" s="45"/>
      <c r="G177" s="45"/>
      <c r="H177" s="43"/>
      <c r="I177" s="44"/>
      <c r="J177" s="45"/>
      <c r="K177" s="45"/>
      <c r="L177" s="45"/>
      <c r="M177" s="43"/>
      <c r="N177" s="44"/>
      <c r="O177" s="45"/>
      <c r="P177" s="45"/>
      <c r="Q177" s="45"/>
      <c r="R177" s="45"/>
      <c r="S177" s="43"/>
      <c r="T177" s="44"/>
      <c r="U177" s="45"/>
      <c r="V177" s="45"/>
      <c r="W177" s="45"/>
      <c r="X177" s="45"/>
      <c r="Y177" s="43"/>
      <c r="Z177" s="44"/>
      <c r="AA177" s="45"/>
      <c r="AB177" s="45"/>
      <c r="AC177" s="45"/>
      <c r="AD177" s="45"/>
      <c r="AE177" s="43"/>
      <c r="AF177" s="44"/>
      <c r="AG177" s="45"/>
      <c r="AH177" s="45"/>
      <c r="AI177" s="45"/>
      <c r="AJ177" s="45"/>
      <c r="AK177" s="45"/>
      <c r="AL177" s="45"/>
      <c r="AM177" s="43"/>
      <c r="AN177" s="44"/>
      <c r="AO177" s="45"/>
      <c r="AP177" s="45"/>
      <c r="AQ177" s="45"/>
      <c r="AR177" s="45"/>
      <c r="AS177" s="43"/>
      <c r="AT177" s="44"/>
      <c r="AU177" s="45"/>
      <c r="AV177" s="43"/>
    </row>
    <row r="178" spans="2:49" ht="16.5">
      <c r="B178" s="78" t="s">
        <v>91</v>
      </c>
      <c r="C178" s="45"/>
      <c r="D178" s="45"/>
      <c r="E178" s="45"/>
      <c r="F178" s="45"/>
      <c r="G178" s="45"/>
      <c r="H178" s="43"/>
      <c r="I178" s="44"/>
      <c r="J178" s="45"/>
      <c r="K178" s="45"/>
      <c r="L178" s="45"/>
      <c r="M178" s="43"/>
      <c r="N178" s="44"/>
      <c r="O178" s="45"/>
      <c r="P178" s="45"/>
      <c r="Q178" s="45"/>
      <c r="R178" s="45"/>
      <c r="S178" s="43"/>
      <c r="T178" s="44"/>
      <c r="U178" s="45"/>
      <c r="V178" s="45"/>
      <c r="W178" s="45"/>
      <c r="X178" s="45"/>
      <c r="Y178" s="43"/>
      <c r="Z178" s="44"/>
      <c r="AA178" s="45"/>
      <c r="AB178" s="45"/>
      <c r="AC178" s="45"/>
      <c r="AD178" s="45"/>
      <c r="AE178" s="43"/>
      <c r="AF178" s="44"/>
      <c r="AG178" s="45"/>
      <c r="AH178" s="45"/>
      <c r="AI178" s="45"/>
      <c r="AJ178" s="45"/>
      <c r="AK178" s="45"/>
      <c r="AL178" s="45"/>
      <c r="AM178" s="43"/>
      <c r="AN178" s="44"/>
      <c r="AO178" s="45"/>
      <c r="AP178" s="45"/>
      <c r="AQ178" s="45"/>
      <c r="AR178" s="45"/>
      <c r="AS178" s="43"/>
      <c r="AT178" s="44"/>
      <c r="AU178" s="45"/>
      <c r="AV178" s="43"/>
    </row>
    <row r="179" spans="2:49">
      <c r="B179" s="80" t="s">
        <v>126</v>
      </c>
      <c r="C179" s="62"/>
      <c r="D179" s="62"/>
      <c r="E179" s="62"/>
      <c r="F179" s="62"/>
      <c r="G179" s="62"/>
      <c r="H179" s="63"/>
      <c r="I179" s="79" t="s">
        <v>6</v>
      </c>
      <c r="J179" s="62"/>
      <c r="K179" s="62"/>
      <c r="L179" s="62"/>
      <c r="M179" s="63"/>
      <c r="N179" s="79" t="s">
        <v>120</v>
      </c>
      <c r="O179" s="62"/>
      <c r="P179" s="62"/>
      <c r="Q179" s="62"/>
      <c r="R179" s="62"/>
      <c r="S179" s="63"/>
      <c r="T179" s="79" t="s">
        <v>121</v>
      </c>
      <c r="U179" s="62"/>
      <c r="V179" s="62"/>
      <c r="W179" s="62"/>
      <c r="X179" s="62"/>
      <c r="Y179" s="63"/>
      <c r="Z179" s="79" t="s">
        <v>122</v>
      </c>
      <c r="AA179" s="62"/>
      <c r="AB179" s="62"/>
      <c r="AC179" s="62"/>
      <c r="AD179" s="62"/>
      <c r="AE179" s="63"/>
      <c r="AF179" s="79" t="s">
        <v>123</v>
      </c>
      <c r="AG179" s="62"/>
      <c r="AH179" s="62"/>
      <c r="AI179" s="62"/>
      <c r="AJ179" s="62"/>
      <c r="AK179" s="62"/>
      <c r="AL179" s="62"/>
      <c r="AM179" s="63"/>
      <c r="AN179" s="79" t="s">
        <v>124</v>
      </c>
      <c r="AO179" s="62"/>
      <c r="AP179" s="62"/>
      <c r="AQ179" s="62"/>
      <c r="AR179" s="62"/>
      <c r="AS179" s="63"/>
      <c r="AT179" s="79" t="s">
        <v>125</v>
      </c>
      <c r="AU179" s="62"/>
      <c r="AV179" s="63"/>
    </row>
    <row r="180" spans="2:49" ht="16.5">
      <c r="B180" s="78" t="s">
        <v>127</v>
      </c>
      <c r="C180" s="45"/>
      <c r="D180" s="45"/>
      <c r="E180" s="45"/>
      <c r="F180" s="45"/>
      <c r="G180" s="45"/>
      <c r="H180" s="43"/>
      <c r="I180" s="44"/>
      <c r="J180" s="45"/>
      <c r="K180" s="45"/>
      <c r="L180" s="45"/>
      <c r="M180" s="43"/>
      <c r="N180" s="44"/>
      <c r="O180" s="45"/>
      <c r="P180" s="45"/>
      <c r="Q180" s="45"/>
      <c r="R180" s="45"/>
      <c r="S180" s="43"/>
      <c r="T180" s="44"/>
      <c r="U180" s="45"/>
      <c r="V180" s="45"/>
      <c r="W180" s="45"/>
      <c r="X180" s="45"/>
      <c r="Y180" s="43"/>
      <c r="Z180" s="44"/>
      <c r="AA180" s="45"/>
      <c r="AB180" s="45"/>
      <c r="AC180" s="45"/>
      <c r="AD180" s="45"/>
      <c r="AE180" s="43"/>
      <c r="AF180" s="44"/>
      <c r="AG180" s="45"/>
      <c r="AH180" s="45"/>
      <c r="AI180" s="45"/>
      <c r="AJ180" s="45"/>
      <c r="AK180" s="45"/>
      <c r="AL180" s="45"/>
      <c r="AM180" s="43"/>
      <c r="AN180" s="44"/>
      <c r="AO180" s="45"/>
      <c r="AP180" s="45"/>
      <c r="AQ180" s="45"/>
      <c r="AR180" s="45"/>
      <c r="AS180" s="43"/>
      <c r="AT180" s="44"/>
      <c r="AU180" s="45"/>
      <c r="AV180" s="43"/>
    </row>
    <row r="181" spans="2:49" ht="16.5">
      <c r="B181" s="78" t="s">
        <v>128</v>
      </c>
      <c r="C181" s="45"/>
      <c r="D181" s="45"/>
      <c r="E181" s="45"/>
      <c r="F181" s="45"/>
      <c r="G181" s="45"/>
      <c r="H181" s="43"/>
      <c r="I181" s="44"/>
      <c r="J181" s="45"/>
      <c r="K181" s="45"/>
      <c r="L181" s="45"/>
      <c r="M181" s="43"/>
      <c r="N181" s="44"/>
      <c r="O181" s="45"/>
      <c r="P181" s="45"/>
      <c r="Q181" s="45"/>
      <c r="R181" s="45"/>
      <c r="S181" s="43"/>
      <c r="T181" s="44"/>
      <c r="U181" s="45"/>
      <c r="V181" s="45"/>
      <c r="W181" s="45"/>
      <c r="X181" s="45"/>
      <c r="Y181" s="43"/>
      <c r="Z181" s="44"/>
      <c r="AA181" s="45"/>
      <c r="AB181" s="45"/>
      <c r="AC181" s="45"/>
      <c r="AD181" s="45"/>
      <c r="AE181" s="43"/>
      <c r="AF181" s="44"/>
      <c r="AG181" s="45"/>
      <c r="AH181" s="45"/>
      <c r="AI181" s="45"/>
      <c r="AJ181" s="45"/>
      <c r="AK181" s="45"/>
      <c r="AL181" s="45"/>
      <c r="AM181" s="43"/>
      <c r="AN181" s="44"/>
      <c r="AO181" s="45"/>
      <c r="AP181" s="45"/>
      <c r="AQ181" s="45"/>
      <c r="AR181" s="45"/>
      <c r="AS181" s="43"/>
      <c r="AT181" s="44"/>
      <c r="AU181" s="45"/>
      <c r="AV181" s="43"/>
    </row>
    <row r="182" spans="2:49" ht="16.5">
      <c r="B182" s="78" t="s">
        <v>129</v>
      </c>
      <c r="C182" s="45"/>
      <c r="D182" s="45"/>
      <c r="E182" s="45"/>
      <c r="F182" s="45"/>
      <c r="G182" s="45"/>
      <c r="H182" s="43"/>
      <c r="I182" s="44"/>
      <c r="J182" s="45"/>
      <c r="K182" s="45"/>
      <c r="L182" s="45"/>
      <c r="M182" s="43"/>
      <c r="N182" s="44"/>
      <c r="O182" s="45"/>
      <c r="P182" s="45"/>
      <c r="Q182" s="45"/>
      <c r="R182" s="45"/>
      <c r="S182" s="43"/>
      <c r="T182" s="44"/>
      <c r="U182" s="45"/>
      <c r="V182" s="45"/>
      <c r="W182" s="45"/>
      <c r="X182" s="45"/>
      <c r="Y182" s="43"/>
      <c r="Z182" s="44"/>
      <c r="AA182" s="45"/>
      <c r="AB182" s="45"/>
      <c r="AC182" s="45"/>
      <c r="AD182" s="45"/>
      <c r="AE182" s="43"/>
      <c r="AF182" s="44"/>
      <c r="AG182" s="45"/>
      <c r="AH182" s="45"/>
      <c r="AI182" s="45"/>
      <c r="AJ182" s="45"/>
      <c r="AK182" s="45"/>
      <c r="AL182" s="45"/>
      <c r="AM182" s="43"/>
      <c r="AN182" s="44"/>
      <c r="AO182" s="45"/>
      <c r="AP182" s="45"/>
      <c r="AQ182" s="45"/>
      <c r="AR182" s="45"/>
      <c r="AS182" s="43"/>
      <c r="AT182" s="44"/>
      <c r="AU182" s="45"/>
      <c r="AV182" s="43"/>
    </row>
    <row r="184" spans="2:49">
      <c r="C184" s="68" t="s">
        <v>130</v>
      </c>
      <c r="D184" s="62"/>
      <c r="E184" s="62"/>
      <c r="F184" s="62"/>
      <c r="G184" s="62"/>
      <c r="H184" s="63"/>
      <c r="J184" s="82" t="s">
        <v>77</v>
      </c>
      <c r="K184" s="62"/>
      <c r="L184" s="62"/>
      <c r="M184" s="62"/>
      <c r="O184" s="81" t="s">
        <v>77</v>
      </c>
      <c r="P184" s="62"/>
      <c r="Q184" s="62"/>
      <c r="R184" s="62"/>
      <c r="S184" s="62"/>
      <c r="U184" s="81" t="s">
        <v>77</v>
      </c>
      <c r="V184" s="62"/>
      <c r="W184" s="62"/>
      <c r="X184" s="62"/>
      <c r="Y184" s="62"/>
      <c r="AA184" s="81" t="s">
        <v>77</v>
      </c>
      <c r="AB184" s="62"/>
      <c r="AC184" s="62"/>
      <c r="AD184" s="62"/>
      <c r="AE184" s="62"/>
      <c r="AG184" s="81" t="s">
        <v>77</v>
      </c>
      <c r="AH184" s="62"/>
      <c r="AI184" s="62"/>
      <c r="AJ184" s="62"/>
      <c r="AK184" s="62"/>
      <c r="AL184" s="62"/>
      <c r="AM184" s="62"/>
      <c r="AO184" s="81" t="s">
        <v>77</v>
      </c>
      <c r="AP184" s="62"/>
      <c r="AQ184" s="62"/>
      <c r="AR184" s="62"/>
      <c r="AS184" s="62"/>
      <c r="AU184" s="81" t="s">
        <v>77</v>
      </c>
      <c r="AV184" s="62"/>
      <c r="AW184" s="62"/>
    </row>
    <row r="185" spans="2:49">
      <c r="C185" s="80" t="s">
        <v>67</v>
      </c>
      <c r="D185" s="62"/>
      <c r="E185" s="62"/>
      <c r="F185" s="62"/>
      <c r="G185" s="62"/>
      <c r="H185" s="63"/>
      <c r="J185" s="79" t="s">
        <v>6</v>
      </c>
      <c r="K185" s="62"/>
      <c r="L185" s="62"/>
      <c r="M185" s="63"/>
      <c r="O185" s="79" t="s">
        <v>131</v>
      </c>
      <c r="P185" s="62"/>
      <c r="Q185" s="62"/>
      <c r="R185" s="62"/>
      <c r="S185" s="63"/>
      <c r="U185" s="79" t="s">
        <v>132</v>
      </c>
      <c r="V185" s="62"/>
      <c r="W185" s="62"/>
      <c r="X185" s="62"/>
      <c r="Y185" s="63"/>
      <c r="AA185" s="79" t="s">
        <v>133</v>
      </c>
      <c r="AB185" s="62"/>
      <c r="AC185" s="62"/>
      <c r="AD185" s="62"/>
      <c r="AE185" s="63"/>
      <c r="AG185" s="79" t="s">
        <v>134</v>
      </c>
      <c r="AH185" s="62"/>
      <c r="AI185" s="62"/>
      <c r="AJ185" s="62"/>
      <c r="AK185" s="62"/>
      <c r="AL185" s="62"/>
      <c r="AM185" s="63"/>
      <c r="AO185" s="79" t="s">
        <v>135</v>
      </c>
      <c r="AP185" s="62"/>
      <c r="AQ185" s="62"/>
      <c r="AR185" s="62"/>
      <c r="AS185" s="63"/>
      <c r="AU185" s="79" t="s">
        <v>136</v>
      </c>
      <c r="AV185" s="62"/>
      <c r="AW185" s="63"/>
    </row>
    <row r="186" spans="2:49">
      <c r="C186" s="78" t="s">
        <v>137</v>
      </c>
      <c r="D186" s="45"/>
      <c r="E186" s="45"/>
      <c r="F186" s="45"/>
      <c r="G186" s="45"/>
      <c r="H186" s="43"/>
      <c r="J186" s="44">
        <v>76</v>
      </c>
      <c r="K186" s="45"/>
      <c r="L186" s="45"/>
      <c r="M186" s="43"/>
      <c r="O186" s="44">
        <v>1</v>
      </c>
      <c r="P186" s="45"/>
      <c r="Q186" s="45"/>
      <c r="R186" s="45"/>
      <c r="S186" s="43"/>
      <c r="U186" s="44">
        <v>1</v>
      </c>
      <c r="V186" s="45"/>
      <c r="W186" s="45"/>
      <c r="X186" s="45"/>
      <c r="Y186" s="43"/>
      <c r="AA186" s="44">
        <v>1</v>
      </c>
      <c r="AB186" s="45"/>
      <c r="AC186" s="45"/>
      <c r="AD186" s="45"/>
      <c r="AE186" s="43"/>
      <c r="AG186" s="44">
        <v>3</v>
      </c>
      <c r="AH186" s="45"/>
      <c r="AI186" s="45"/>
      <c r="AJ186" s="45"/>
      <c r="AK186" s="45"/>
      <c r="AL186" s="45"/>
      <c r="AM186" s="43"/>
      <c r="AO186" s="44">
        <v>31</v>
      </c>
      <c r="AP186" s="45"/>
      <c r="AQ186" s="45"/>
      <c r="AR186" s="45"/>
      <c r="AS186" s="43"/>
      <c r="AU186" s="44">
        <v>39</v>
      </c>
      <c r="AV186" s="45"/>
      <c r="AW186" s="43"/>
    </row>
    <row r="187" spans="2:49" ht="16.5">
      <c r="C187" s="78" t="s">
        <v>138</v>
      </c>
      <c r="D187" s="45"/>
      <c r="E187" s="45"/>
      <c r="F187" s="45"/>
      <c r="G187" s="45"/>
      <c r="H187" s="43"/>
      <c r="J187" s="44">
        <v>34</v>
      </c>
      <c r="K187" s="45"/>
      <c r="L187" s="45"/>
      <c r="M187" s="43"/>
      <c r="O187" s="44">
        <v>6</v>
      </c>
      <c r="P187" s="45"/>
      <c r="Q187" s="45"/>
      <c r="R187" s="45"/>
      <c r="S187" s="43"/>
      <c r="U187" s="44">
        <v>1</v>
      </c>
      <c r="V187" s="45"/>
      <c r="W187" s="45"/>
      <c r="X187" s="45"/>
      <c r="Y187" s="43"/>
      <c r="AA187" s="44"/>
      <c r="AB187" s="45"/>
      <c r="AC187" s="45"/>
      <c r="AD187" s="45"/>
      <c r="AE187" s="43"/>
      <c r="AG187" s="44"/>
      <c r="AH187" s="45"/>
      <c r="AI187" s="45"/>
      <c r="AJ187" s="45"/>
      <c r="AK187" s="45"/>
      <c r="AL187" s="45"/>
      <c r="AM187" s="43"/>
      <c r="AO187" s="44">
        <v>5</v>
      </c>
      <c r="AP187" s="45"/>
      <c r="AQ187" s="45"/>
      <c r="AR187" s="45"/>
      <c r="AS187" s="43"/>
      <c r="AU187" s="44">
        <v>22</v>
      </c>
      <c r="AV187" s="45"/>
      <c r="AW187" s="43"/>
    </row>
    <row r="188" spans="2:49">
      <c r="C188" s="78" t="s">
        <v>139</v>
      </c>
      <c r="D188" s="45"/>
      <c r="E188" s="45"/>
      <c r="F188" s="45"/>
      <c r="G188" s="45"/>
      <c r="H188" s="43"/>
      <c r="J188" s="44">
        <v>481</v>
      </c>
      <c r="K188" s="45"/>
      <c r="L188" s="45"/>
      <c r="M188" s="43"/>
      <c r="O188" s="44">
        <v>258</v>
      </c>
      <c r="P188" s="45"/>
      <c r="Q188" s="45"/>
      <c r="R188" s="45"/>
      <c r="S188" s="43"/>
      <c r="U188" s="44">
        <v>12</v>
      </c>
      <c r="V188" s="45"/>
      <c r="W188" s="45"/>
      <c r="X188" s="45"/>
      <c r="Y188" s="43"/>
      <c r="AA188" s="44">
        <v>52</v>
      </c>
      <c r="AB188" s="45"/>
      <c r="AC188" s="45"/>
      <c r="AD188" s="45"/>
      <c r="AE188" s="43"/>
      <c r="AG188" s="44">
        <v>15</v>
      </c>
      <c r="AH188" s="45"/>
      <c r="AI188" s="45"/>
      <c r="AJ188" s="45"/>
      <c r="AK188" s="45"/>
      <c r="AL188" s="45"/>
      <c r="AM188" s="43"/>
      <c r="AO188" s="44">
        <v>75</v>
      </c>
      <c r="AP188" s="45"/>
      <c r="AQ188" s="45"/>
      <c r="AR188" s="45"/>
      <c r="AS188" s="43"/>
      <c r="AU188" s="44">
        <v>69</v>
      </c>
      <c r="AV188" s="45"/>
      <c r="AW188" s="43"/>
    </row>
    <row r="189" spans="2:49" ht="16.5">
      <c r="C189" s="78" t="s">
        <v>140</v>
      </c>
      <c r="D189" s="45"/>
      <c r="E189" s="45"/>
      <c r="F189" s="45"/>
      <c r="G189" s="45"/>
      <c r="H189" s="43"/>
      <c r="J189" s="44"/>
      <c r="K189" s="45"/>
      <c r="L189" s="45"/>
      <c r="M189" s="43"/>
      <c r="O189" s="44"/>
      <c r="P189" s="45"/>
      <c r="Q189" s="45"/>
      <c r="R189" s="45"/>
      <c r="S189" s="43"/>
      <c r="U189" s="44"/>
      <c r="V189" s="45"/>
      <c r="W189" s="45"/>
      <c r="X189" s="45"/>
      <c r="Y189" s="43"/>
      <c r="AA189" s="44"/>
      <c r="AB189" s="45"/>
      <c r="AC189" s="45"/>
      <c r="AD189" s="45"/>
      <c r="AE189" s="43"/>
      <c r="AG189" s="44"/>
      <c r="AH189" s="45"/>
      <c r="AI189" s="45"/>
      <c r="AJ189" s="45"/>
      <c r="AK189" s="45"/>
      <c r="AL189" s="45"/>
      <c r="AM189" s="43"/>
      <c r="AO189" s="44"/>
      <c r="AP189" s="45"/>
      <c r="AQ189" s="45"/>
      <c r="AR189" s="45"/>
      <c r="AS189" s="43"/>
      <c r="AU189" s="44"/>
      <c r="AV189" s="45"/>
      <c r="AW189" s="43"/>
    </row>
    <row r="190" spans="2:49">
      <c r="C190" s="80" t="s">
        <v>141</v>
      </c>
      <c r="D190" s="62"/>
      <c r="E190" s="62"/>
      <c r="F190" s="62"/>
      <c r="G190" s="62"/>
      <c r="H190" s="63"/>
      <c r="J190" s="79" t="s">
        <v>6</v>
      </c>
      <c r="K190" s="62"/>
      <c r="L190" s="62"/>
      <c r="M190" s="63"/>
      <c r="O190" s="79" t="s">
        <v>131</v>
      </c>
      <c r="P190" s="62"/>
      <c r="Q190" s="62"/>
      <c r="R190" s="62"/>
      <c r="S190" s="63"/>
      <c r="U190" s="79" t="s">
        <v>132</v>
      </c>
      <c r="V190" s="62"/>
      <c r="W190" s="62"/>
      <c r="X190" s="62"/>
      <c r="Y190" s="63"/>
      <c r="AA190" s="79" t="s">
        <v>133</v>
      </c>
      <c r="AB190" s="62"/>
      <c r="AC190" s="62"/>
      <c r="AD190" s="62"/>
      <c r="AE190" s="63"/>
      <c r="AG190" s="79" t="s">
        <v>134</v>
      </c>
      <c r="AH190" s="62"/>
      <c r="AI190" s="62"/>
      <c r="AJ190" s="62"/>
      <c r="AK190" s="62"/>
      <c r="AL190" s="62"/>
      <c r="AM190" s="63"/>
      <c r="AO190" s="79" t="s">
        <v>135</v>
      </c>
      <c r="AP190" s="62"/>
      <c r="AQ190" s="62"/>
      <c r="AR190" s="62"/>
      <c r="AS190" s="63"/>
      <c r="AU190" s="79" t="s">
        <v>136</v>
      </c>
      <c r="AV190" s="62"/>
      <c r="AW190" s="63"/>
    </row>
    <row r="191" spans="2:49" ht="16.5">
      <c r="C191" s="78" t="s">
        <v>137</v>
      </c>
      <c r="D191" s="45"/>
      <c r="E191" s="45"/>
      <c r="F191" s="45"/>
      <c r="G191" s="45"/>
      <c r="H191" s="43"/>
      <c r="J191" s="44"/>
      <c r="K191" s="45"/>
      <c r="L191" s="45"/>
      <c r="M191" s="43"/>
      <c r="O191" s="44"/>
      <c r="P191" s="45"/>
      <c r="Q191" s="45"/>
      <c r="R191" s="45"/>
      <c r="S191" s="43"/>
      <c r="U191" s="44"/>
      <c r="V191" s="45"/>
      <c r="W191" s="45"/>
      <c r="X191" s="45"/>
      <c r="Y191" s="43"/>
      <c r="AA191" s="44"/>
      <c r="AB191" s="45"/>
      <c r="AC191" s="45"/>
      <c r="AD191" s="45"/>
      <c r="AE191" s="43"/>
      <c r="AG191" s="44"/>
      <c r="AH191" s="45"/>
      <c r="AI191" s="45"/>
      <c r="AJ191" s="45"/>
      <c r="AK191" s="45"/>
      <c r="AL191" s="45"/>
      <c r="AM191" s="43"/>
      <c r="AO191" s="44"/>
      <c r="AP191" s="45"/>
      <c r="AQ191" s="45"/>
      <c r="AR191" s="45"/>
      <c r="AS191" s="43"/>
      <c r="AU191" s="44"/>
      <c r="AV191" s="45"/>
      <c r="AW191" s="43"/>
    </row>
    <row r="192" spans="2:49" ht="16.5">
      <c r="C192" s="78" t="s">
        <v>138</v>
      </c>
      <c r="D192" s="45"/>
      <c r="E192" s="45"/>
      <c r="F192" s="45"/>
      <c r="G192" s="45"/>
      <c r="H192" s="43"/>
      <c r="J192" s="44"/>
      <c r="K192" s="45"/>
      <c r="L192" s="45"/>
      <c r="M192" s="43"/>
      <c r="O192" s="44"/>
      <c r="P192" s="45"/>
      <c r="Q192" s="45"/>
      <c r="R192" s="45"/>
      <c r="S192" s="43"/>
      <c r="U192" s="44"/>
      <c r="V192" s="45"/>
      <c r="W192" s="45"/>
      <c r="X192" s="45"/>
      <c r="Y192" s="43"/>
      <c r="AA192" s="44"/>
      <c r="AB192" s="45"/>
      <c r="AC192" s="45"/>
      <c r="AD192" s="45"/>
      <c r="AE192" s="43"/>
      <c r="AG192" s="44"/>
      <c r="AH192" s="45"/>
      <c r="AI192" s="45"/>
      <c r="AJ192" s="45"/>
      <c r="AK192" s="45"/>
      <c r="AL192" s="45"/>
      <c r="AM192" s="43"/>
      <c r="AO192" s="44"/>
      <c r="AP192" s="45"/>
      <c r="AQ192" s="45"/>
      <c r="AR192" s="45"/>
      <c r="AS192" s="43"/>
      <c r="AU192" s="44"/>
      <c r="AV192" s="45"/>
      <c r="AW192" s="43"/>
    </row>
    <row r="193" spans="2:49" ht="16.5">
      <c r="C193" s="78" t="s">
        <v>139</v>
      </c>
      <c r="D193" s="45"/>
      <c r="E193" s="45"/>
      <c r="F193" s="45"/>
      <c r="G193" s="45"/>
      <c r="H193" s="43"/>
      <c r="J193" s="44"/>
      <c r="K193" s="45"/>
      <c r="L193" s="45"/>
      <c r="M193" s="43"/>
      <c r="O193" s="44"/>
      <c r="P193" s="45"/>
      <c r="Q193" s="45"/>
      <c r="R193" s="45"/>
      <c r="S193" s="43"/>
      <c r="U193" s="44"/>
      <c r="V193" s="45"/>
      <c r="W193" s="45"/>
      <c r="X193" s="45"/>
      <c r="Y193" s="43"/>
      <c r="AA193" s="44"/>
      <c r="AB193" s="45"/>
      <c r="AC193" s="45"/>
      <c r="AD193" s="45"/>
      <c r="AE193" s="43"/>
      <c r="AG193" s="44"/>
      <c r="AH193" s="45"/>
      <c r="AI193" s="45"/>
      <c r="AJ193" s="45"/>
      <c r="AK193" s="45"/>
      <c r="AL193" s="45"/>
      <c r="AM193" s="43"/>
      <c r="AO193" s="44"/>
      <c r="AP193" s="45"/>
      <c r="AQ193" s="45"/>
      <c r="AR193" s="45"/>
      <c r="AS193" s="43"/>
      <c r="AU193" s="44"/>
      <c r="AV193" s="45"/>
      <c r="AW193" s="43"/>
    </row>
    <row r="196" spans="2:49">
      <c r="B196" s="74" t="s">
        <v>142</v>
      </c>
      <c r="C196" s="45"/>
      <c r="D196" s="45"/>
      <c r="E196" s="45"/>
      <c r="F196" s="45"/>
      <c r="G196" s="45"/>
      <c r="H196" s="43"/>
      <c r="I196" s="75" t="s">
        <v>4</v>
      </c>
      <c r="J196" s="45"/>
      <c r="K196" s="45"/>
      <c r="L196" s="45"/>
      <c r="M196" s="45"/>
      <c r="N196" s="45"/>
      <c r="O196" s="45"/>
      <c r="P196" s="45"/>
      <c r="Q196" s="45"/>
      <c r="R196" s="45"/>
      <c r="S196" s="76"/>
      <c r="T196" s="75" t="s">
        <v>4</v>
      </c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76"/>
    </row>
    <row r="197" spans="2:49">
      <c r="B197" s="94" t="s">
        <v>143</v>
      </c>
      <c r="C197" s="62"/>
      <c r="D197" s="62"/>
      <c r="E197" s="62"/>
      <c r="F197" s="62"/>
      <c r="G197" s="62"/>
      <c r="H197" s="60"/>
      <c r="I197" s="50" t="s">
        <v>6</v>
      </c>
      <c r="J197" s="51"/>
      <c r="K197" s="51"/>
      <c r="L197" s="51"/>
      <c r="M197" s="51"/>
      <c r="N197" s="51"/>
      <c r="O197" s="51"/>
      <c r="P197" s="51"/>
      <c r="Q197" s="51"/>
      <c r="R197" s="51"/>
      <c r="S197" s="52"/>
      <c r="T197" s="50" t="s">
        <v>144</v>
      </c>
      <c r="U197" s="51"/>
      <c r="V197" s="51"/>
      <c r="W197" s="51"/>
      <c r="X197" s="51"/>
      <c r="Y197" s="51"/>
      <c r="Z197" s="51"/>
      <c r="AA197" s="51"/>
      <c r="AB197" s="51"/>
      <c r="AC197" s="52"/>
      <c r="AD197" s="50" t="s">
        <v>145</v>
      </c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2"/>
    </row>
    <row r="198" spans="2:49">
      <c r="B198" s="95" t="s">
        <v>146</v>
      </c>
      <c r="C198" s="45"/>
      <c r="D198" s="45"/>
      <c r="E198" s="45"/>
      <c r="F198" s="45"/>
      <c r="G198" s="45"/>
      <c r="H198" s="43"/>
      <c r="I198" s="72" t="s">
        <v>147</v>
      </c>
      <c r="J198" s="45"/>
      <c r="K198" s="45"/>
      <c r="L198" s="45"/>
      <c r="M198" s="43"/>
      <c r="N198" s="72" t="s">
        <v>148</v>
      </c>
      <c r="O198" s="45"/>
      <c r="P198" s="45"/>
      <c r="Q198" s="45"/>
      <c r="R198" s="45"/>
      <c r="S198" s="43"/>
      <c r="T198" s="72" t="s">
        <v>147</v>
      </c>
      <c r="U198" s="45"/>
      <c r="V198" s="45"/>
      <c r="W198" s="43"/>
      <c r="X198" s="72" t="s">
        <v>148</v>
      </c>
      <c r="Y198" s="45"/>
      <c r="Z198" s="45"/>
      <c r="AA198" s="45"/>
      <c r="AB198" s="45"/>
      <c r="AC198" s="43"/>
      <c r="AD198" s="72" t="s">
        <v>147</v>
      </c>
      <c r="AE198" s="45"/>
      <c r="AF198" s="45"/>
      <c r="AG198" s="45"/>
      <c r="AH198" s="45"/>
      <c r="AI198" s="45"/>
      <c r="AJ198" s="45"/>
      <c r="AK198" s="43"/>
      <c r="AL198" s="72" t="s">
        <v>148</v>
      </c>
      <c r="AM198" s="45"/>
      <c r="AN198" s="45"/>
      <c r="AO198" s="45"/>
      <c r="AP198" s="45"/>
      <c r="AQ198" s="43"/>
    </row>
    <row r="199" spans="2:49" ht="16.5">
      <c r="B199" s="65" t="s">
        <v>149</v>
      </c>
      <c r="C199" s="45"/>
      <c r="D199" s="45"/>
      <c r="E199" s="45"/>
      <c r="F199" s="45"/>
      <c r="G199" s="45"/>
      <c r="H199" s="43"/>
      <c r="I199" s="44"/>
      <c r="J199" s="45"/>
      <c r="K199" s="45"/>
      <c r="L199" s="45"/>
      <c r="M199" s="43"/>
      <c r="N199" s="44"/>
      <c r="O199" s="45"/>
      <c r="P199" s="45"/>
      <c r="Q199" s="45"/>
      <c r="R199" s="45"/>
      <c r="S199" s="43"/>
      <c r="T199" s="44"/>
      <c r="U199" s="45"/>
      <c r="V199" s="45"/>
      <c r="W199" s="43"/>
      <c r="X199" s="44"/>
      <c r="Y199" s="45"/>
      <c r="Z199" s="45"/>
      <c r="AA199" s="45"/>
      <c r="AB199" s="45"/>
      <c r="AC199" s="43"/>
      <c r="AD199" s="44"/>
      <c r="AE199" s="45"/>
      <c r="AF199" s="45"/>
      <c r="AG199" s="45"/>
      <c r="AH199" s="45"/>
      <c r="AI199" s="45"/>
      <c r="AJ199" s="45"/>
      <c r="AK199" s="43"/>
      <c r="AL199" s="44"/>
      <c r="AM199" s="45"/>
      <c r="AN199" s="45"/>
      <c r="AO199" s="45"/>
      <c r="AP199" s="45"/>
      <c r="AQ199" s="43"/>
    </row>
    <row r="200" spans="2:49" ht="16.5">
      <c r="B200" s="65" t="s">
        <v>150</v>
      </c>
      <c r="C200" s="45"/>
      <c r="D200" s="45"/>
      <c r="E200" s="45"/>
      <c r="F200" s="45"/>
      <c r="G200" s="45"/>
      <c r="H200" s="43"/>
      <c r="I200" s="44"/>
      <c r="J200" s="45"/>
      <c r="K200" s="45"/>
      <c r="L200" s="45"/>
      <c r="M200" s="43"/>
      <c r="N200" s="44"/>
      <c r="O200" s="45"/>
      <c r="P200" s="45"/>
      <c r="Q200" s="45"/>
      <c r="R200" s="45"/>
      <c r="S200" s="43"/>
      <c r="T200" s="44"/>
      <c r="U200" s="45"/>
      <c r="V200" s="45"/>
      <c r="W200" s="43"/>
      <c r="X200" s="44"/>
      <c r="Y200" s="45"/>
      <c r="Z200" s="45"/>
      <c r="AA200" s="45"/>
      <c r="AB200" s="45"/>
      <c r="AC200" s="43"/>
      <c r="AD200" s="44"/>
      <c r="AE200" s="45"/>
      <c r="AF200" s="45"/>
      <c r="AG200" s="45"/>
      <c r="AH200" s="45"/>
      <c r="AI200" s="45"/>
      <c r="AJ200" s="45"/>
      <c r="AK200" s="43"/>
      <c r="AL200" s="44"/>
      <c r="AM200" s="45"/>
      <c r="AN200" s="45"/>
      <c r="AO200" s="45"/>
      <c r="AP200" s="45"/>
      <c r="AQ200" s="43"/>
    </row>
    <row r="201" spans="2:49" ht="16.5">
      <c r="B201" s="65" t="s">
        <v>151</v>
      </c>
      <c r="C201" s="45"/>
      <c r="D201" s="45"/>
      <c r="E201" s="45"/>
      <c r="F201" s="45"/>
      <c r="G201" s="45"/>
      <c r="H201" s="43"/>
      <c r="I201" s="44"/>
      <c r="J201" s="45"/>
      <c r="K201" s="45"/>
      <c r="L201" s="45"/>
      <c r="M201" s="43"/>
      <c r="N201" s="44"/>
      <c r="O201" s="45"/>
      <c r="P201" s="45"/>
      <c r="Q201" s="45"/>
      <c r="R201" s="45"/>
      <c r="S201" s="43"/>
      <c r="T201" s="44"/>
      <c r="U201" s="45"/>
      <c r="V201" s="45"/>
      <c r="W201" s="43"/>
      <c r="X201" s="44"/>
      <c r="Y201" s="45"/>
      <c r="Z201" s="45"/>
      <c r="AA201" s="45"/>
      <c r="AB201" s="45"/>
      <c r="AC201" s="43"/>
      <c r="AD201" s="44"/>
      <c r="AE201" s="45"/>
      <c r="AF201" s="45"/>
      <c r="AG201" s="45"/>
      <c r="AH201" s="45"/>
      <c r="AI201" s="45"/>
      <c r="AJ201" s="45"/>
      <c r="AK201" s="43"/>
      <c r="AL201" s="44"/>
      <c r="AM201" s="45"/>
      <c r="AN201" s="45"/>
      <c r="AO201" s="45"/>
      <c r="AP201" s="45"/>
      <c r="AQ201" s="43"/>
    </row>
    <row r="204" spans="2:49">
      <c r="C204" s="68" t="s">
        <v>152</v>
      </c>
      <c r="D204" s="62"/>
      <c r="E204" s="62"/>
      <c r="F204" s="62"/>
      <c r="G204" s="62"/>
      <c r="H204" s="63"/>
      <c r="J204" s="50" t="s">
        <v>6</v>
      </c>
      <c r="K204" s="51"/>
      <c r="L204" s="51"/>
      <c r="M204" s="51"/>
      <c r="N204" s="51"/>
      <c r="O204" s="51"/>
      <c r="P204" s="51"/>
      <c r="Q204" s="51"/>
      <c r="R204" s="51"/>
      <c r="S204" s="52"/>
      <c r="U204" s="50" t="s">
        <v>153</v>
      </c>
      <c r="V204" s="51"/>
      <c r="W204" s="51"/>
      <c r="X204" s="51"/>
      <c r="Y204" s="51"/>
      <c r="Z204" s="51"/>
      <c r="AA204" s="51"/>
      <c r="AB204" s="51"/>
      <c r="AC204" s="52"/>
      <c r="AE204" s="50" t="s">
        <v>145</v>
      </c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2"/>
    </row>
    <row r="205" spans="2:49">
      <c r="C205" s="96" t="s">
        <v>146</v>
      </c>
      <c r="D205" s="62"/>
      <c r="E205" s="62"/>
      <c r="F205" s="62"/>
      <c r="G205" s="62"/>
      <c r="H205" s="63"/>
      <c r="J205" s="72" t="s">
        <v>147</v>
      </c>
      <c r="K205" s="45"/>
      <c r="L205" s="45"/>
      <c r="M205" s="43"/>
      <c r="O205" s="72" t="s">
        <v>148</v>
      </c>
      <c r="P205" s="45"/>
      <c r="Q205" s="45"/>
      <c r="R205" s="45"/>
      <c r="S205" s="43"/>
      <c r="U205" s="72" t="s">
        <v>147</v>
      </c>
      <c r="V205" s="45"/>
      <c r="W205" s="43"/>
      <c r="Y205" s="72" t="s">
        <v>148</v>
      </c>
      <c r="Z205" s="45"/>
      <c r="AA205" s="45"/>
      <c r="AB205" s="45"/>
      <c r="AC205" s="43"/>
      <c r="AE205" s="72" t="s">
        <v>147</v>
      </c>
      <c r="AF205" s="45"/>
      <c r="AG205" s="45"/>
      <c r="AH205" s="45"/>
      <c r="AI205" s="45"/>
      <c r="AJ205" s="45"/>
      <c r="AK205" s="43"/>
      <c r="AM205" s="72" t="s">
        <v>148</v>
      </c>
      <c r="AN205" s="45"/>
      <c r="AO205" s="45"/>
      <c r="AP205" s="45"/>
      <c r="AQ205" s="43"/>
    </row>
    <row r="206" spans="2:49" ht="16.5">
      <c r="C206" s="69" t="s">
        <v>154</v>
      </c>
      <c r="D206" s="45"/>
      <c r="E206" s="45"/>
      <c r="F206" s="45"/>
      <c r="G206" s="45"/>
      <c r="H206" s="43"/>
      <c r="J206" s="44"/>
      <c r="K206" s="45"/>
      <c r="L206" s="45"/>
      <c r="M206" s="43"/>
      <c r="O206" s="44"/>
      <c r="P206" s="45"/>
      <c r="Q206" s="45"/>
      <c r="R206" s="45"/>
      <c r="S206" s="43"/>
      <c r="U206" s="44"/>
      <c r="V206" s="45"/>
      <c r="W206" s="43"/>
      <c r="Y206" s="44"/>
      <c r="Z206" s="45"/>
      <c r="AA206" s="45"/>
      <c r="AB206" s="45"/>
      <c r="AC206" s="43"/>
      <c r="AE206" s="44"/>
      <c r="AF206" s="45"/>
      <c r="AG206" s="45"/>
      <c r="AH206" s="45"/>
      <c r="AI206" s="45"/>
      <c r="AJ206" s="45"/>
      <c r="AK206" s="43"/>
      <c r="AM206" s="44"/>
      <c r="AN206" s="45"/>
      <c r="AO206" s="45"/>
      <c r="AP206" s="45"/>
      <c r="AQ206" s="43"/>
    </row>
    <row r="209" spans="2:54" ht="18.2" customHeight="1">
      <c r="C209" s="96" t="s">
        <v>155</v>
      </c>
      <c r="D209" s="62"/>
      <c r="E209" s="62"/>
      <c r="F209" s="62"/>
      <c r="G209" s="62"/>
      <c r="H209" s="63"/>
      <c r="J209" s="50" t="s">
        <v>6</v>
      </c>
      <c r="K209" s="51"/>
      <c r="L209" s="51"/>
      <c r="M209" s="52"/>
      <c r="O209" s="50" t="s">
        <v>156</v>
      </c>
      <c r="P209" s="51"/>
      <c r="Q209" s="51"/>
      <c r="R209" s="51"/>
      <c r="S209" s="52"/>
      <c r="U209" s="50" t="s">
        <v>157</v>
      </c>
      <c r="V209" s="51"/>
      <c r="W209" s="52"/>
    </row>
    <row r="210" spans="2:54" ht="15.2" customHeight="1">
      <c r="C210" s="69" t="s">
        <v>158</v>
      </c>
      <c r="D210" s="45"/>
      <c r="E210" s="45"/>
      <c r="F210" s="45"/>
      <c r="G210" s="45"/>
      <c r="H210" s="43"/>
      <c r="J210" s="70">
        <v>0</v>
      </c>
      <c r="K210" s="45"/>
      <c r="L210" s="45"/>
      <c r="M210" s="43"/>
      <c r="O210" s="44"/>
      <c r="P210" s="45"/>
      <c r="Q210" s="45"/>
      <c r="R210" s="45"/>
      <c r="S210" s="43"/>
      <c r="U210" s="44"/>
      <c r="V210" s="45"/>
      <c r="W210" s="43"/>
    </row>
    <row r="211" spans="2:54" ht="15.2" customHeight="1">
      <c r="C211" s="69" t="s">
        <v>159</v>
      </c>
      <c r="D211" s="45"/>
      <c r="E211" s="45"/>
      <c r="F211" s="45"/>
      <c r="G211" s="45"/>
      <c r="H211" s="43"/>
      <c r="J211" s="70">
        <v>0</v>
      </c>
      <c r="K211" s="45"/>
      <c r="L211" s="45"/>
      <c r="M211" s="43"/>
      <c r="O211" s="44"/>
      <c r="P211" s="45"/>
      <c r="Q211" s="45"/>
      <c r="R211" s="45"/>
      <c r="S211" s="43"/>
      <c r="U211" s="44"/>
      <c r="V211" s="45"/>
      <c r="W211" s="43"/>
    </row>
    <row r="212" spans="2:54" ht="18" customHeight="1">
      <c r="C212" s="68" t="s">
        <v>160</v>
      </c>
      <c r="D212" s="62"/>
      <c r="E212" s="62"/>
      <c r="F212" s="62"/>
      <c r="G212" s="62"/>
      <c r="H212" s="63"/>
      <c r="J212" s="50" t="s">
        <v>6</v>
      </c>
      <c r="K212" s="51"/>
      <c r="L212" s="51"/>
      <c r="M212" s="52"/>
      <c r="O212" s="50" t="s">
        <v>156</v>
      </c>
      <c r="P212" s="51"/>
      <c r="Q212" s="51"/>
      <c r="R212" s="51"/>
      <c r="S212" s="52"/>
      <c r="U212" s="50" t="s">
        <v>157</v>
      </c>
      <c r="V212" s="51"/>
      <c r="W212" s="52"/>
    </row>
    <row r="213" spans="2:54" ht="16.5" customHeight="1">
      <c r="C213" s="65" t="s">
        <v>161</v>
      </c>
      <c r="D213" s="45"/>
      <c r="E213" s="45"/>
      <c r="F213" s="45"/>
      <c r="G213" s="45"/>
      <c r="H213" s="43"/>
      <c r="J213" s="44">
        <v>0</v>
      </c>
      <c r="K213" s="45"/>
      <c r="L213" s="45"/>
      <c r="M213" s="43"/>
      <c r="O213" s="44"/>
      <c r="P213" s="45"/>
      <c r="Q213" s="45"/>
      <c r="R213" s="45"/>
      <c r="S213" s="43"/>
      <c r="U213" s="44"/>
      <c r="V213" s="45"/>
      <c r="W213" s="43"/>
    </row>
    <row r="214" spans="2:54" ht="16.5" customHeight="1">
      <c r="C214" s="65" t="s">
        <v>162</v>
      </c>
      <c r="D214" s="45"/>
      <c r="E214" s="45"/>
      <c r="F214" s="45"/>
      <c r="G214" s="45"/>
      <c r="H214" s="43"/>
      <c r="J214" s="44">
        <v>0</v>
      </c>
      <c r="K214" s="45"/>
      <c r="L214" s="45"/>
      <c r="M214" s="43"/>
      <c r="O214" s="44"/>
      <c r="P214" s="45"/>
      <c r="Q214" s="45"/>
      <c r="R214" s="45"/>
      <c r="S214" s="43"/>
      <c r="U214" s="44"/>
      <c r="V214" s="45"/>
      <c r="W214" s="43"/>
    </row>
    <row r="215" spans="2:54" ht="16.5" customHeight="1">
      <c r="C215" s="65" t="s">
        <v>163</v>
      </c>
      <c r="D215" s="45"/>
      <c r="E215" s="45"/>
      <c r="F215" s="45"/>
      <c r="G215" s="45"/>
      <c r="H215" s="43"/>
      <c r="J215" s="44">
        <v>0</v>
      </c>
      <c r="K215" s="45"/>
      <c r="L215" s="45"/>
      <c r="M215" s="43"/>
      <c r="O215" s="44"/>
      <c r="P215" s="45"/>
      <c r="Q215" s="45"/>
      <c r="R215" s="45"/>
      <c r="S215" s="43"/>
      <c r="U215" s="44"/>
      <c r="V215" s="45"/>
      <c r="W215" s="43"/>
    </row>
    <row r="216" spans="2:54" ht="16.5" customHeight="1">
      <c r="C216" s="65" t="s">
        <v>164</v>
      </c>
      <c r="D216" s="45"/>
      <c r="E216" s="45"/>
      <c r="F216" s="45"/>
      <c r="G216" s="45"/>
      <c r="H216" s="43"/>
      <c r="J216" s="44">
        <v>0</v>
      </c>
      <c r="K216" s="45"/>
      <c r="L216" s="45"/>
      <c r="M216" s="43"/>
      <c r="O216" s="44"/>
      <c r="P216" s="45"/>
      <c r="Q216" s="45"/>
      <c r="R216" s="45"/>
      <c r="S216" s="43"/>
      <c r="U216" s="44"/>
      <c r="V216" s="45"/>
      <c r="W216" s="43"/>
    </row>
    <row r="217" spans="2:54" ht="34.700000000000003" customHeight="1"/>
    <row r="218" spans="2:54" ht="26.25" customHeight="1">
      <c r="C218" s="66" t="s">
        <v>165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</row>
    <row r="219" spans="2:54" ht="12" customHeight="1"/>
    <row r="220" spans="2:54" ht="18" customHeight="1">
      <c r="B220" s="59" t="s">
        <v>166</v>
      </c>
      <c r="C220" s="60"/>
      <c r="D220" s="61" t="s">
        <v>167</v>
      </c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3"/>
    </row>
    <row r="221" spans="2:54" ht="18" customHeight="1">
      <c r="B221" s="54" t="s">
        <v>168</v>
      </c>
      <c r="C221" s="55"/>
      <c r="D221" s="64" t="s">
        <v>4</v>
      </c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5"/>
    </row>
    <row r="222" spans="2:54" ht="16.5">
      <c r="B222" s="58" t="s">
        <v>169</v>
      </c>
      <c r="C222" s="52"/>
      <c r="D222" s="8" t="s">
        <v>170</v>
      </c>
      <c r="E222" s="8" t="s">
        <v>171</v>
      </c>
      <c r="F222" s="8" t="s">
        <v>172</v>
      </c>
      <c r="H222" s="53" t="s">
        <v>173</v>
      </c>
      <c r="I222" s="51"/>
      <c r="J222" s="52"/>
      <c r="L222" s="53" t="s">
        <v>174</v>
      </c>
      <c r="M222" s="51"/>
      <c r="N222" s="51"/>
      <c r="O222" s="52"/>
    </row>
    <row r="223" spans="2:54" ht="16.5">
      <c r="B223" s="42" t="s">
        <v>175</v>
      </c>
      <c r="C223" s="43"/>
      <c r="D223" s="6"/>
      <c r="E223" s="6"/>
      <c r="F223" s="6"/>
      <c r="H223" s="44"/>
      <c r="I223" s="45"/>
      <c r="J223" s="43"/>
      <c r="L223" s="44"/>
      <c r="M223" s="45"/>
      <c r="N223" s="45"/>
      <c r="O223" s="43"/>
    </row>
    <row r="224" spans="2:54" ht="16.5">
      <c r="B224" s="42" t="s">
        <v>176</v>
      </c>
      <c r="C224" s="43"/>
      <c r="D224" s="6"/>
      <c r="E224" s="6"/>
      <c r="F224" s="6"/>
      <c r="H224" s="44"/>
      <c r="I224" s="45"/>
      <c r="J224" s="43"/>
      <c r="L224" s="44"/>
      <c r="M224" s="45"/>
      <c r="N224" s="45"/>
      <c r="O224" s="43"/>
    </row>
    <row r="225" spans="2:51" ht="16.5">
      <c r="B225" s="42" t="s">
        <v>177</v>
      </c>
      <c r="C225" s="43"/>
      <c r="D225" s="6"/>
      <c r="E225" s="6"/>
      <c r="F225" s="6"/>
      <c r="H225" s="44"/>
      <c r="I225" s="45"/>
      <c r="J225" s="43"/>
      <c r="L225" s="44"/>
      <c r="M225" s="45"/>
      <c r="N225" s="45"/>
      <c r="O225" s="43"/>
    </row>
    <row r="226" spans="2:51" ht="16.5">
      <c r="B226" s="42" t="s">
        <v>178</v>
      </c>
      <c r="C226" s="43"/>
      <c r="D226" s="6"/>
      <c r="E226" s="6"/>
      <c r="F226" s="6"/>
      <c r="H226" s="44"/>
      <c r="I226" s="45"/>
      <c r="J226" s="43"/>
      <c r="L226" s="44"/>
      <c r="M226" s="45"/>
      <c r="N226" s="45"/>
      <c r="O226" s="43"/>
    </row>
    <row r="227" spans="2:51" ht="16.5">
      <c r="B227" s="42" t="s">
        <v>179</v>
      </c>
      <c r="C227" s="43"/>
      <c r="D227" s="6"/>
      <c r="E227" s="6"/>
      <c r="F227" s="6"/>
      <c r="H227" s="44"/>
      <c r="I227" s="45"/>
      <c r="J227" s="43"/>
      <c r="L227" s="44"/>
      <c r="M227" s="45"/>
      <c r="N227" s="45"/>
      <c r="O227" s="43"/>
    </row>
    <row r="228" spans="2:51" ht="16.5">
      <c r="B228" s="58" t="s">
        <v>169</v>
      </c>
      <c r="C228" s="52"/>
      <c r="D228" s="8" t="s">
        <v>170</v>
      </c>
      <c r="E228" s="8" t="s">
        <v>171</v>
      </c>
      <c r="F228" s="8" t="s">
        <v>172</v>
      </c>
      <c r="H228" s="53" t="s">
        <v>173</v>
      </c>
      <c r="I228" s="51"/>
      <c r="J228" s="52"/>
      <c r="L228" s="53" t="s">
        <v>174</v>
      </c>
      <c r="M228" s="51"/>
      <c r="N228" s="51"/>
      <c r="O228" s="52"/>
      <c r="Q228" s="8" t="s">
        <v>180</v>
      </c>
      <c r="S228" s="53" t="s">
        <v>181</v>
      </c>
      <c r="T228" s="51"/>
      <c r="U228" s="52"/>
      <c r="W228" s="53" t="s">
        <v>182</v>
      </c>
      <c r="X228" s="51"/>
      <c r="Y228" s="51"/>
      <c r="Z228" s="51"/>
      <c r="AA228" s="52"/>
      <c r="AC228" s="53" t="s">
        <v>183</v>
      </c>
      <c r="AD228" s="51"/>
      <c r="AE228" s="51"/>
      <c r="AF228" s="51"/>
      <c r="AG228" s="52"/>
      <c r="AI228" s="8" t="s">
        <v>184</v>
      </c>
      <c r="AK228" s="53" t="s">
        <v>185</v>
      </c>
      <c r="AL228" s="51"/>
      <c r="AM228" s="51"/>
      <c r="AN228" s="51"/>
      <c r="AO228" s="52"/>
      <c r="AP228" s="53" t="s">
        <v>186</v>
      </c>
      <c r="AQ228" s="51"/>
      <c r="AR228" s="51"/>
      <c r="AS228" s="51"/>
      <c r="AT228" s="51"/>
      <c r="AU228" s="52"/>
      <c r="AV228" s="53" t="s">
        <v>187</v>
      </c>
      <c r="AW228" s="51"/>
      <c r="AX228" s="51"/>
      <c r="AY228" s="52"/>
    </row>
    <row r="229" spans="2:51" ht="16.5">
      <c r="B229" s="42" t="s">
        <v>188</v>
      </c>
      <c r="C229" s="43"/>
      <c r="D229" s="6">
        <v>1</v>
      </c>
      <c r="E229" s="6"/>
      <c r="F229" s="6"/>
      <c r="H229" s="44"/>
      <c r="I229" s="45"/>
      <c r="J229" s="43"/>
      <c r="L229" s="44"/>
      <c r="M229" s="45"/>
      <c r="N229" s="45"/>
      <c r="O229" s="43"/>
      <c r="Q229" s="6"/>
      <c r="S229" s="44"/>
      <c r="T229" s="45"/>
      <c r="U229" s="43"/>
      <c r="W229" s="44"/>
      <c r="X229" s="45"/>
      <c r="Y229" s="45"/>
      <c r="Z229" s="45"/>
      <c r="AA229" s="43"/>
      <c r="AC229" s="44"/>
      <c r="AD229" s="45"/>
      <c r="AE229" s="45"/>
      <c r="AF229" s="45"/>
      <c r="AG229" s="43"/>
      <c r="AI229" s="6"/>
      <c r="AK229" s="44"/>
      <c r="AL229" s="45"/>
      <c r="AM229" s="45"/>
      <c r="AN229" s="45"/>
      <c r="AO229" s="43"/>
      <c r="AP229" s="44"/>
      <c r="AQ229" s="45"/>
      <c r="AR229" s="45"/>
      <c r="AS229" s="45"/>
      <c r="AT229" s="45"/>
      <c r="AU229" s="43"/>
      <c r="AV229" s="44">
        <v>7</v>
      </c>
      <c r="AW229" s="45"/>
      <c r="AX229" s="45"/>
      <c r="AY229" s="43"/>
    </row>
    <row r="230" spans="2:51" ht="16.5">
      <c r="B230" s="42" t="s">
        <v>189</v>
      </c>
      <c r="C230" s="43"/>
      <c r="D230" s="6"/>
      <c r="E230" s="6"/>
      <c r="F230" s="6"/>
      <c r="H230" s="44"/>
      <c r="I230" s="45"/>
      <c r="J230" s="43"/>
      <c r="L230" s="44"/>
      <c r="M230" s="45"/>
      <c r="N230" s="45"/>
      <c r="O230" s="43"/>
      <c r="Q230" s="6"/>
      <c r="S230" s="44"/>
      <c r="T230" s="45"/>
      <c r="U230" s="43"/>
      <c r="W230" s="44"/>
      <c r="X230" s="45"/>
      <c r="Y230" s="45"/>
      <c r="Z230" s="45"/>
      <c r="AA230" s="43"/>
      <c r="AC230" s="44"/>
      <c r="AD230" s="45"/>
      <c r="AE230" s="45"/>
      <c r="AF230" s="45"/>
      <c r="AG230" s="43"/>
      <c r="AI230" s="6"/>
      <c r="AK230" s="44"/>
      <c r="AL230" s="45"/>
      <c r="AM230" s="45"/>
      <c r="AN230" s="45"/>
      <c r="AO230" s="43"/>
      <c r="AP230" s="44"/>
      <c r="AQ230" s="45"/>
      <c r="AR230" s="45"/>
      <c r="AS230" s="45"/>
      <c r="AT230" s="45"/>
      <c r="AU230" s="43"/>
      <c r="AV230" s="44"/>
      <c r="AW230" s="45"/>
      <c r="AX230" s="45"/>
      <c r="AY230" s="43"/>
    </row>
    <row r="231" spans="2:51" ht="16.5">
      <c r="B231" s="42" t="s">
        <v>190</v>
      </c>
      <c r="C231" s="43"/>
      <c r="D231" s="6"/>
      <c r="E231" s="6"/>
      <c r="F231" s="6"/>
      <c r="H231" s="44"/>
      <c r="I231" s="45"/>
      <c r="J231" s="43"/>
      <c r="L231" s="44"/>
      <c r="M231" s="45"/>
      <c r="N231" s="45"/>
      <c r="O231" s="43"/>
      <c r="Q231" s="6"/>
      <c r="S231" s="44"/>
      <c r="T231" s="45"/>
      <c r="U231" s="43"/>
      <c r="W231" s="44"/>
      <c r="X231" s="45"/>
      <c r="Y231" s="45"/>
      <c r="Z231" s="45"/>
      <c r="AA231" s="43"/>
      <c r="AC231" s="44"/>
      <c r="AD231" s="45"/>
      <c r="AE231" s="45"/>
      <c r="AF231" s="45"/>
      <c r="AG231" s="43"/>
      <c r="AI231" s="6"/>
      <c r="AK231" s="44"/>
      <c r="AL231" s="45"/>
      <c r="AM231" s="45"/>
      <c r="AN231" s="45"/>
      <c r="AO231" s="43"/>
      <c r="AP231" s="44"/>
      <c r="AQ231" s="45"/>
      <c r="AR231" s="45"/>
      <c r="AS231" s="45"/>
      <c r="AT231" s="45"/>
      <c r="AU231" s="43"/>
      <c r="AV231" s="44">
        <v>2</v>
      </c>
      <c r="AW231" s="45"/>
      <c r="AX231" s="45"/>
      <c r="AY231" s="43"/>
    </row>
    <row r="232" spans="2:51" ht="16.5">
      <c r="B232" s="42" t="s">
        <v>191</v>
      </c>
      <c r="C232" s="43"/>
      <c r="D232" s="6"/>
      <c r="E232" s="6"/>
      <c r="F232" s="6"/>
      <c r="H232" s="44"/>
      <c r="I232" s="45"/>
      <c r="J232" s="43"/>
      <c r="L232" s="44"/>
      <c r="M232" s="45"/>
      <c r="N232" s="45"/>
      <c r="O232" s="43"/>
      <c r="Q232" s="6"/>
      <c r="S232" s="44"/>
      <c r="T232" s="45"/>
      <c r="U232" s="43"/>
      <c r="W232" s="44"/>
      <c r="X232" s="45"/>
      <c r="Y232" s="45"/>
      <c r="Z232" s="45"/>
      <c r="AA232" s="43"/>
      <c r="AC232" s="44"/>
      <c r="AD232" s="45"/>
      <c r="AE232" s="45"/>
      <c r="AF232" s="45"/>
      <c r="AG232" s="43"/>
      <c r="AI232" s="6"/>
      <c r="AK232" s="44"/>
      <c r="AL232" s="45"/>
      <c r="AM232" s="45"/>
      <c r="AN232" s="45"/>
      <c r="AO232" s="43"/>
      <c r="AP232" s="44"/>
      <c r="AQ232" s="45"/>
      <c r="AR232" s="45"/>
      <c r="AS232" s="45"/>
      <c r="AT232" s="45"/>
      <c r="AU232" s="43"/>
      <c r="AV232" s="44"/>
      <c r="AW232" s="45"/>
      <c r="AX232" s="45"/>
      <c r="AY232" s="43"/>
    </row>
    <row r="233" spans="2:51" ht="16.5">
      <c r="B233" s="42" t="s">
        <v>192</v>
      </c>
      <c r="C233" s="43"/>
      <c r="D233" s="6"/>
      <c r="E233" s="6"/>
      <c r="F233" s="6"/>
      <c r="H233" s="44"/>
      <c r="I233" s="45"/>
      <c r="J233" s="43"/>
      <c r="L233" s="44"/>
      <c r="M233" s="45"/>
      <c r="N233" s="45"/>
      <c r="O233" s="43"/>
      <c r="Q233" s="6"/>
      <c r="S233" s="44"/>
      <c r="T233" s="45"/>
      <c r="U233" s="43"/>
      <c r="W233" s="44"/>
      <c r="X233" s="45"/>
      <c r="Y233" s="45"/>
      <c r="Z233" s="45"/>
      <c r="AA233" s="43"/>
      <c r="AC233" s="44"/>
      <c r="AD233" s="45"/>
      <c r="AE233" s="45"/>
      <c r="AF233" s="45"/>
      <c r="AG233" s="43"/>
      <c r="AI233" s="6"/>
      <c r="AK233" s="44"/>
      <c r="AL233" s="45"/>
      <c r="AM233" s="45"/>
      <c r="AN233" s="45"/>
      <c r="AO233" s="43"/>
      <c r="AP233" s="44"/>
      <c r="AQ233" s="45"/>
      <c r="AR233" s="45"/>
      <c r="AS233" s="45"/>
      <c r="AT233" s="45"/>
      <c r="AU233" s="43"/>
      <c r="AV233" s="44"/>
      <c r="AW233" s="45"/>
      <c r="AX233" s="45"/>
      <c r="AY233" s="43"/>
    </row>
    <row r="235" spans="2:51">
      <c r="B235" s="54" t="s">
        <v>193</v>
      </c>
      <c r="C235" s="55"/>
      <c r="D235" s="54" t="s">
        <v>4</v>
      </c>
      <c r="E235" s="56"/>
      <c r="F235" s="55"/>
      <c r="G235" s="54" t="s">
        <v>4</v>
      </c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  <c r="AG235" s="56"/>
      <c r="AH235" s="56"/>
      <c r="AI235" s="55"/>
      <c r="AK235" s="57" t="s">
        <v>4</v>
      </c>
      <c r="AL235" s="56"/>
      <c r="AM235" s="56"/>
      <c r="AN235" s="56"/>
      <c r="AO235" s="56"/>
      <c r="AP235" s="56"/>
      <c r="AQ235" s="56"/>
      <c r="AR235" s="56"/>
      <c r="AS235" s="56"/>
      <c r="AT235" s="56"/>
      <c r="AU235" s="55"/>
    </row>
    <row r="236" spans="2:51">
      <c r="B236" s="46" t="s">
        <v>169</v>
      </c>
      <c r="C236" s="47"/>
      <c r="D236" s="50" t="s">
        <v>194</v>
      </c>
      <c r="E236" s="51"/>
      <c r="F236" s="52"/>
      <c r="G236" s="50" t="s">
        <v>195</v>
      </c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2"/>
      <c r="AK236" s="50" t="s">
        <v>196</v>
      </c>
      <c r="AL236" s="51"/>
      <c r="AM236" s="51"/>
      <c r="AN236" s="51"/>
      <c r="AO236" s="51"/>
      <c r="AP236" s="51"/>
      <c r="AQ236" s="51"/>
      <c r="AR236" s="51"/>
      <c r="AS236" s="51"/>
      <c r="AT236" s="51"/>
      <c r="AU236" s="52"/>
    </row>
    <row r="237" spans="2:51" ht="16.5">
      <c r="B237" s="48"/>
      <c r="C237" s="49"/>
      <c r="D237" s="8" t="s">
        <v>170</v>
      </c>
      <c r="E237" s="8" t="s">
        <v>171</v>
      </c>
      <c r="F237" s="8" t="s">
        <v>172</v>
      </c>
      <c r="G237" s="53" t="s">
        <v>170</v>
      </c>
      <c r="H237" s="51"/>
      <c r="I237" s="51"/>
      <c r="J237" s="52"/>
      <c r="K237" s="53" t="s">
        <v>171</v>
      </c>
      <c r="L237" s="51"/>
      <c r="M237" s="51"/>
      <c r="N237" s="51"/>
      <c r="O237" s="52"/>
      <c r="P237" s="53" t="s">
        <v>172</v>
      </c>
      <c r="Q237" s="52"/>
      <c r="R237" s="53" t="s">
        <v>173</v>
      </c>
      <c r="S237" s="51"/>
      <c r="T237" s="51"/>
      <c r="U237" s="52"/>
      <c r="V237" s="53" t="s">
        <v>174</v>
      </c>
      <c r="W237" s="51"/>
      <c r="X237" s="51"/>
      <c r="Y237" s="51"/>
      <c r="Z237" s="51"/>
      <c r="AA237" s="52"/>
      <c r="AB237" s="53" t="s">
        <v>180</v>
      </c>
      <c r="AC237" s="51"/>
      <c r="AD237" s="51"/>
      <c r="AE237" s="51"/>
      <c r="AF237" s="51"/>
      <c r="AG237" s="52"/>
      <c r="AH237" s="53" t="s">
        <v>181</v>
      </c>
      <c r="AI237" s="52"/>
      <c r="AK237" s="53" t="s">
        <v>170</v>
      </c>
      <c r="AL237" s="51"/>
      <c r="AM237" s="51"/>
      <c r="AN237" s="51"/>
      <c r="AO237" s="52"/>
      <c r="AP237" s="53" t="s">
        <v>171</v>
      </c>
      <c r="AQ237" s="51"/>
      <c r="AR237" s="51"/>
      <c r="AS237" s="51"/>
      <c r="AT237" s="51"/>
      <c r="AU237" s="52"/>
    </row>
    <row r="238" spans="2:51" ht="16.5">
      <c r="B238" s="42" t="s">
        <v>131</v>
      </c>
      <c r="C238" s="43"/>
      <c r="D238" s="6"/>
      <c r="E238" s="6"/>
      <c r="F238" s="6"/>
      <c r="G238" s="44"/>
      <c r="H238" s="45"/>
      <c r="I238" s="45"/>
      <c r="J238" s="43"/>
      <c r="K238" s="44"/>
      <c r="L238" s="45"/>
      <c r="M238" s="45"/>
      <c r="N238" s="45"/>
      <c r="O238" s="43"/>
      <c r="P238" s="44"/>
      <c r="Q238" s="43"/>
      <c r="R238" s="44"/>
      <c r="S238" s="45"/>
      <c r="T238" s="45"/>
      <c r="U238" s="43"/>
      <c r="V238" s="44"/>
      <c r="W238" s="45"/>
      <c r="X238" s="45"/>
      <c r="Y238" s="45"/>
      <c r="Z238" s="45"/>
      <c r="AA238" s="43"/>
      <c r="AB238" s="44"/>
      <c r="AC238" s="45"/>
      <c r="AD238" s="45"/>
      <c r="AE238" s="45"/>
      <c r="AF238" s="45"/>
      <c r="AG238" s="43"/>
      <c r="AH238" s="44"/>
      <c r="AI238" s="43"/>
      <c r="AK238" s="44"/>
      <c r="AL238" s="45"/>
      <c r="AM238" s="45"/>
      <c r="AN238" s="45"/>
      <c r="AO238" s="43"/>
      <c r="AP238" s="44"/>
      <c r="AQ238" s="45"/>
      <c r="AR238" s="45"/>
      <c r="AS238" s="45"/>
      <c r="AT238" s="45"/>
      <c r="AU238" s="43"/>
    </row>
    <row r="239" spans="2:51" ht="16.5">
      <c r="B239" s="42" t="s">
        <v>132</v>
      </c>
      <c r="C239" s="43"/>
      <c r="D239" s="6"/>
      <c r="E239" s="6"/>
      <c r="F239" s="6"/>
      <c r="G239" s="44"/>
      <c r="H239" s="45"/>
      <c r="I239" s="45"/>
      <c r="J239" s="43"/>
      <c r="K239" s="44"/>
      <c r="L239" s="45"/>
      <c r="M239" s="45"/>
      <c r="N239" s="45"/>
      <c r="O239" s="43"/>
      <c r="P239" s="44"/>
      <c r="Q239" s="43"/>
      <c r="R239" s="44"/>
      <c r="S239" s="45"/>
      <c r="T239" s="45"/>
      <c r="U239" s="43"/>
      <c r="V239" s="44"/>
      <c r="W239" s="45"/>
      <c r="X239" s="45"/>
      <c r="Y239" s="45"/>
      <c r="Z239" s="45"/>
      <c r="AA239" s="43"/>
      <c r="AB239" s="44"/>
      <c r="AC239" s="45"/>
      <c r="AD239" s="45"/>
      <c r="AE239" s="45"/>
      <c r="AF239" s="45"/>
      <c r="AG239" s="43"/>
      <c r="AH239" s="44"/>
      <c r="AI239" s="43"/>
      <c r="AK239" s="44"/>
      <c r="AL239" s="45"/>
      <c r="AM239" s="45"/>
      <c r="AN239" s="45"/>
      <c r="AO239" s="43"/>
      <c r="AP239" s="44"/>
      <c r="AQ239" s="45"/>
      <c r="AR239" s="45"/>
      <c r="AS239" s="45"/>
      <c r="AT239" s="45"/>
      <c r="AU239" s="43"/>
    </row>
    <row r="240" spans="2:51" ht="16.5">
      <c r="B240" s="42" t="s">
        <v>133</v>
      </c>
      <c r="C240" s="43"/>
      <c r="D240" s="6"/>
      <c r="E240" s="6"/>
      <c r="F240" s="6"/>
      <c r="G240" s="44"/>
      <c r="H240" s="45"/>
      <c r="I240" s="45"/>
      <c r="J240" s="43"/>
      <c r="K240" s="44"/>
      <c r="L240" s="45"/>
      <c r="M240" s="45"/>
      <c r="N240" s="45"/>
      <c r="O240" s="43"/>
      <c r="P240" s="44"/>
      <c r="Q240" s="43"/>
      <c r="R240" s="44"/>
      <c r="S240" s="45"/>
      <c r="T240" s="45"/>
      <c r="U240" s="43"/>
      <c r="V240" s="44"/>
      <c r="W240" s="45"/>
      <c r="X240" s="45"/>
      <c r="Y240" s="45"/>
      <c r="Z240" s="45"/>
      <c r="AA240" s="43"/>
      <c r="AB240" s="44"/>
      <c r="AC240" s="45"/>
      <c r="AD240" s="45"/>
      <c r="AE240" s="45"/>
      <c r="AF240" s="45"/>
      <c r="AG240" s="43"/>
      <c r="AH240" s="44"/>
      <c r="AI240" s="43"/>
      <c r="AK240" s="44"/>
      <c r="AL240" s="45"/>
      <c r="AM240" s="45"/>
      <c r="AN240" s="45"/>
      <c r="AO240" s="43"/>
      <c r="AP240" s="44"/>
      <c r="AQ240" s="45"/>
      <c r="AR240" s="45"/>
      <c r="AS240" s="45"/>
      <c r="AT240" s="45"/>
      <c r="AU240" s="43"/>
    </row>
    <row r="241" spans="2:47" ht="16.5">
      <c r="B241" s="42" t="s">
        <v>134</v>
      </c>
      <c r="C241" s="43"/>
      <c r="D241" s="6"/>
      <c r="E241" s="6"/>
      <c r="F241" s="6"/>
      <c r="G241" s="44"/>
      <c r="H241" s="45"/>
      <c r="I241" s="45"/>
      <c r="J241" s="43"/>
      <c r="K241" s="44"/>
      <c r="L241" s="45"/>
      <c r="M241" s="45"/>
      <c r="N241" s="45"/>
      <c r="O241" s="43"/>
      <c r="P241" s="44"/>
      <c r="Q241" s="43"/>
      <c r="R241" s="44"/>
      <c r="S241" s="45"/>
      <c r="T241" s="45"/>
      <c r="U241" s="43"/>
      <c r="V241" s="44"/>
      <c r="W241" s="45"/>
      <c r="X241" s="45"/>
      <c r="Y241" s="45"/>
      <c r="Z241" s="45"/>
      <c r="AA241" s="43"/>
      <c r="AB241" s="44"/>
      <c r="AC241" s="45"/>
      <c r="AD241" s="45"/>
      <c r="AE241" s="45"/>
      <c r="AF241" s="45"/>
      <c r="AG241" s="43"/>
      <c r="AH241" s="44"/>
      <c r="AI241" s="43"/>
      <c r="AK241" s="44"/>
      <c r="AL241" s="45"/>
      <c r="AM241" s="45"/>
      <c r="AN241" s="45"/>
      <c r="AO241" s="43"/>
      <c r="AP241" s="44"/>
      <c r="AQ241" s="45"/>
      <c r="AR241" s="45"/>
      <c r="AS241" s="45"/>
      <c r="AT241" s="45"/>
      <c r="AU241" s="43"/>
    </row>
    <row r="242" spans="2:47" ht="16.5">
      <c r="B242" s="42" t="s">
        <v>135</v>
      </c>
      <c r="C242" s="43"/>
      <c r="D242" s="6"/>
      <c r="E242" s="6"/>
      <c r="F242" s="6"/>
      <c r="G242" s="44"/>
      <c r="H242" s="45"/>
      <c r="I242" s="45"/>
      <c r="J242" s="43"/>
      <c r="K242" s="44"/>
      <c r="L242" s="45"/>
      <c r="M242" s="45"/>
      <c r="N242" s="45"/>
      <c r="O242" s="43"/>
      <c r="P242" s="44"/>
      <c r="Q242" s="43"/>
      <c r="R242" s="44"/>
      <c r="S242" s="45"/>
      <c r="T242" s="45"/>
      <c r="U242" s="43"/>
      <c r="V242" s="44"/>
      <c r="W242" s="45"/>
      <c r="X242" s="45"/>
      <c r="Y242" s="45"/>
      <c r="Z242" s="45"/>
      <c r="AA242" s="43"/>
      <c r="AB242" s="44"/>
      <c r="AC242" s="45"/>
      <c r="AD242" s="45"/>
      <c r="AE242" s="45"/>
      <c r="AF242" s="45"/>
      <c r="AG242" s="43"/>
      <c r="AH242" s="44"/>
      <c r="AI242" s="43"/>
      <c r="AK242" s="44"/>
      <c r="AL242" s="45"/>
      <c r="AM242" s="45"/>
      <c r="AN242" s="45"/>
      <c r="AO242" s="43"/>
      <c r="AP242" s="44"/>
      <c r="AQ242" s="45"/>
      <c r="AR242" s="45"/>
      <c r="AS242" s="45"/>
      <c r="AT242" s="45"/>
      <c r="AU242" s="43"/>
    </row>
    <row r="243" spans="2:47" ht="16.5">
      <c r="B243" s="42" t="s">
        <v>136</v>
      </c>
      <c r="C243" s="43"/>
      <c r="D243" s="6"/>
      <c r="E243" s="6"/>
      <c r="F243" s="6"/>
      <c r="G243" s="44"/>
      <c r="H243" s="45"/>
      <c r="I243" s="45"/>
      <c r="J243" s="43"/>
      <c r="K243" s="44"/>
      <c r="L243" s="45"/>
      <c r="M243" s="45"/>
      <c r="N243" s="45"/>
      <c r="O243" s="43"/>
      <c r="P243" s="44"/>
      <c r="Q243" s="43"/>
      <c r="R243" s="44"/>
      <c r="S243" s="45"/>
      <c r="T243" s="45"/>
      <c r="U243" s="43"/>
      <c r="V243" s="44"/>
      <c r="W243" s="45"/>
      <c r="X243" s="45"/>
      <c r="Y243" s="45"/>
      <c r="Z243" s="45"/>
      <c r="AA243" s="43"/>
      <c r="AB243" s="44"/>
      <c r="AC243" s="45"/>
      <c r="AD243" s="45"/>
      <c r="AE243" s="45"/>
      <c r="AF243" s="45"/>
      <c r="AG243" s="43"/>
      <c r="AH243" s="44"/>
      <c r="AI243" s="43"/>
      <c r="AK243" s="44"/>
      <c r="AL243" s="45"/>
      <c r="AM243" s="45"/>
      <c r="AN243" s="45"/>
      <c r="AO243" s="43"/>
      <c r="AP243" s="44"/>
      <c r="AQ243" s="45"/>
      <c r="AR243" s="45"/>
      <c r="AS243" s="45"/>
      <c r="AT243" s="45"/>
      <c r="AU243" s="43"/>
    </row>
    <row r="245" spans="2:47">
      <c r="B245" s="46" t="s">
        <v>169</v>
      </c>
      <c r="C245" s="47"/>
      <c r="D245" s="50" t="s">
        <v>197</v>
      </c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2"/>
    </row>
    <row r="246" spans="2:47" ht="16.5">
      <c r="B246" s="48"/>
      <c r="C246" s="49"/>
      <c r="D246" s="8" t="s">
        <v>170</v>
      </c>
      <c r="E246" s="8" t="s">
        <v>171</v>
      </c>
      <c r="F246" s="8" t="s">
        <v>172</v>
      </c>
      <c r="H246" s="53" t="s">
        <v>173</v>
      </c>
      <c r="I246" s="51"/>
      <c r="J246" s="52"/>
      <c r="L246" s="53" t="s">
        <v>174</v>
      </c>
      <c r="M246" s="51"/>
      <c r="N246" s="51"/>
      <c r="O246" s="52"/>
    </row>
    <row r="247" spans="2:47" ht="16.5">
      <c r="B247" s="42" t="s">
        <v>131</v>
      </c>
      <c r="C247" s="43"/>
      <c r="D247" s="6"/>
      <c r="E247" s="6"/>
      <c r="F247" s="6"/>
      <c r="H247" s="44"/>
      <c r="I247" s="45"/>
      <c r="J247" s="43"/>
      <c r="L247" s="44"/>
      <c r="M247" s="45"/>
      <c r="N247" s="45"/>
      <c r="O247" s="43"/>
    </row>
    <row r="248" spans="2:47" ht="16.5">
      <c r="B248" s="42" t="s">
        <v>132</v>
      </c>
      <c r="C248" s="43"/>
      <c r="D248" s="6"/>
      <c r="E248" s="6"/>
      <c r="F248" s="6"/>
      <c r="H248" s="44"/>
      <c r="I248" s="45"/>
      <c r="J248" s="43"/>
      <c r="L248" s="44"/>
      <c r="M248" s="45"/>
      <c r="N248" s="45"/>
      <c r="O248" s="43"/>
    </row>
    <row r="249" spans="2:47" ht="16.5">
      <c r="B249" s="42" t="s">
        <v>133</v>
      </c>
      <c r="C249" s="43"/>
      <c r="D249" s="6"/>
      <c r="E249" s="6"/>
      <c r="F249" s="6"/>
      <c r="H249" s="44"/>
      <c r="I249" s="45"/>
      <c r="J249" s="43"/>
      <c r="L249" s="44"/>
      <c r="M249" s="45"/>
      <c r="N249" s="45"/>
      <c r="O249" s="43"/>
    </row>
    <row r="250" spans="2:47" ht="16.5">
      <c r="B250" s="42" t="s">
        <v>134</v>
      </c>
      <c r="C250" s="43"/>
      <c r="D250" s="6"/>
      <c r="E250" s="6"/>
      <c r="F250" s="6"/>
      <c r="H250" s="44"/>
      <c r="I250" s="45"/>
      <c r="J250" s="43"/>
      <c r="L250" s="44"/>
      <c r="M250" s="45"/>
      <c r="N250" s="45"/>
      <c r="O250" s="43"/>
    </row>
    <row r="251" spans="2:47" ht="16.5">
      <c r="B251" s="42" t="s">
        <v>135</v>
      </c>
      <c r="C251" s="43"/>
      <c r="D251" s="6"/>
      <c r="E251" s="6"/>
      <c r="F251" s="6"/>
      <c r="H251" s="44"/>
      <c r="I251" s="45"/>
      <c r="J251" s="43"/>
      <c r="L251" s="44"/>
      <c r="M251" s="45"/>
      <c r="N251" s="45"/>
      <c r="O251" s="43"/>
    </row>
    <row r="252" spans="2:47" ht="16.5">
      <c r="B252" s="42" t="s">
        <v>136</v>
      </c>
      <c r="C252" s="43"/>
      <c r="D252" s="6"/>
      <c r="E252" s="6"/>
      <c r="F252" s="6"/>
      <c r="H252" s="44"/>
      <c r="I252" s="45"/>
      <c r="J252" s="43"/>
      <c r="L252" s="44"/>
      <c r="M252" s="45"/>
      <c r="N252" s="45"/>
      <c r="O252" s="43"/>
    </row>
  </sheetData>
  <mergeCells count="1538"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7:C247"/>
    <mergeCell ref="H247:J247"/>
    <mergeCell ref="L247:O247"/>
    <mergeCell ref="B248:C248"/>
    <mergeCell ref="H248:J248"/>
    <mergeCell ref="L248:O248"/>
    <mergeCell ref="AH243:AI243"/>
    <mergeCell ref="AK243:AO243"/>
    <mergeCell ref="AP243:AU243"/>
    <mergeCell ref="B245:C246"/>
    <mergeCell ref="D245:O245"/>
    <mergeCell ref="H246:J246"/>
    <mergeCell ref="L246:O246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AH237:AI237"/>
    <mergeCell ref="AK237:AO237"/>
    <mergeCell ref="AP237:AU237"/>
    <mergeCell ref="B238:C238"/>
    <mergeCell ref="G238:J238"/>
    <mergeCell ref="K238:O238"/>
    <mergeCell ref="P238:Q238"/>
    <mergeCell ref="R238:U238"/>
    <mergeCell ref="V238:AA238"/>
    <mergeCell ref="AB238:AG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E254"/>
  <sheetViews>
    <sheetView showGridLines="0" topLeftCell="A220" workbookViewId="0">
      <selection activeCell="U6" sqref="U6"/>
    </sheetView>
  </sheetViews>
  <sheetFormatPr baseColWidth="10" defaultRowHeight="15"/>
  <cols>
    <col min="1" max="1" width="0.5703125" style="11" customWidth="1"/>
    <col min="2" max="2" width="0" style="11" hidden="1" customWidth="1"/>
    <col min="3" max="3" width="26.42578125" style="11" customWidth="1"/>
    <col min="4" max="6" width="7.42578125" style="11" customWidth="1"/>
    <col min="7" max="7" width="0" style="11" hidden="1" customWidth="1"/>
    <col min="8" max="8" width="3.42578125" style="11" customWidth="1"/>
    <col min="9" max="9" width="0" style="11" hidden="1" customWidth="1"/>
    <col min="10" max="10" width="4" style="11" customWidth="1"/>
    <col min="11" max="11" width="0" style="11" hidden="1" customWidth="1"/>
    <col min="12" max="12" width="0.85546875" style="11" customWidth="1"/>
    <col min="13" max="13" width="5" style="11" customWidth="1"/>
    <col min="14" max="14" width="0" style="11" hidden="1" customWidth="1"/>
    <col min="15" max="15" width="1.5703125" style="11" customWidth="1"/>
    <col min="16" max="16" width="0" style="11" hidden="1" customWidth="1"/>
    <col min="17" max="17" width="7.42578125" style="11" customWidth="1"/>
    <col min="18" max="18" width="0" style="11" hidden="1" customWidth="1"/>
    <col min="19" max="19" width="1.140625" style="11" customWidth="1"/>
    <col min="20" max="20" width="0" style="11" hidden="1" customWidth="1"/>
    <col min="21" max="21" width="6.28515625" style="11" customWidth="1"/>
    <col min="22" max="22" width="0" style="11" hidden="1" customWidth="1"/>
    <col min="23" max="23" width="3.5703125" style="11" customWidth="1"/>
    <col min="24" max="24" width="0" style="11" hidden="1" customWidth="1"/>
    <col min="25" max="25" width="0.28515625" style="11" customWidth="1"/>
    <col min="26" max="26" width="0" style="11" hidden="1" customWidth="1"/>
    <col min="27" max="27" width="3.5703125" style="11" customWidth="1"/>
    <col min="28" max="28" width="0" style="11" hidden="1" customWidth="1"/>
    <col min="29" max="29" width="6.28515625" style="11" customWidth="1"/>
    <col min="30" max="30" width="0" style="11" hidden="1" customWidth="1"/>
    <col min="31" max="31" width="0.28515625" style="11" customWidth="1"/>
    <col min="32" max="32" width="0" style="11" hidden="1" customWidth="1"/>
    <col min="33" max="33" width="0.85546875" style="11" customWidth="1"/>
    <col min="34" max="34" width="0" style="11" hidden="1" customWidth="1"/>
    <col min="35" max="35" width="7.42578125" style="11" customWidth="1"/>
    <col min="36" max="36" width="0" style="11" hidden="1" customWidth="1"/>
    <col min="37" max="37" width="1.28515625" style="11" customWidth="1"/>
    <col min="38" max="38" width="0" style="11" hidden="1" customWidth="1"/>
    <col min="39" max="39" width="0.5703125" style="11" customWidth="1"/>
    <col min="40" max="40" width="0" style="11" hidden="1" customWidth="1"/>
    <col min="41" max="41" width="5.5703125" style="11" customWidth="1"/>
    <col min="42" max="42" width="3.85546875" style="11" customWidth="1"/>
    <col min="43" max="43" width="0.140625" style="11" customWidth="1"/>
    <col min="44" max="44" width="0" style="11" hidden="1" customWidth="1"/>
    <col min="45" max="45" width="0.5703125" style="11" customWidth="1"/>
    <col min="46" max="46" width="0" style="11" hidden="1" customWidth="1"/>
    <col min="47" max="47" width="2.85546875" style="11" customWidth="1"/>
    <col min="48" max="48" width="7.28515625" style="11" customWidth="1"/>
    <col min="49" max="50" width="0" style="11" hidden="1" customWidth="1"/>
    <col min="51" max="51" width="0.140625" style="11" customWidth="1"/>
    <col min="52" max="52" width="10" style="11" customWidth="1"/>
    <col min="53" max="53" width="0" style="11" hidden="1" customWidth="1"/>
    <col min="54" max="54" width="19.5703125" style="11" customWidth="1"/>
    <col min="55" max="55" width="0" style="11" hidden="1" customWidth="1"/>
    <col min="56" max="16384" width="11.42578125" style="11"/>
  </cols>
  <sheetData>
    <row r="1" spans="2:57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3" spans="2:57">
      <c r="B3" s="66" t="s">
        <v>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</row>
    <row r="5" spans="2:57">
      <c r="C5" s="93" t="s">
        <v>413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</row>
    <row r="7" spans="2:57" s="13" customFormat="1" ht="18" customHeight="1">
      <c r="C7" s="147" t="s">
        <v>304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</row>
    <row r="8" spans="2:57" s="13" customFormat="1" ht="16.350000000000001" customHeight="1"/>
    <row r="9" spans="2:57" s="13" customFormat="1" ht="11.65" customHeight="1"/>
    <row r="10" spans="2:57" s="13" customFormat="1" ht="18" customHeight="1">
      <c r="B10" s="128" t="s">
        <v>3</v>
      </c>
      <c r="C10" s="100"/>
      <c r="D10" s="100"/>
      <c r="E10" s="100"/>
      <c r="F10" s="100"/>
      <c r="G10" s="100"/>
      <c r="H10" s="98"/>
      <c r="I10" s="129" t="s">
        <v>4</v>
      </c>
      <c r="J10" s="100"/>
      <c r="K10" s="100"/>
      <c r="L10" s="100"/>
      <c r="M10" s="130"/>
      <c r="N10" s="129" t="s">
        <v>4</v>
      </c>
      <c r="O10" s="100"/>
      <c r="P10" s="100"/>
      <c r="Q10" s="100"/>
      <c r="R10" s="100"/>
      <c r="S10" s="130"/>
      <c r="T10" s="129" t="s">
        <v>4</v>
      </c>
      <c r="U10" s="100"/>
      <c r="V10" s="100"/>
      <c r="W10" s="100"/>
      <c r="X10" s="100"/>
      <c r="Y10" s="130"/>
      <c r="Z10" s="129" t="s">
        <v>4</v>
      </c>
      <c r="AA10" s="100"/>
      <c r="AB10" s="100"/>
      <c r="AC10" s="100"/>
      <c r="AD10" s="100"/>
      <c r="AE10" s="130"/>
      <c r="AF10" s="129" t="s">
        <v>4</v>
      </c>
      <c r="AG10" s="100"/>
      <c r="AH10" s="100"/>
      <c r="AI10" s="100"/>
      <c r="AJ10" s="100"/>
      <c r="AK10" s="100"/>
      <c r="AL10" s="100"/>
      <c r="AM10" s="130"/>
      <c r="AN10" s="129" t="s">
        <v>4</v>
      </c>
      <c r="AO10" s="100"/>
      <c r="AP10" s="100"/>
      <c r="AQ10" s="100"/>
      <c r="AR10" s="100"/>
      <c r="AS10" s="130"/>
      <c r="BE10" s="14"/>
    </row>
    <row r="11" spans="2:57" s="13" customFormat="1" ht="18.2" customHeight="1">
      <c r="B11" s="146" t="s">
        <v>203</v>
      </c>
      <c r="C11" s="111"/>
      <c r="D11" s="111"/>
      <c r="E11" s="111"/>
      <c r="F11" s="111"/>
      <c r="G11" s="111"/>
      <c r="H11" s="145"/>
      <c r="I11" s="144" t="s">
        <v>6</v>
      </c>
      <c r="J11" s="111"/>
      <c r="K11" s="111"/>
      <c r="L11" s="111"/>
      <c r="M11" s="145"/>
      <c r="N11" s="144" t="s">
        <v>7</v>
      </c>
      <c r="O11" s="111"/>
      <c r="P11" s="111"/>
      <c r="Q11" s="111"/>
      <c r="R11" s="111"/>
      <c r="S11" s="145"/>
      <c r="T11" s="144" t="s">
        <v>8</v>
      </c>
      <c r="U11" s="111"/>
      <c r="V11" s="111"/>
      <c r="W11" s="111"/>
      <c r="X11" s="111"/>
      <c r="Y11" s="145"/>
      <c r="Z11" s="144" t="s">
        <v>9</v>
      </c>
      <c r="AA11" s="111"/>
      <c r="AB11" s="111"/>
      <c r="AC11" s="111"/>
      <c r="AD11" s="111"/>
      <c r="AE11" s="145"/>
      <c r="AF11" s="144" t="s">
        <v>10</v>
      </c>
      <c r="AG11" s="111"/>
      <c r="AH11" s="111"/>
      <c r="AI11" s="111"/>
      <c r="AJ11" s="111"/>
      <c r="AK11" s="111"/>
      <c r="AL11" s="111"/>
      <c r="AM11" s="145"/>
      <c r="AN11" s="144" t="s">
        <v>11</v>
      </c>
      <c r="AO11" s="111"/>
      <c r="AP11" s="111"/>
      <c r="AQ11" s="111"/>
      <c r="AR11" s="111"/>
      <c r="AS11" s="145"/>
    </row>
    <row r="12" spans="2:57" s="13" customFormat="1" ht="16.7" customHeight="1">
      <c r="B12" s="132" t="s">
        <v>204</v>
      </c>
      <c r="C12" s="100"/>
      <c r="D12" s="100"/>
      <c r="E12" s="100"/>
      <c r="F12" s="100"/>
      <c r="G12" s="100"/>
      <c r="H12" s="98"/>
      <c r="I12" s="99">
        <f>SUM(N12:AS12)</f>
        <v>66</v>
      </c>
      <c r="J12" s="100"/>
      <c r="K12" s="100"/>
      <c r="L12" s="100"/>
      <c r="M12" s="98"/>
      <c r="N12" s="99">
        <f>SUM(ENERO!N12+FEBRERO!N12+MARZO!N12)</f>
        <v>15</v>
      </c>
      <c r="O12" s="100"/>
      <c r="P12" s="100"/>
      <c r="Q12" s="100"/>
      <c r="R12" s="100"/>
      <c r="S12" s="98"/>
      <c r="T12" s="99">
        <f>SUM(ENERO!T12+FEBRERO!T12+MARZO!T12)</f>
        <v>8</v>
      </c>
      <c r="U12" s="100"/>
      <c r="V12" s="100"/>
      <c r="W12" s="100"/>
      <c r="X12" s="100"/>
      <c r="Y12" s="98"/>
      <c r="Z12" s="99">
        <f>SUM(ENERO!Z12+FEBRERO!Z12+MARZO!Z12)</f>
        <v>21</v>
      </c>
      <c r="AA12" s="100"/>
      <c r="AB12" s="100"/>
      <c r="AC12" s="100"/>
      <c r="AD12" s="100"/>
      <c r="AE12" s="98"/>
      <c r="AF12" s="99">
        <f>SUM(ENERO!AF12+FEBRERO!AF12+MARZO!AF12)</f>
        <v>18</v>
      </c>
      <c r="AG12" s="100"/>
      <c r="AH12" s="100"/>
      <c r="AI12" s="100"/>
      <c r="AJ12" s="100"/>
      <c r="AK12" s="100"/>
      <c r="AL12" s="100"/>
      <c r="AM12" s="98"/>
      <c r="AN12" s="99">
        <f>SUM(ENERO!AN12+FEBRERO!AN12+MARZO!AN12)</f>
        <v>4</v>
      </c>
      <c r="AO12" s="100"/>
      <c r="AP12" s="100"/>
      <c r="AQ12" s="100"/>
      <c r="AR12" s="100"/>
      <c r="AS12" s="98"/>
    </row>
    <row r="13" spans="2:57" s="13" customFormat="1" ht="16.7" customHeight="1">
      <c r="B13" s="132" t="s">
        <v>205</v>
      </c>
      <c r="C13" s="100"/>
      <c r="D13" s="100"/>
      <c r="E13" s="100"/>
      <c r="F13" s="100"/>
      <c r="G13" s="100"/>
      <c r="H13" s="98"/>
      <c r="I13" s="99">
        <f t="shared" ref="I13:I15" si="0">SUM(N13:AS13)</f>
        <v>10</v>
      </c>
      <c r="J13" s="100"/>
      <c r="K13" s="100"/>
      <c r="L13" s="100"/>
      <c r="M13" s="98"/>
      <c r="N13" s="99">
        <f>SUM(ENERO!N13+FEBRERO!N13+MARZO!N13)</f>
        <v>0</v>
      </c>
      <c r="O13" s="100"/>
      <c r="P13" s="100"/>
      <c r="Q13" s="100"/>
      <c r="R13" s="100"/>
      <c r="S13" s="98"/>
      <c r="T13" s="99">
        <f>SUM(ENERO!T13+FEBRERO!T13+MARZO!T13)</f>
        <v>2</v>
      </c>
      <c r="U13" s="100"/>
      <c r="V13" s="100"/>
      <c r="W13" s="100"/>
      <c r="X13" s="100"/>
      <c r="Y13" s="98"/>
      <c r="Z13" s="99">
        <f>SUM(ENERO!Z13+FEBRERO!Z13+MARZO!Z13)</f>
        <v>3</v>
      </c>
      <c r="AA13" s="100"/>
      <c r="AB13" s="100"/>
      <c r="AC13" s="100"/>
      <c r="AD13" s="100"/>
      <c r="AE13" s="98"/>
      <c r="AF13" s="99">
        <f>SUM(ENERO!AF13+FEBRERO!AF13+MARZO!AF13)</f>
        <v>4</v>
      </c>
      <c r="AG13" s="100"/>
      <c r="AH13" s="100"/>
      <c r="AI13" s="100"/>
      <c r="AJ13" s="100"/>
      <c r="AK13" s="100"/>
      <c r="AL13" s="100"/>
      <c r="AM13" s="98"/>
      <c r="AN13" s="99">
        <f>SUM(ENERO!AN13+FEBRERO!AN13+MARZO!AN13)</f>
        <v>1</v>
      </c>
      <c r="AO13" s="100"/>
      <c r="AP13" s="100"/>
      <c r="AQ13" s="100"/>
      <c r="AR13" s="100"/>
      <c r="AS13" s="98"/>
    </row>
    <row r="14" spans="2:57" s="13" customFormat="1" ht="16.7" customHeight="1">
      <c r="B14" s="132" t="s">
        <v>206</v>
      </c>
      <c r="C14" s="100"/>
      <c r="D14" s="100"/>
      <c r="E14" s="100"/>
      <c r="F14" s="100"/>
      <c r="G14" s="100"/>
      <c r="H14" s="98"/>
      <c r="I14" s="99">
        <f t="shared" si="0"/>
        <v>4</v>
      </c>
      <c r="J14" s="100"/>
      <c r="K14" s="100"/>
      <c r="L14" s="100"/>
      <c r="M14" s="98"/>
      <c r="N14" s="99">
        <f>SUM(ENERO!N14+FEBRERO!N14+MARZO!N14)</f>
        <v>1</v>
      </c>
      <c r="O14" s="100"/>
      <c r="P14" s="100"/>
      <c r="Q14" s="100"/>
      <c r="R14" s="100"/>
      <c r="S14" s="98"/>
      <c r="T14" s="99">
        <f>SUM(ENERO!T14+FEBRERO!T14+MARZO!T14)</f>
        <v>0</v>
      </c>
      <c r="U14" s="100"/>
      <c r="V14" s="100"/>
      <c r="W14" s="100"/>
      <c r="X14" s="100"/>
      <c r="Y14" s="98"/>
      <c r="Z14" s="99">
        <f>SUM(ENERO!Z14+FEBRERO!Z14+MARZO!Z14)</f>
        <v>1</v>
      </c>
      <c r="AA14" s="100"/>
      <c r="AB14" s="100"/>
      <c r="AC14" s="100"/>
      <c r="AD14" s="100"/>
      <c r="AE14" s="98"/>
      <c r="AF14" s="99">
        <f>SUM(ENERO!AF14+FEBRERO!AF14+MARZO!AF14)</f>
        <v>1</v>
      </c>
      <c r="AG14" s="100"/>
      <c r="AH14" s="100"/>
      <c r="AI14" s="100"/>
      <c r="AJ14" s="100"/>
      <c r="AK14" s="100"/>
      <c r="AL14" s="100"/>
      <c r="AM14" s="98"/>
      <c r="AN14" s="99">
        <f>SUM(ENERO!AN14+FEBRERO!AN14+MARZO!AN14)</f>
        <v>1</v>
      </c>
      <c r="AO14" s="100"/>
      <c r="AP14" s="100"/>
      <c r="AQ14" s="100"/>
      <c r="AR14" s="100"/>
      <c r="AS14" s="98"/>
    </row>
    <row r="15" spans="2:57" s="13" customFormat="1" ht="16.7" customHeight="1">
      <c r="B15" s="132" t="s">
        <v>207</v>
      </c>
      <c r="C15" s="100"/>
      <c r="D15" s="100"/>
      <c r="E15" s="100"/>
      <c r="F15" s="100"/>
      <c r="G15" s="100"/>
      <c r="H15" s="98"/>
      <c r="I15" s="99">
        <f t="shared" si="0"/>
        <v>4</v>
      </c>
      <c r="J15" s="100"/>
      <c r="K15" s="100"/>
      <c r="L15" s="100"/>
      <c r="M15" s="98"/>
      <c r="N15" s="99">
        <f>SUM(ENERO!N15+FEBRERO!N15+MARZO!N15)</f>
        <v>2</v>
      </c>
      <c r="O15" s="100"/>
      <c r="P15" s="100"/>
      <c r="Q15" s="100"/>
      <c r="R15" s="100"/>
      <c r="S15" s="98"/>
      <c r="T15" s="99">
        <f>SUM(ENERO!T15+FEBRERO!T15+MARZO!T15)</f>
        <v>0</v>
      </c>
      <c r="U15" s="100"/>
      <c r="V15" s="100"/>
      <c r="W15" s="100"/>
      <c r="X15" s="100"/>
      <c r="Y15" s="98"/>
      <c r="Z15" s="99">
        <f>SUM(ENERO!Z15+FEBRERO!Z15+MARZO!Z15)</f>
        <v>0</v>
      </c>
      <c r="AA15" s="100"/>
      <c r="AB15" s="100"/>
      <c r="AC15" s="100"/>
      <c r="AD15" s="100"/>
      <c r="AE15" s="98"/>
      <c r="AF15" s="99">
        <f>SUM(ENERO!AF15+FEBRERO!AF15+MARZO!AF15)</f>
        <v>0</v>
      </c>
      <c r="AG15" s="100"/>
      <c r="AH15" s="100"/>
      <c r="AI15" s="100"/>
      <c r="AJ15" s="100"/>
      <c r="AK15" s="100"/>
      <c r="AL15" s="100"/>
      <c r="AM15" s="98"/>
      <c r="AN15" s="99">
        <f>SUM(ENERO!AN15+FEBRERO!AN15+MARZO!AN15)</f>
        <v>2</v>
      </c>
      <c r="AO15" s="100"/>
      <c r="AP15" s="100"/>
      <c r="AQ15" s="100"/>
      <c r="AR15" s="100"/>
      <c r="AS15" s="98"/>
    </row>
    <row r="16" spans="2:57" s="13" customFormat="1" ht="18.2" customHeight="1">
      <c r="B16" s="146" t="s">
        <v>208</v>
      </c>
      <c r="C16" s="111"/>
      <c r="D16" s="111"/>
      <c r="E16" s="111"/>
      <c r="F16" s="111"/>
      <c r="G16" s="111"/>
      <c r="H16" s="145"/>
      <c r="I16" s="144" t="s">
        <v>6</v>
      </c>
      <c r="J16" s="111"/>
      <c r="K16" s="111"/>
      <c r="L16" s="111"/>
      <c r="M16" s="145"/>
      <c r="N16" s="144" t="s">
        <v>7</v>
      </c>
      <c r="O16" s="111"/>
      <c r="P16" s="111"/>
      <c r="Q16" s="111"/>
      <c r="R16" s="111"/>
      <c r="S16" s="145"/>
      <c r="T16" s="144" t="s">
        <v>8</v>
      </c>
      <c r="U16" s="111"/>
      <c r="V16" s="111"/>
      <c r="W16" s="111"/>
      <c r="X16" s="111"/>
      <c r="Y16" s="145"/>
      <c r="Z16" s="144" t="s">
        <v>9</v>
      </c>
      <c r="AA16" s="111"/>
      <c r="AB16" s="111"/>
      <c r="AC16" s="111"/>
      <c r="AD16" s="111"/>
      <c r="AE16" s="145"/>
      <c r="AF16" s="144" t="s">
        <v>10</v>
      </c>
      <c r="AG16" s="111"/>
      <c r="AH16" s="111"/>
      <c r="AI16" s="111"/>
      <c r="AJ16" s="111"/>
      <c r="AK16" s="111"/>
      <c r="AL16" s="111"/>
      <c r="AM16" s="145"/>
      <c r="AN16" s="144" t="s">
        <v>11</v>
      </c>
      <c r="AO16" s="111"/>
      <c r="AP16" s="111"/>
      <c r="AQ16" s="111"/>
      <c r="AR16" s="111"/>
      <c r="AS16" s="145"/>
    </row>
    <row r="17" spans="2:45" s="13" customFormat="1" ht="16.7" customHeight="1">
      <c r="B17" s="132" t="s">
        <v>209</v>
      </c>
      <c r="C17" s="100"/>
      <c r="D17" s="100"/>
      <c r="E17" s="100"/>
      <c r="F17" s="100"/>
      <c r="G17" s="100"/>
      <c r="H17" s="98"/>
      <c r="I17" s="99">
        <f t="shared" ref="I17:I20" si="1">SUM(N17:AS17)</f>
        <v>1</v>
      </c>
      <c r="J17" s="100"/>
      <c r="K17" s="100"/>
      <c r="L17" s="100"/>
      <c r="M17" s="98"/>
      <c r="N17" s="99">
        <f>SUM(ENERO!N17+FEBRERO!N17+MARZO!N17)</f>
        <v>0</v>
      </c>
      <c r="O17" s="100"/>
      <c r="P17" s="100"/>
      <c r="Q17" s="100"/>
      <c r="R17" s="100"/>
      <c r="S17" s="98"/>
      <c r="T17" s="99">
        <f>SUM(ENERO!T17+FEBRERO!T17+MARZO!T17)</f>
        <v>0</v>
      </c>
      <c r="U17" s="100"/>
      <c r="V17" s="100"/>
      <c r="W17" s="100"/>
      <c r="X17" s="100"/>
      <c r="Y17" s="98"/>
      <c r="Z17" s="99">
        <f>SUM(ENERO!Z17+FEBRERO!Z17+MARZO!Z17)</f>
        <v>1</v>
      </c>
      <c r="AA17" s="100"/>
      <c r="AB17" s="100"/>
      <c r="AC17" s="100"/>
      <c r="AD17" s="100"/>
      <c r="AE17" s="98"/>
      <c r="AF17" s="99">
        <f>SUM(ENERO!AF17+FEBRERO!AF17+MARZO!AF17)</f>
        <v>0</v>
      </c>
      <c r="AG17" s="100"/>
      <c r="AH17" s="100"/>
      <c r="AI17" s="100"/>
      <c r="AJ17" s="100"/>
      <c r="AK17" s="100"/>
      <c r="AL17" s="100"/>
      <c r="AM17" s="98"/>
      <c r="AN17" s="99">
        <f>SUM(ENERO!AN17+FEBRERO!AN17+MARZO!AN17)</f>
        <v>0</v>
      </c>
      <c r="AO17" s="100"/>
      <c r="AP17" s="100"/>
      <c r="AQ17" s="100"/>
      <c r="AR17" s="100"/>
      <c r="AS17" s="98"/>
    </row>
    <row r="18" spans="2:45" s="13" customFormat="1" ht="16.7" customHeight="1">
      <c r="B18" s="132" t="s">
        <v>210</v>
      </c>
      <c r="C18" s="100"/>
      <c r="D18" s="100"/>
      <c r="E18" s="100"/>
      <c r="F18" s="100"/>
      <c r="G18" s="100"/>
      <c r="H18" s="98"/>
      <c r="I18" s="99">
        <f t="shared" si="1"/>
        <v>29</v>
      </c>
      <c r="J18" s="100"/>
      <c r="K18" s="100"/>
      <c r="L18" s="100"/>
      <c r="M18" s="98"/>
      <c r="N18" s="99">
        <f>SUM(ENERO!N18+FEBRERO!N18+MARZO!N18)</f>
        <v>5</v>
      </c>
      <c r="O18" s="100"/>
      <c r="P18" s="100"/>
      <c r="Q18" s="100"/>
      <c r="R18" s="100"/>
      <c r="S18" s="98"/>
      <c r="T18" s="99">
        <f>SUM(ENERO!T18+FEBRERO!T18+MARZO!T18)</f>
        <v>3</v>
      </c>
      <c r="U18" s="100"/>
      <c r="V18" s="100"/>
      <c r="W18" s="100"/>
      <c r="X18" s="100"/>
      <c r="Y18" s="98"/>
      <c r="Z18" s="99">
        <f>SUM(ENERO!Z18+FEBRERO!Z18+MARZO!Z18)</f>
        <v>9</v>
      </c>
      <c r="AA18" s="100"/>
      <c r="AB18" s="100"/>
      <c r="AC18" s="100"/>
      <c r="AD18" s="100"/>
      <c r="AE18" s="98"/>
      <c r="AF18" s="99">
        <f>SUM(ENERO!AF18+FEBRERO!AF18+MARZO!AF18)</f>
        <v>11</v>
      </c>
      <c r="AG18" s="100"/>
      <c r="AH18" s="100"/>
      <c r="AI18" s="100"/>
      <c r="AJ18" s="100"/>
      <c r="AK18" s="100"/>
      <c r="AL18" s="100"/>
      <c r="AM18" s="98"/>
      <c r="AN18" s="99">
        <f>SUM(ENERO!AN18+FEBRERO!AN18+MARZO!AN18)</f>
        <v>1</v>
      </c>
      <c r="AO18" s="100"/>
      <c r="AP18" s="100"/>
      <c r="AQ18" s="100"/>
      <c r="AR18" s="100"/>
      <c r="AS18" s="98"/>
    </row>
    <row r="19" spans="2:45" s="13" customFormat="1" ht="16.7" customHeight="1">
      <c r="B19" s="132" t="s">
        <v>211</v>
      </c>
      <c r="C19" s="100"/>
      <c r="D19" s="100"/>
      <c r="E19" s="100"/>
      <c r="F19" s="100"/>
      <c r="G19" s="100"/>
      <c r="H19" s="98"/>
      <c r="I19" s="99">
        <f t="shared" si="1"/>
        <v>14</v>
      </c>
      <c r="J19" s="100"/>
      <c r="K19" s="100"/>
      <c r="L19" s="100"/>
      <c r="M19" s="98"/>
      <c r="N19" s="99">
        <f>SUM(ENERO!N19+FEBRERO!N19+MARZO!N19)</f>
        <v>4</v>
      </c>
      <c r="O19" s="100"/>
      <c r="P19" s="100"/>
      <c r="Q19" s="100"/>
      <c r="R19" s="100"/>
      <c r="S19" s="98"/>
      <c r="T19" s="99">
        <f>SUM(ENERO!T19+FEBRERO!T19+MARZO!T19)</f>
        <v>0</v>
      </c>
      <c r="U19" s="100"/>
      <c r="V19" s="100"/>
      <c r="W19" s="100"/>
      <c r="X19" s="100"/>
      <c r="Y19" s="98"/>
      <c r="Z19" s="99">
        <f>SUM(ENERO!Z19+FEBRERO!Z19+MARZO!Z19)</f>
        <v>2</v>
      </c>
      <c r="AA19" s="100"/>
      <c r="AB19" s="100"/>
      <c r="AC19" s="100"/>
      <c r="AD19" s="100"/>
      <c r="AE19" s="98"/>
      <c r="AF19" s="99">
        <f>SUM(ENERO!AF19+FEBRERO!AF19+MARZO!AF19)</f>
        <v>5</v>
      </c>
      <c r="AG19" s="100"/>
      <c r="AH19" s="100"/>
      <c r="AI19" s="100"/>
      <c r="AJ19" s="100"/>
      <c r="AK19" s="100"/>
      <c r="AL19" s="100"/>
      <c r="AM19" s="98"/>
      <c r="AN19" s="99">
        <f>SUM(ENERO!AN19+FEBRERO!AN19+MARZO!AN19)</f>
        <v>3</v>
      </c>
      <c r="AO19" s="100"/>
      <c r="AP19" s="100"/>
      <c r="AQ19" s="100"/>
      <c r="AR19" s="100"/>
      <c r="AS19" s="98"/>
    </row>
    <row r="20" spans="2:45" s="13" customFormat="1" ht="16.5" customHeight="1">
      <c r="B20" s="132" t="s">
        <v>212</v>
      </c>
      <c r="C20" s="100"/>
      <c r="D20" s="100"/>
      <c r="E20" s="100"/>
      <c r="F20" s="100"/>
      <c r="G20" s="100"/>
      <c r="H20" s="98"/>
      <c r="I20" s="99">
        <f t="shared" si="1"/>
        <v>29</v>
      </c>
      <c r="J20" s="100"/>
      <c r="K20" s="100"/>
      <c r="L20" s="100"/>
      <c r="M20" s="98"/>
      <c r="N20" s="99">
        <f>SUM(ENERO!N20+FEBRERO!N20+MARZO!N20)</f>
        <v>4</v>
      </c>
      <c r="O20" s="100"/>
      <c r="P20" s="100"/>
      <c r="Q20" s="100"/>
      <c r="R20" s="100"/>
      <c r="S20" s="98"/>
      <c r="T20" s="99">
        <f>SUM(ENERO!T20+FEBRERO!T20+MARZO!T20)</f>
        <v>5</v>
      </c>
      <c r="U20" s="100"/>
      <c r="V20" s="100"/>
      <c r="W20" s="100"/>
      <c r="X20" s="100"/>
      <c r="Y20" s="98"/>
      <c r="Z20" s="99">
        <f>SUM(ENERO!Z20+FEBRERO!Z20+MARZO!Z20)</f>
        <v>10</v>
      </c>
      <c r="AA20" s="100"/>
      <c r="AB20" s="100"/>
      <c r="AC20" s="100"/>
      <c r="AD20" s="100"/>
      <c r="AE20" s="98"/>
      <c r="AF20" s="99">
        <f>SUM(ENERO!AF20+FEBRERO!AF20+MARZO!AF20)</f>
        <v>6</v>
      </c>
      <c r="AG20" s="100"/>
      <c r="AH20" s="100"/>
      <c r="AI20" s="100"/>
      <c r="AJ20" s="100"/>
      <c r="AK20" s="100"/>
      <c r="AL20" s="100"/>
      <c r="AM20" s="98"/>
      <c r="AN20" s="99">
        <f>SUM(ENERO!AN20+FEBRERO!AN20+MARZO!AN20)</f>
        <v>4</v>
      </c>
      <c r="AO20" s="100"/>
      <c r="AP20" s="100"/>
      <c r="AQ20" s="100"/>
      <c r="AR20" s="100"/>
      <c r="AS20" s="98"/>
    </row>
    <row r="21" spans="2:45" s="13" customFormat="1" ht="0" hidden="1" customHeight="1"/>
    <row r="22" spans="2:45" s="13" customFormat="1" ht="35.450000000000003" customHeight="1"/>
    <row r="23" spans="2:45" s="13" customFormat="1" ht="18" customHeight="1">
      <c r="B23" s="128" t="s">
        <v>21</v>
      </c>
      <c r="C23" s="100"/>
      <c r="D23" s="100"/>
      <c r="E23" s="100"/>
      <c r="F23" s="100"/>
      <c r="G23" s="100"/>
      <c r="H23" s="98"/>
      <c r="I23" s="129" t="s">
        <v>4</v>
      </c>
      <c r="J23" s="100"/>
      <c r="K23" s="100"/>
      <c r="L23" s="100"/>
      <c r="M23" s="130"/>
      <c r="N23" s="129" t="s">
        <v>4</v>
      </c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30"/>
    </row>
    <row r="24" spans="2:45" s="13" customFormat="1" ht="18" customHeight="1">
      <c r="B24" s="143" t="s">
        <v>213</v>
      </c>
      <c r="C24" s="141"/>
      <c r="D24" s="141"/>
      <c r="E24" s="141"/>
      <c r="F24" s="141"/>
      <c r="G24" s="141"/>
      <c r="H24" s="142"/>
      <c r="I24" s="140" t="s">
        <v>6</v>
      </c>
      <c r="J24" s="141"/>
      <c r="K24" s="141"/>
      <c r="L24" s="141"/>
      <c r="M24" s="142"/>
      <c r="N24" s="140" t="s">
        <v>7</v>
      </c>
      <c r="O24" s="141"/>
      <c r="P24" s="141"/>
      <c r="Q24" s="141"/>
      <c r="R24" s="141"/>
      <c r="S24" s="142"/>
      <c r="T24" s="140" t="s">
        <v>8</v>
      </c>
      <c r="U24" s="141"/>
      <c r="V24" s="141"/>
      <c r="W24" s="141"/>
      <c r="X24" s="141"/>
      <c r="Y24" s="142"/>
      <c r="Z24" s="140" t="s">
        <v>9</v>
      </c>
      <c r="AA24" s="141"/>
      <c r="AB24" s="141"/>
      <c r="AC24" s="141"/>
      <c r="AD24" s="141"/>
      <c r="AE24" s="142"/>
      <c r="AF24" s="140" t="s">
        <v>10</v>
      </c>
      <c r="AG24" s="141"/>
      <c r="AH24" s="141"/>
      <c r="AI24" s="141"/>
      <c r="AJ24" s="141"/>
      <c r="AK24" s="141"/>
      <c r="AL24" s="141"/>
      <c r="AM24" s="142"/>
      <c r="AN24" s="140" t="s">
        <v>11</v>
      </c>
      <c r="AO24" s="141"/>
      <c r="AP24" s="141"/>
      <c r="AQ24" s="141"/>
      <c r="AR24" s="141"/>
      <c r="AS24" s="142"/>
    </row>
    <row r="25" spans="2:45" s="13" customFormat="1" ht="15.75" customHeight="1">
      <c r="B25" s="137" t="s">
        <v>214</v>
      </c>
      <c r="C25" s="100"/>
      <c r="D25" s="100"/>
      <c r="E25" s="100"/>
      <c r="F25" s="100"/>
      <c r="G25" s="100"/>
      <c r="H25" s="98"/>
      <c r="I25" s="99">
        <f t="shared" ref="I25:I27" si="2">SUM(N25:AS25)</f>
        <v>0</v>
      </c>
      <c r="J25" s="100"/>
      <c r="K25" s="100"/>
      <c r="L25" s="100"/>
      <c r="M25" s="98"/>
      <c r="N25" s="99">
        <f>SUM(ENERO!N25+FEBRERO!N25+MARZO!N25)</f>
        <v>0</v>
      </c>
      <c r="O25" s="100"/>
      <c r="P25" s="100"/>
      <c r="Q25" s="100"/>
      <c r="R25" s="100"/>
      <c r="S25" s="98"/>
      <c r="T25" s="99">
        <f>SUM(ENERO!T25+FEBRERO!T25+MARZO!T25)</f>
        <v>0</v>
      </c>
      <c r="U25" s="100"/>
      <c r="V25" s="100"/>
      <c r="W25" s="100"/>
      <c r="X25" s="100"/>
      <c r="Y25" s="98"/>
      <c r="Z25" s="99">
        <f>SUM(ENERO!Z25+FEBRERO!Z25+MARZO!Z25)</f>
        <v>0</v>
      </c>
      <c r="AA25" s="100"/>
      <c r="AB25" s="100"/>
      <c r="AC25" s="100"/>
      <c r="AD25" s="100"/>
      <c r="AE25" s="98"/>
      <c r="AF25" s="99">
        <f>SUM(ENERO!AF25+FEBRERO!AF25+MARZO!AF25)</f>
        <v>0</v>
      </c>
      <c r="AG25" s="100"/>
      <c r="AH25" s="100"/>
      <c r="AI25" s="100"/>
      <c r="AJ25" s="100"/>
      <c r="AK25" s="100"/>
      <c r="AL25" s="100"/>
      <c r="AM25" s="98"/>
      <c r="AN25" s="99">
        <f>SUM(ENERO!AN25+FEBRERO!AN25+MARZO!AN25)</f>
        <v>0</v>
      </c>
      <c r="AO25" s="100"/>
      <c r="AP25" s="100"/>
      <c r="AQ25" s="100"/>
      <c r="AR25" s="100"/>
      <c r="AS25" s="98"/>
    </row>
    <row r="26" spans="2:45" s="13" customFormat="1" ht="15.75" customHeight="1">
      <c r="B26" s="137" t="s">
        <v>215</v>
      </c>
      <c r="C26" s="100"/>
      <c r="D26" s="100"/>
      <c r="E26" s="100"/>
      <c r="F26" s="100"/>
      <c r="G26" s="100"/>
      <c r="H26" s="98"/>
      <c r="I26" s="99">
        <f t="shared" si="2"/>
        <v>92</v>
      </c>
      <c r="J26" s="100"/>
      <c r="K26" s="100"/>
      <c r="L26" s="100"/>
      <c r="M26" s="98"/>
      <c r="N26" s="99">
        <f>SUM(ENERO!N26+FEBRERO!N26+MARZO!N26)</f>
        <v>1</v>
      </c>
      <c r="O26" s="100"/>
      <c r="P26" s="100"/>
      <c r="Q26" s="100"/>
      <c r="R26" s="100"/>
      <c r="S26" s="98"/>
      <c r="T26" s="99">
        <f>SUM(ENERO!T26+FEBRERO!T26+MARZO!T26)</f>
        <v>1</v>
      </c>
      <c r="U26" s="100"/>
      <c r="V26" s="100"/>
      <c r="W26" s="100"/>
      <c r="X26" s="100"/>
      <c r="Y26" s="98"/>
      <c r="Z26" s="99">
        <f>SUM(ENERO!Z26+FEBRERO!Z26+MARZO!Z26)</f>
        <v>11</v>
      </c>
      <c r="AA26" s="100"/>
      <c r="AB26" s="100"/>
      <c r="AC26" s="100"/>
      <c r="AD26" s="100"/>
      <c r="AE26" s="98"/>
      <c r="AF26" s="99">
        <f>SUM(ENERO!AF26+FEBRERO!AF26+MARZO!AF26)</f>
        <v>51</v>
      </c>
      <c r="AG26" s="100"/>
      <c r="AH26" s="100"/>
      <c r="AI26" s="100"/>
      <c r="AJ26" s="100"/>
      <c r="AK26" s="100"/>
      <c r="AL26" s="100"/>
      <c r="AM26" s="98"/>
      <c r="AN26" s="99">
        <f>SUM(ENERO!AN26+FEBRERO!AN26+MARZO!AN26)</f>
        <v>28</v>
      </c>
      <c r="AO26" s="100"/>
      <c r="AP26" s="100"/>
      <c r="AQ26" s="100"/>
      <c r="AR26" s="100"/>
      <c r="AS26" s="98"/>
    </row>
    <row r="27" spans="2:45" s="13" customFormat="1" ht="15.75" customHeight="1">
      <c r="B27" s="137" t="s">
        <v>216</v>
      </c>
      <c r="C27" s="100"/>
      <c r="D27" s="100"/>
      <c r="E27" s="100"/>
      <c r="F27" s="100"/>
      <c r="G27" s="100"/>
      <c r="H27" s="98"/>
      <c r="I27" s="99">
        <f t="shared" si="2"/>
        <v>51</v>
      </c>
      <c r="J27" s="100"/>
      <c r="K27" s="100"/>
      <c r="L27" s="100"/>
      <c r="M27" s="98"/>
      <c r="N27" s="99">
        <f>SUM(ENERO!N27+FEBRERO!N27+MARZO!N27)</f>
        <v>49</v>
      </c>
      <c r="O27" s="100"/>
      <c r="P27" s="100"/>
      <c r="Q27" s="100"/>
      <c r="R27" s="100"/>
      <c r="S27" s="98"/>
      <c r="T27" s="99">
        <f>SUM(ENERO!T27+FEBRERO!T27+MARZO!T27)</f>
        <v>2</v>
      </c>
      <c r="U27" s="100"/>
      <c r="V27" s="100"/>
      <c r="W27" s="100"/>
      <c r="X27" s="100"/>
      <c r="Y27" s="98"/>
      <c r="Z27" s="99">
        <f>SUM(ENERO!Z27+FEBRERO!Z27+MARZO!Z27)</f>
        <v>0</v>
      </c>
      <c r="AA27" s="100"/>
      <c r="AB27" s="100"/>
      <c r="AC27" s="100"/>
      <c r="AD27" s="100"/>
      <c r="AE27" s="98"/>
      <c r="AF27" s="99">
        <f>SUM(ENERO!AF27+FEBRERO!AF27+MARZO!AF27)</f>
        <v>0</v>
      </c>
      <c r="AG27" s="100"/>
      <c r="AH27" s="100"/>
      <c r="AI27" s="100"/>
      <c r="AJ27" s="100"/>
      <c r="AK27" s="100"/>
      <c r="AL27" s="100"/>
      <c r="AM27" s="98"/>
      <c r="AN27" s="99">
        <f>SUM(ENERO!AN27+FEBRERO!AN27+MARZO!AN27)</f>
        <v>0</v>
      </c>
      <c r="AO27" s="100"/>
      <c r="AP27" s="100"/>
      <c r="AQ27" s="100"/>
      <c r="AR27" s="100"/>
      <c r="AS27" s="98"/>
    </row>
    <row r="28" spans="2:45" s="13" customFormat="1" ht="34.15" customHeight="1"/>
    <row r="29" spans="2:45" s="13" customFormat="1" ht="16.5" customHeight="1">
      <c r="B29" s="138" t="s">
        <v>26</v>
      </c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</row>
    <row r="30" spans="2:45" s="13" customFormat="1" ht="0.6" customHeight="1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</row>
    <row r="31" spans="2:45" s="13" customFormat="1" ht="3" customHeight="1"/>
    <row r="32" spans="2:45" s="13" customFormat="1" ht="18" customHeight="1">
      <c r="B32" s="124" t="s">
        <v>217</v>
      </c>
      <c r="C32" s="119"/>
      <c r="D32" s="119"/>
      <c r="E32" s="119"/>
      <c r="F32" s="119"/>
      <c r="G32" s="119"/>
      <c r="H32" s="120"/>
      <c r="I32" s="133" t="s">
        <v>28</v>
      </c>
      <c r="J32" s="119"/>
      <c r="K32" s="119"/>
      <c r="L32" s="119"/>
      <c r="M32" s="120"/>
    </row>
    <row r="33" spans="2:50" s="13" customFormat="1" ht="15.75" customHeight="1">
      <c r="B33" s="137" t="s">
        <v>218</v>
      </c>
      <c r="C33" s="100"/>
      <c r="D33" s="100"/>
      <c r="E33" s="100"/>
      <c r="F33" s="100"/>
      <c r="G33" s="100"/>
      <c r="H33" s="98"/>
      <c r="I33" s="99">
        <f>SUM(ENERO!I33+FEBRERO!I33+MARZO!I33)</f>
        <v>0</v>
      </c>
      <c r="J33" s="100"/>
      <c r="K33" s="100"/>
      <c r="L33" s="100"/>
      <c r="M33" s="98"/>
    </row>
    <row r="34" spans="2:50" s="13" customFormat="1" ht="15.75" customHeight="1">
      <c r="B34" s="137" t="s">
        <v>219</v>
      </c>
      <c r="C34" s="100"/>
      <c r="D34" s="100"/>
      <c r="E34" s="100"/>
      <c r="F34" s="100"/>
      <c r="G34" s="100"/>
      <c r="H34" s="98"/>
      <c r="I34" s="99">
        <f>SUM(ENERO!I34+FEBRERO!I34+MARZO!I34)</f>
        <v>0</v>
      </c>
      <c r="J34" s="100"/>
      <c r="K34" s="100"/>
      <c r="L34" s="100"/>
      <c r="M34" s="98"/>
    </row>
    <row r="35" spans="2:50" s="13" customFormat="1" ht="15.75" customHeight="1">
      <c r="B35" s="137" t="s">
        <v>220</v>
      </c>
      <c r="C35" s="100"/>
      <c r="D35" s="100"/>
      <c r="E35" s="100"/>
      <c r="F35" s="100"/>
      <c r="G35" s="100"/>
      <c r="H35" s="98"/>
      <c r="I35" s="99">
        <f>SUM(ENERO!I35+FEBRERO!I35+MARZO!I35)</f>
        <v>0</v>
      </c>
      <c r="J35" s="100"/>
      <c r="K35" s="100"/>
      <c r="L35" s="100"/>
      <c r="M35" s="98"/>
    </row>
    <row r="36" spans="2:50" s="13" customFormat="1" ht="15.75" customHeight="1">
      <c r="B36" s="137" t="s">
        <v>221</v>
      </c>
      <c r="C36" s="100"/>
      <c r="D36" s="100"/>
      <c r="E36" s="100"/>
      <c r="F36" s="100"/>
      <c r="G36" s="100"/>
      <c r="H36" s="98"/>
      <c r="I36" s="99">
        <f>SUM(ENERO!I36+FEBRERO!I36+MARZO!I36)</f>
        <v>216</v>
      </c>
      <c r="J36" s="100"/>
      <c r="K36" s="100"/>
      <c r="L36" s="100"/>
      <c r="M36" s="98"/>
    </row>
    <row r="37" spans="2:50" s="13" customFormat="1" ht="15.75" customHeight="1">
      <c r="B37" s="137" t="s">
        <v>222</v>
      </c>
      <c r="C37" s="100"/>
      <c r="D37" s="100"/>
      <c r="E37" s="100"/>
      <c r="F37" s="100"/>
      <c r="G37" s="100"/>
      <c r="H37" s="98"/>
      <c r="I37" s="99">
        <f>SUM(ENERO!I37+FEBRERO!I37+MARZO!I37)</f>
        <v>0</v>
      </c>
      <c r="J37" s="100"/>
      <c r="K37" s="100"/>
      <c r="L37" s="100"/>
      <c r="M37" s="98"/>
    </row>
    <row r="38" spans="2:50" s="13" customFormat="1" ht="13.35" customHeight="1"/>
    <row r="39" spans="2:50" s="13" customFormat="1" ht="18" customHeight="1">
      <c r="B39" s="124" t="s">
        <v>223</v>
      </c>
      <c r="C39" s="119"/>
      <c r="D39" s="119"/>
      <c r="E39" s="119"/>
      <c r="F39" s="119"/>
      <c r="G39" s="119"/>
      <c r="H39" s="120"/>
      <c r="I39" s="136" t="s">
        <v>4</v>
      </c>
      <c r="J39" s="119"/>
      <c r="K39" s="119"/>
      <c r="L39" s="119"/>
      <c r="M39" s="119"/>
      <c r="N39" s="135" t="s">
        <v>4</v>
      </c>
      <c r="O39" s="119"/>
      <c r="P39" s="119"/>
      <c r="Q39" s="119"/>
      <c r="R39" s="119"/>
      <c r="S39" s="119"/>
      <c r="T39" s="135" t="s">
        <v>4</v>
      </c>
      <c r="U39" s="119"/>
      <c r="V39" s="119"/>
      <c r="W39" s="119"/>
      <c r="X39" s="119"/>
      <c r="Y39" s="119"/>
      <c r="Z39" s="135" t="s">
        <v>4</v>
      </c>
      <c r="AA39" s="119"/>
      <c r="AB39" s="119"/>
      <c r="AC39" s="119"/>
      <c r="AD39" s="119"/>
      <c r="AE39" s="119"/>
      <c r="AF39" s="135" t="s">
        <v>4</v>
      </c>
      <c r="AG39" s="119"/>
      <c r="AH39" s="119"/>
      <c r="AI39" s="119"/>
      <c r="AJ39" s="119"/>
      <c r="AK39" s="119"/>
      <c r="AL39" s="119"/>
      <c r="AM39" s="119"/>
      <c r="AN39" s="135" t="s">
        <v>4</v>
      </c>
      <c r="AO39" s="119"/>
      <c r="AP39" s="119"/>
      <c r="AQ39" s="119"/>
      <c r="AR39" s="119"/>
      <c r="AS39" s="119"/>
      <c r="AT39" s="135" t="s">
        <v>4</v>
      </c>
      <c r="AU39" s="119"/>
      <c r="AV39" s="119"/>
    </row>
    <row r="40" spans="2:50" s="13" customFormat="1" ht="18.2" customHeight="1">
      <c r="B40" s="134" t="s">
        <v>224</v>
      </c>
      <c r="C40" s="119"/>
      <c r="D40" s="119"/>
      <c r="E40" s="119"/>
      <c r="F40" s="119"/>
      <c r="G40" s="119"/>
      <c r="H40" s="120"/>
      <c r="I40" s="133" t="s">
        <v>6</v>
      </c>
      <c r="J40" s="119"/>
      <c r="K40" s="119"/>
      <c r="L40" s="119"/>
      <c r="M40" s="120"/>
      <c r="N40" s="133" t="s">
        <v>36</v>
      </c>
      <c r="O40" s="119"/>
      <c r="P40" s="119"/>
      <c r="Q40" s="119"/>
      <c r="R40" s="119"/>
      <c r="S40" s="120"/>
      <c r="T40" s="133" t="s">
        <v>37</v>
      </c>
      <c r="U40" s="119"/>
      <c r="V40" s="119"/>
      <c r="W40" s="119"/>
      <c r="X40" s="119"/>
      <c r="Y40" s="120"/>
      <c r="Z40" s="133" t="s">
        <v>38</v>
      </c>
      <c r="AA40" s="119"/>
      <c r="AB40" s="119"/>
      <c r="AC40" s="119"/>
      <c r="AD40" s="119"/>
      <c r="AE40" s="120"/>
      <c r="AF40" s="133" t="s">
        <v>39</v>
      </c>
      <c r="AG40" s="119"/>
      <c r="AH40" s="119"/>
      <c r="AI40" s="119"/>
      <c r="AJ40" s="119"/>
      <c r="AK40" s="119"/>
      <c r="AL40" s="119"/>
      <c r="AM40" s="120"/>
      <c r="AN40" s="133" t="s">
        <v>40</v>
      </c>
      <c r="AO40" s="119"/>
      <c r="AP40" s="119"/>
      <c r="AQ40" s="119"/>
      <c r="AR40" s="119"/>
      <c r="AS40" s="120"/>
      <c r="AT40" s="133" t="s">
        <v>41</v>
      </c>
      <c r="AU40" s="119"/>
      <c r="AV40" s="120"/>
    </row>
    <row r="41" spans="2:50" s="13" customFormat="1" ht="15.95" customHeight="1">
      <c r="B41" s="123" t="s">
        <v>225</v>
      </c>
      <c r="C41" s="100"/>
      <c r="D41" s="100"/>
      <c r="E41" s="100"/>
      <c r="F41" s="100"/>
      <c r="G41" s="100"/>
      <c r="H41" s="98"/>
      <c r="I41" s="99">
        <f>SUM(N41:AV41)</f>
        <v>1</v>
      </c>
      <c r="J41" s="100"/>
      <c r="K41" s="100"/>
      <c r="L41" s="100"/>
      <c r="M41" s="98"/>
      <c r="N41" s="99">
        <f>SUM(ENERO!N41+FEBRERO!N41+MARZO!N41)</f>
        <v>0</v>
      </c>
      <c r="O41" s="100"/>
      <c r="P41" s="100"/>
      <c r="Q41" s="100"/>
      <c r="R41" s="100"/>
      <c r="S41" s="98"/>
      <c r="T41" s="99">
        <f>SUM(ENERO!T41+FEBRERO!T41+MARZO!T41)</f>
        <v>0</v>
      </c>
      <c r="U41" s="100"/>
      <c r="V41" s="100"/>
      <c r="W41" s="100"/>
      <c r="X41" s="100"/>
      <c r="Y41" s="98"/>
      <c r="Z41" s="99">
        <f>SUM(ENERO!Z41+FEBRERO!Z41+MARZO!Z41)</f>
        <v>0</v>
      </c>
      <c r="AA41" s="100"/>
      <c r="AB41" s="100"/>
      <c r="AC41" s="100"/>
      <c r="AD41" s="100"/>
      <c r="AE41" s="98"/>
      <c r="AF41" s="99">
        <f>SUM(ENERO!AF41+FEBRERO!AF41+MARZO!AF41)</f>
        <v>1</v>
      </c>
      <c r="AG41" s="100"/>
      <c r="AH41" s="100"/>
      <c r="AI41" s="100"/>
      <c r="AJ41" s="100"/>
      <c r="AK41" s="100"/>
      <c r="AL41" s="100"/>
      <c r="AM41" s="98"/>
      <c r="AN41" s="99">
        <f>SUM(ENERO!AN41+FEBRERO!AN41+MARZO!AN41)</f>
        <v>0</v>
      </c>
      <c r="AO41" s="100"/>
      <c r="AP41" s="100"/>
      <c r="AQ41" s="100"/>
      <c r="AR41" s="100"/>
      <c r="AS41" s="98"/>
      <c r="AT41" s="99">
        <f>SUM(ENERO!AT41+FEBRERO!AT41+MARZO!AT41)</f>
        <v>0</v>
      </c>
      <c r="AU41" s="100"/>
      <c r="AV41" s="98"/>
      <c r="AW41" s="13" t="s">
        <v>226</v>
      </c>
      <c r="AX41" s="13" t="s">
        <v>226</v>
      </c>
    </row>
    <row r="42" spans="2:50" s="13" customFormat="1" ht="15.95" customHeight="1">
      <c r="B42" s="123" t="s">
        <v>227</v>
      </c>
      <c r="C42" s="100"/>
      <c r="D42" s="100"/>
      <c r="E42" s="100"/>
      <c r="F42" s="100"/>
      <c r="G42" s="100"/>
      <c r="H42" s="98"/>
      <c r="I42" s="99">
        <f t="shared" ref="I42:I43" si="3">SUM(N42:AV42)</f>
        <v>1</v>
      </c>
      <c r="J42" s="100"/>
      <c r="K42" s="100"/>
      <c r="L42" s="100"/>
      <c r="M42" s="98"/>
      <c r="N42" s="99">
        <f>SUM(ENERO!N42+FEBRERO!N42+MARZO!N42)</f>
        <v>0</v>
      </c>
      <c r="O42" s="100"/>
      <c r="P42" s="100"/>
      <c r="Q42" s="100"/>
      <c r="R42" s="100"/>
      <c r="S42" s="98"/>
      <c r="T42" s="99">
        <f>SUM(ENERO!T42+FEBRERO!T42+MARZO!T42)</f>
        <v>0</v>
      </c>
      <c r="U42" s="100"/>
      <c r="V42" s="100"/>
      <c r="W42" s="100"/>
      <c r="X42" s="100"/>
      <c r="Y42" s="98"/>
      <c r="Z42" s="99">
        <f>SUM(ENERO!Z42+FEBRERO!Z42+MARZO!Z42)</f>
        <v>0</v>
      </c>
      <c r="AA42" s="100"/>
      <c r="AB42" s="100"/>
      <c r="AC42" s="100"/>
      <c r="AD42" s="100"/>
      <c r="AE42" s="98"/>
      <c r="AF42" s="99">
        <f>SUM(ENERO!AF42+FEBRERO!AF42+MARZO!AF42)</f>
        <v>1</v>
      </c>
      <c r="AG42" s="100"/>
      <c r="AH42" s="100"/>
      <c r="AI42" s="100"/>
      <c r="AJ42" s="100"/>
      <c r="AK42" s="100"/>
      <c r="AL42" s="100"/>
      <c r="AM42" s="98"/>
      <c r="AN42" s="99">
        <f>SUM(ENERO!AN42+FEBRERO!AN42+MARZO!AN42)</f>
        <v>0</v>
      </c>
      <c r="AO42" s="100"/>
      <c r="AP42" s="100"/>
      <c r="AQ42" s="100"/>
      <c r="AR42" s="100"/>
      <c r="AS42" s="98"/>
      <c r="AT42" s="99">
        <f>SUM(ENERO!AT42+FEBRERO!AT42+MARZO!AT42)</f>
        <v>0</v>
      </c>
      <c r="AU42" s="100"/>
      <c r="AV42" s="98"/>
      <c r="AW42" s="13" t="s">
        <v>226</v>
      </c>
      <c r="AX42" s="13" t="s">
        <v>226</v>
      </c>
    </row>
    <row r="43" spans="2:50" s="13" customFormat="1" ht="15.95" customHeight="1">
      <c r="B43" s="123" t="s">
        <v>228</v>
      </c>
      <c r="C43" s="100"/>
      <c r="D43" s="100"/>
      <c r="E43" s="100"/>
      <c r="F43" s="100"/>
      <c r="G43" s="100"/>
      <c r="H43" s="98"/>
      <c r="I43" s="99">
        <f t="shared" si="3"/>
        <v>5</v>
      </c>
      <c r="J43" s="100"/>
      <c r="K43" s="100"/>
      <c r="L43" s="100"/>
      <c r="M43" s="98"/>
      <c r="N43" s="99">
        <f>SUM(ENERO!N43+FEBRERO!N43+MARZO!N43)</f>
        <v>1</v>
      </c>
      <c r="O43" s="100"/>
      <c r="P43" s="100"/>
      <c r="Q43" s="100"/>
      <c r="R43" s="100"/>
      <c r="S43" s="98"/>
      <c r="T43" s="99">
        <f>SUM(ENERO!T43+FEBRERO!T43+MARZO!T43)</f>
        <v>0</v>
      </c>
      <c r="U43" s="100"/>
      <c r="V43" s="100"/>
      <c r="W43" s="100"/>
      <c r="X43" s="100"/>
      <c r="Y43" s="98"/>
      <c r="Z43" s="99">
        <f>SUM(ENERO!Z43+FEBRERO!Z43+MARZO!Z43)</f>
        <v>1</v>
      </c>
      <c r="AA43" s="100"/>
      <c r="AB43" s="100"/>
      <c r="AC43" s="100"/>
      <c r="AD43" s="100"/>
      <c r="AE43" s="98"/>
      <c r="AF43" s="99">
        <f>SUM(ENERO!AF43+FEBRERO!AF43+MARZO!AF43)</f>
        <v>0</v>
      </c>
      <c r="AG43" s="100"/>
      <c r="AH43" s="100"/>
      <c r="AI43" s="100"/>
      <c r="AJ43" s="100"/>
      <c r="AK43" s="100"/>
      <c r="AL43" s="100"/>
      <c r="AM43" s="98"/>
      <c r="AN43" s="99">
        <f>SUM(ENERO!AN43+FEBRERO!AN43+MARZO!AN43)</f>
        <v>1</v>
      </c>
      <c r="AO43" s="100"/>
      <c r="AP43" s="100"/>
      <c r="AQ43" s="100"/>
      <c r="AR43" s="100"/>
      <c r="AS43" s="98"/>
      <c r="AT43" s="99">
        <f>SUM(ENERO!AT43+FEBRERO!AT43+MARZO!AT43)</f>
        <v>2</v>
      </c>
      <c r="AU43" s="100"/>
      <c r="AV43" s="98"/>
      <c r="AW43" s="13" t="s">
        <v>226</v>
      </c>
      <c r="AX43" s="13" t="s">
        <v>226</v>
      </c>
    </row>
    <row r="44" spans="2:50" s="13" customFormat="1" ht="18.2" customHeight="1">
      <c r="B44" s="134" t="s">
        <v>229</v>
      </c>
      <c r="C44" s="119"/>
      <c r="D44" s="119"/>
      <c r="E44" s="119"/>
      <c r="F44" s="119"/>
      <c r="G44" s="119"/>
      <c r="H44" s="120"/>
      <c r="I44" s="133" t="s">
        <v>6</v>
      </c>
      <c r="J44" s="119"/>
      <c r="K44" s="119"/>
      <c r="L44" s="119"/>
      <c r="M44" s="120"/>
      <c r="N44" s="133" t="s">
        <v>36</v>
      </c>
      <c r="O44" s="119"/>
      <c r="P44" s="119"/>
      <c r="Q44" s="119"/>
      <c r="R44" s="119"/>
      <c r="S44" s="120"/>
      <c r="T44" s="133" t="s">
        <v>37</v>
      </c>
      <c r="U44" s="119"/>
      <c r="V44" s="119"/>
      <c r="W44" s="119"/>
      <c r="X44" s="119"/>
      <c r="Y44" s="120"/>
      <c r="Z44" s="133" t="s">
        <v>38</v>
      </c>
      <c r="AA44" s="119"/>
      <c r="AB44" s="119"/>
      <c r="AC44" s="119"/>
      <c r="AD44" s="119"/>
      <c r="AE44" s="120"/>
      <c r="AF44" s="133" t="s">
        <v>39</v>
      </c>
      <c r="AG44" s="119"/>
      <c r="AH44" s="119"/>
      <c r="AI44" s="119"/>
      <c r="AJ44" s="119"/>
      <c r="AK44" s="119"/>
      <c r="AL44" s="119"/>
      <c r="AM44" s="120"/>
      <c r="AN44" s="133" t="s">
        <v>40</v>
      </c>
      <c r="AO44" s="119"/>
      <c r="AP44" s="119"/>
      <c r="AQ44" s="119"/>
      <c r="AR44" s="119"/>
      <c r="AS44" s="120"/>
      <c r="AT44" s="133" t="s">
        <v>41</v>
      </c>
      <c r="AU44" s="119"/>
      <c r="AV44" s="120"/>
    </row>
    <row r="45" spans="2:50" s="13" customFormat="1" ht="15.95" customHeight="1">
      <c r="B45" s="123" t="s">
        <v>230</v>
      </c>
      <c r="C45" s="100"/>
      <c r="D45" s="100"/>
      <c r="E45" s="100"/>
      <c r="F45" s="100"/>
      <c r="G45" s="100"/>
      <c r="H45" s="98"/>
      <c r="I45" s="99">
        <f t="shared" ref="I45:I47" si="4">SUM(N45:AV45)</f>
        <v>7</v>
      </c>
      <c r="J45" s="100"/>
      <c r="K45" s="100"/>
      <c r="L45" s="100"/>
      <c r="M45" s="98"/>
      <c r="N45" s="99">
        <f>SUM(ENERO!N45+FEBRERO!N45+MARZO!N45)</f>
        <v>1</v>
      </c>
      <c r="O45" s="100"/>
      <c r="P45" s="100"/>
      <c r="Q45" s="100"/>
      <c r="R45" s="100"/>
      <c r="S45" s="98"/>
      <c r="T45" s="99">
        <f>SUM(ENERO!T45+FEBRERO!T45+MARZO!T45)</f>
        <v>2</v>
      </c>
      <c r="U45" s="100"/>
      <c r="V45" s="100"/>
      <c r="W45" s="100"/>
      <c r="X45" s="100"/>
      <c r="Y45" s="98"/>
      <c r="Z45" s="99">
        <f>SUM(ENERO!Z45+FEBRERO!Z45+MARZO!Z45)</f>
        <v>2</v>
      </c>
      <c r="AA45" s="100"/>
      <c r="AB45" s="100"/>
      <c r="AC45" s="100"/>
      <c r="AD45" s="100"/>
      <c r="AE45" s="98"/>
      <c r="AF45" s="99">
        <f>SUM(ENERO!AF45+FEBRERO!AF45+MARZO!AF45)</f>
        <v>0</v>
      </c>
      <c r="AG45" s="100"/>
      <c r="AH45" s="100"/>
      <c r="AI45" s="100"/>
      <c r="AJ45" s="100"/>
      <c r="AK45" s="100"/>
      <c r="AL45" s="100"/>
      <c r="AM45" s="98"/>
      <c r="AN45" s="99">
        <f>SUM(ENERO!AN45+FEBRERO!AN45+MARZO!AN45)</f>
        <v>2</v>
      </c>
      <c r="AO45" s="100"/>
      <c r="AP45" s="100"/>
      <c r="AQ45" s="100"/>
      <c r="AR45" s="100"/>
      <c r="AS45" s="98"/>
      <c r="AT45" s="99">
        <f>SUM(ENERO!AT45+FEBRERO!AT45+MARZO!AT45)</f>
        <v>0</v>
      </c>
      <c r="AU45" s="100"/>
      <c r="AV45" s="98"/>
    </row>
    <row r="46" spans="2:50" s="13" customFormat="1" ht="15.95" customHeight="1">
      <c r="B46" s="123" t="s">
        <v>231</v>
      </c>
      <c r="C46" s="100"/>
      <c r="D46" s="100"/>
      <c r="E46" s="100"/>
      <c r="F46" s="100"/>
      <c r="G46" s="100"/>
      <c r="H46" s="98"/>
      <c r="I46" s="99">
        <f t="shared" si="4"/>
        <v>3</v>
      </c>
      <c r="J46" s="100"/>
      <c r="K46" s="100"/>
      <c r="L46" s="100"/>
      <c r="M46" s="98"/>
      <c r="N46" s="99">
        <f>SUM(ENERO!N46+FEBRERO!N46+MARZO!N46)</f>
        <v>0</v>
      </c>
      <c r="O46" s="100"/>
      <c r="P46" s="100"/>
      <c r="Q46" s="100"/>
      <c r="R46" s="100"/>
      <c r="S46" s="98"/>
      <c r="T46" s="99">
        <f>SUM(ENERO!T46+FEBRERO!T46+MARZO!T46)</f>
        <v>1</v>
      </c>
      <c r="U46" s="100"/>
      <c r="V46" s="100"/>
      <c r="W46" s="100"/>
      <c r="X46" s="100"/>
      <c r="Y46" s="98"/>
      <c r="Z46" s="99">
        <f>SUM(ENERO!Z46+FEBRERO!Z46+MARZO!Z46)</f>
        <v>0</v>
      </c>
      <c r="AA46" s="100"/>
      <c r="AB46" s="100"/>
      <c r="AC46" s="100"/>
      <c r="AD46" s="100"/>
      <c r="AE46" s="98"/>
      <c r="AF46" s="99">
        <f>SUM(ENERO!AF46+FEBRERO!AF46+MARZO!AF46)</f>
        <v>0</v>
      </c>
      <c r="AG46" s="100"/>
      <c r="AH46" s="100"/>
      <c r="AI46" s="100"/>
      <c r="AJ46" s="100"/>
      <c r="AK46" s="100"/>
      <c r="AL46" s="100"/>
      <c r="AM46" s="98"/>
      <c r="AN46" s="99">
        <f>SUM(ENERO!AN46+FEBRERO!AN46+MARZO!AN46)</f>
        <v>1</v>
      </c>
      <c r="AO46" s="100"/>
      <c r="AP46" s="100"/>
      <c r="AQ46" s="100"/>
      <c r="AR46" s="100"/>
      <c r="AS46" s="98"/>
      <c r="AT46" s="99">
        <f>SUM(ENERO!AT46+FEBRERO!AT46+MARZO!AT46)</f>
        <v>1</v>
      </c>
      <c r="AU46" s="100"/>
      <c r="AV46" s="98"/>
    </row>
    <row r="47" spans="2:50" s="13" customFormat="1" ht="15.95" customHeight="1">
      <c r="B47" s="123" t="s">
        <v>232</v>
      </c>
      <c r="C47" s="100"/>
      <c r="D47" s="100"/>
      <c r="E47" s="100"/>
      <c r="F47" s="100"/>
      <c r="G47" s="100"/>
      <c r="H47" s="98"/>
      <c r="I47" s="99">
        <f t="shared" si="4"/>
        <v>8</v>
      </c>
      <c r="J47" s="100"/>
      <c r="K47" s="100"/>
      <c r="L47" s="100"/>
      <c r="M47" s="98"/>
      <c r="N47" s="99">
        <f>SUM(ENERO!N47+FEBRERO!N47+MARZO!N47)</f>
        <v>3</v>
      </c>
      <c r="O47" s="100"/>
      <c r="P47" s="100"/>
      <c r="Q47" s="100"/>
      <c r="R47" s="100"/>
      <c r="S47" s="98"/>
      <c r="T47" s="99">
        <f>SUM(ENERO!T47+FEBRERO!T47+MARZO!T47)</f>
        <v>1</v>
      </c>
      <c r="U47" s="100"/>
      <c r="V47" s="100"/>
      <c r="W47" s="100"/>
      <c r="X47" s="100"/>
      <c r="Y47" s="98"/>
      <c r="Z47" s="99">
        <f>SUM(ENERO!Z47+FEBRERO!Z47+MARZO!Z47)</f>
        <v>2</v>
      </c>
      <c r="AA47" s="100"/>
      <c r="AB47" s="100"/>
      <c r="AC47" s="100"/>
      <c r="AD47" s="100"/>
      <c r="AE47" s="98"/>
      <c r="AF47" s="99">
        <f>SUM(ENERO!AF47+FEBRERO!AF47+MARZO!AF47)</f>
        <v>1</v>
      </c>
      <c r="AG47" s="100"/>
      <c r="AH47" s="100"/>
      <c r="AI47" s="100"/>
      <c r="AJ47" s="100"/>
      <c r="AK47" s="100"/>
      <c r="AL47" s="100"/>
      <c r="AM47" s="98"/>
      <c r="AN47" s="99">
        <f>SUM(ENERO!AN47+FEBRERO!AN47+MARZO!AN47)</f>
        <v>0</v>
      </c>
      <c r="AO47" s="100"/>
      <c r="AP47" s="100"/>
      <c r="AQ47" s="100"/>
      <c r="AR47" s="100"/>
      <c r="AS47" s="98"/>
      <c r="AT47" s="99">
        <f>SUM(ENERO!AT47+FEBRERO!AT47+MARZO!AT47)</f>
        <v>1</v>
      </c>
      <c r="AU47" s="100"/>
      <c r="AV47" s="98"/>
    </row>
    <row r="48" spans="2:50" s="13" customFormat="1" ht="18.2" customHeight="1">
      <c r="B48" s="134" t="s">
        <v>233</v>
      </c>
      <c r="C48" s="119"/>
      <c r="D48" s="119"/>
      <c r="E48" s="119"/>
      <c r="F48" s="119"/>
      <c r="G48" s="119"/>
      <c r="H48" s="120"/>
      <c r="I48" s="133" t="s">
        <v>6</v>
      </c>
      <c r="J48" s="119"/>
      <c r="K48" s="119"/>
      <c r="L48" s="119"/>
      <c r="M48" s="120"/>
      <c r="N48" s="133" t="s">
        <v>36</v>
      </c>
      <c r="O48" s="119"/>
      <c r="P48" s="119"/>
      <c r="Q48" s="119"/>
      <c r="R48" s="119"/>
      <c r="S48" s="120"/>
      <c r="T48" s="133" t="s">
        <v>37</v>
      </c>
      <c r="U48" s="119"/>
      <c r="V48" s="119"/>
      <c r="W48" s="119"/>
      <c r="X48" s="119"/>
      <c r="Y48" s="120"/>
      <c r="Z48" s="133" t="s">
        <v>38</v>
      </c>
      <c r="AA48" s="119"/>
      <c r="AB48" s="119"/>
      <c r="AC48" s="119"/>
      <c r="AD48" s="119"/>
      <c r="AE48" s="120"/>
      <c r="AF48" s="133" t="s">
        <v>39</v>
      </c>
      <c r="AG48" s="119"/>
      <c r="AH48" s="119"/>
      <c r="AI48" s="119"/>
      <c r="AJ48" s="119"/>
      <c r="AK48" s="119"/>
      <c r="AL48" s="119"/>
      <c r="AM48" s="120"/>
      <c r="AN48" s="133" t="s">
        <v>40</v>
      </c>
      <c r="AO48" s="119"/>
      <c r="AP48" s="119"/>
      <c r="AQ48" s="119"/>
      <c r="AR48" s="119"/>
      <c r="AS48" s="120"/>
      <c r="AT48" s="133" t="s">
        <v>41</v>
      </c>
      <c r="AU48" s="119"/>
      <c r="AV48" s="120"/>
    </row>
    <row r="49" spans="2:52" s="13" customFormat="1" ht="15.95" customHeight="1">
      <c r="B49" s="123" t="s">
        <v>234</v>
      </c>
      <c r="C49" s="100"/>
      <c r="D49" s="100"/>
      <c r="E49" s="100"/>
      <c r="F49" s="100"/>
      <c r="G49" s="100"/>
      <c r="H49" s="98"/>
      <c r="I49" s="99">
        <f t="shared" ref="I49:I53" si="5">SUM(N49:AV49)</f>
        <v>8</v>
      </c>
      <c r="J49" s="100"/>
      <c r="K49" s="100"/>
      <c r="L49" s="100"/>
      <c r="M49" s="98"/>
      <c r="N49" s="99">
        <f>SUM(ENERO!N49+FEBRERO!N49+MARZO!N49)</f>
        <v>1</v>
      </c>
      <c r="O49" s="100"/>
      <c r="P49" s="100"/>
      <c r="Q49" s="100"/>
      <c r="R49" s="100"/>
      <c r="S49" s="98"/>
      <c r="T49" s="99">
        <f>SUM(ENERO!T49+FEBRERO!T49+MARZO!T49)</f>
        <v>2</v>
      </c>
      <c r="U49" s="100"/>
      <c r="V49" s="100"/>
      <c r="W49" s="100"/>
      <c r="X49" s="100"/>
      <c r="Y49" s="98"/>
      <c r="Z49" s="99">
        <f>SUM(ENERO!Z49+FEBRERO!Z49+MARZO!Z49)</f>
        <v>3</v>
      </c>
      <c r="AA49" s="100"/>
      <c r="AB49" s="100"/>
      <c r="AC49" s="100"/>
      <c r="AD49" s="100"/>
      <c r="AE49" s="98"/>
      <c r="AF49" s="99">
        <f>SUM(ENERO!AF49+FEBRERO!AF49+MARZO!AF49)</f>
        <v>0</v>
      </c>
      <c r="AG49" s="100"/>
      <c r="AH49" s="100"/>
      <c r="AI49" s="100"/>
      <c r="AJ49" s="100"/>
      <c r="AK49" s="100"/>
      <c r="AL49" s="100"/>
      <c r="AM49" s="98"/>
      <c r="AN49" s="99">
        <f>SUM(ENERO!AN49+FEBRERO!AN49+MARZO!AN49)</f>
        <v>2</v>
      </c>
      <c r="AO49" s="100"/>
      <c r="AP49" s="100"/>
      <c r="AQ49" s="100"/>
      <c r="AR49" s="100"/>
      <c r="AS49" s="98"/>
      <c r="AT49" s="99">
        <f>SUM(ENERO!AT49+FEBRERO!AT49+MARZO!AT49)</f>
        <v>0</v>
      </c>
      <c r="AU49" s="100"/>
      <c r="AV49" s="98"/>
    </row>
    <row r="50" spans="2:52" s="13" customFormat="1" ht="15.95" customHeight="1">
      <c r="B50" s="123" t="s">
        <v>230</v>
      </c>
      <c r="C50" s="100"/>
      <c r="D50" s="100"/>
      <c r="E50" s="100"/>
      <c r="F50" s="100"/>
      <c r="G50" s="100"/>
      <c r="H50" s="98"/>
      <c r="I50" s="99">
        <f t="shared" si="5"/>
        <v>27</v>
      </c>
      <c r="J50" s="100"/>
      <c r="K50" s="100"/>
      <c r="L50" s="100"/>
      <c r="M50" s="98"/>
      <c r="N50" s="99">
        <f>SUM(ENERO!N50+FEBRERO!N50+MARZO!N50)</f>
        <v>4</v>
      </c>
      <c r="O50" s="100"/>
      <c r="P50" s="100"/>
      <c r="Q50" s="100"/>
      <c r="R50" s="100"/>
      <c r="S50" s="98"/>
      <c r="T50" s="99">
        <f>SUM(ENERO!T50+FEBRERO!T50+MARZO!T50)</f>
        <v>4</v>
      </c>
      <c r="U50" s="100"/>
      <c r="V50" s="100"/>
      <c r="W50" s="100"/>
      <c r="X50" s="100"/>
      <c r="Y50" s="98"/>
      <c r="Z50" s="99">
        <f>SUM(ENERO!Z50+FEBRERO!Z50+MARZO!Z50)</f>
        <v>6</v>
      </c>
      <c r="AA50" s="100"/>
      <c r="AB50" s="100"/>
      <c r="AC50" s="100"/>
      <c r="AD50" s="100"/>
      <c r="AE50" s="98"/>
      <c r="AF50" s="99">
        <f>SUM(ENERO!AF50+FEBRERO!AF50+MARZO!AF50)</f>
        <v>3</v>
      </c>
      <c r="AG50" s="100"/>
      <c r="AH50" s="100"/>
      <c r="AI50" s="100"/>
      <c r="AJ50" s="100"/>
      <c r="AK50" s="100"/>
      <c r="AL50" s="100"/>
      <c r="AM50" s="98"/>
      <c r="AN50" s="99">
        <f>SUM(ENERO!AN50+FEBRERO!AN50+MARZO!AN50)</f>
        <v>6</v>
      </c>
      <c r="AO50" s="100"/>
      <c r="AP50" s="100"/>
      <c r="AQ50" s="100"/>
      <c r="AR50" s="100"/>
      <c r="AS50" s="98"/>
      <c r="AT50" s="99">
        <f>SUM(ENERO!AT50+FEBRERO!AT50+MARZO!AT50)</f>
        <v>4</v>
      </c>
      <c r="AU50" s="100"/>
      <c r="AV50" s="98"/>
    </row>
    <row r="51" spans="2:52" s="13" customFormat="1" ht="15.95" customHeight="1">
      <c r="B51" s="123" t="s">
        <v>231</v>
      </c>
      <c r="C51" s="100"/>
      <c r="D51" s="100"/>
      <c r="E51" s="100"/>
      <c r="F51" s="100"/>
      <c r="G51" s="100"/>
      <c r="H51" s="98"/>
      <c r="I51" s="99">
        <f t="shared" si="5"/>
        <v>0</v>
      </c>
      <c r="J51" s="100"/>
      <c r="K51" s="100"/>
      <c r="L51" s="100"/>
      <c r="M51" s="98"/>
      <c r="N51" s="99">
        <f>SUM(ENERO!N51+FEBRERO!N51+MARZO!N51)</f>
        <v>0</v>
      </c>
      <c r="O51" s="100"/>
      <c r="P51" s="100"/>
      <c r="Q51" s="100"/>
      <c r="R51" s="100"/>
      <c r="S51" s="98"/>
      <c r="T51" s="99">
        <f>SUM(ENERO!T51+FEBRERO!T51+MARZO!T51)</f>
        <v>0</v>
      </c>
      <c r="U51" s="100"/>
      <c r="V51" s="100"/>
      <c r="W51" s="100"/>
      <c r="X51" s="100"/>
      <c r="Y51" s="98"/>
      <c r="Z51" s="99">
        <f>SUM(ENERO!Z51+FEBRERO!Z51+MARZO!Z51)</f>
        <v>0</v>
      </c>
      <c r="AA51" s="100"/>
      <c r="AB51" s="100"/>
      <c r="AC51" s="100"/>
      <c r="AD51" s="100"/>
      <c r="AE51" s="98"/>
      <c r="AF51" s="99">
        <f>SUM(ENERO!AF51+FEBRERO!AF51+MARZO!AF51)</f>
        <v>0</v>
      </c>
      <c r="AG51" s="100"/>
      <c r="AH51" s="100"/>
      <c r="AI51" s="100"/>
      <c r="AJ51" s="100"/>
      <c r="AK51" s="100"/>
      <c r="AL51" s="100"/>
      <c r="AM51" s="98"/>
      <c r="AN51" s="99">
        <f>SUM(ENERO!AN51+FEBRERO!AN51+MARZO!AN51)</f>
        <v>0</v>
      </c>
      <c r="AO51" s="100"/>
      <c r="AP51" s="100"/>
      <c r="AQ51" s="100"/>
      <c r="AR51" s="100"/>
      <c r="AS51" s="98"/>
      <c r="AT51" s="99">
        <f>SUM(ENERO!AT51+FEBRERO!AT51+MARZO!AT51)</f>
        <v>0</v>
      </c>
      <c r="AU51" s="100"/>
      <c r="AV51" s="98"/>
    </row>
    <row r="52" spans="2:52" s="13" customFormat="1" ht="15.95" customHeight="1">
      <c r="B52" s="123" t="s">
        <v>235</v>
      </c>
      <c r="C52" s="100"/>
      <c r="D52" s="100"/>
      <c r="E52" s="100"/>
      <c r="F52" s="100"/>
      <c r="G52" s="100"/>
      <c r="H52" s="98"/>
      <c r="I52" s="99">
        <f t="shared" si="5"/>
        <v>1</v>
      </c>
      <c r="J52" s="100"/>
      <c r="K52" s="100"/>
      <c r="L52" s="100"/>
      <c r="M52" s="98"/>
      <c r="N52" s="99">
        <f>SUM(ENERO!N52+FEBRERO!N52+MARZO!N52)</f>
        <v>0</v>
      </c>
      <c r="O52" s="100"/>
      <c r="P52" s="100"/>
      <c r="Q52" s="100"/>
      <c r="R52" s="100"/>
      <c r="S52" s="98"/>
      <c r="T52" s="99">
        <f>SUM(ENERO!T52+FEBRERO!T52+MARZO!T52)</f>
        <v>0</v>
      </c>
      <c r="U52" s="100"/>
      <c r="V52" s="100"/>
      <c r="W52" s="100"/>
      <c r="X52" s="100"/>
      <c r="Y52" s="98"/>
      <c r="Z52" s="99">
        <f>SUM(ENERO!Z52+FEBRERO!Z52+MARZO!Z52)</f>
        <v>0</v>
      </c>
      <c r="AA52" s="100"/>
      <c r="AB52" s="100"/>
      <c r="AC52" s="100"/>
      <c r="AD52" s="100"/>
      <c r="AE52" s="98"/>
      <c r="AF52" s="99">
        <f>SUM(ENERO!AF52+FEBRERO!AF52+MARZO!AF52)</f>
        <v>0</v>
      </c>
      <c r="AG52" s="100"/>
      <c r="AH52" s="100"/>
      <c r="AI52" s="100"/>
      <c r="AJ52" s="100"/>
      <c r="AK52" s="100"/>
      <c r="AL52" s="100"/>
      <c r="AM52" s="98"/>
      <c r="AN52" s="99">
        <f>SUM(ENERO!AN52+FEBRERO!AN52+MARZO!AN52)</f>
        <v>1</v>
      </c>
      <c r="AO52" s="100"/>
      <c r="AP52" s="100"/>
      <c r="AQ52" s="100"/>
      <c r="AR52" s="100"/>
      <c r="AS52" s="98"/>
      <c r="AT52" s="99">
        <f>SUM(ENERO!AT52+FEBRERO!AT52+MARZO!AT52)</f>
        <v>0</v>
      </c>
      <c r="AU52" s="100"/>
      <c r="AV52" s="98"/>
    </row>
    <row r="53" spans="2:52" s="13" customFormat="1" ht="15.95" customHeight="1">
      <c r="B53" s="123" t="s">
        <v>236</v>
      </c>
      <c r="C53" s="100"/>
      <c r="D53" s="100"/>
      <c r="E53" s="100"/>
      <c r="F53" s="100"/>
      <c r="G53" s="100"/>
      <c r="H53" s="98"/>
      <c r="I53" s="99">
        <f t="shared" si="5"/>
        <v>3</v>
      </c>
      <c r="J53" s="100"/>
      <c r="K53" s="100"/>
      <c r="L53" s="100"/>
      <c r="M53" s="98"/>
      <c r="N53" s="99">
        <f>SUM(ENERO!N53+FEBRERO!N53+MARZO!N53)</f>
        <v>0</v>
      </c>
      <c r="O53" s="100"/>
      <c r="P53" s="100"/>
      <c r="Q53" s="100"/>
      <c r="R53" s="100"/>
      <c r="S53" s="98"/>
      <c r="T53" s="99">
        <f>SUM(ENERO!T53+FEBRERO!T53+MARZO!T53)</f>
        <v>0</v>
      </c>
      <c r="U53" s="100"/>
      <c r="V53" s="100"/>
      <c r="W53" s="100"/>
      <c r="X53" s="100"/>
      <c r="Y53" s="98"/>
      <c r="Z53" s="99">
        <f>SUM(ENERO!Z53+FEBRERO!Z53+MARZO!Z53)</f>
        <v>1</v>
      </c>
      <c r="AA53" s="100"/>
      <c r="AB53" s="100"/>
      <c r="AC53" s="100"/>
      <c r="AD53" s="100"/>
      <c r="AE53" s="98"/>
      <c r="AF53" s="99">
        <f>SUM(ENERO!AF53+FEBRERO!AF53+MARZO!AF53)</f>
        <v>1</v>
      </c>
      <c r="AG53" s="100"/>
      <c r="AH53" s="100"/>
      <c r="AI53" s="100"/>
      <c r="AJ53" s="100"/>
      <c r="AK53" s="100"/>
      <c r="AL53" s="100"/>
      <c r="AM53" s="98"/>
      <c r="AN53" s="99">
        <f>SUM(ENERO!AN53+FEBRERO!AN53+MARZO!AN53)</f>
        <v>0</v>
      </c>
      <c r="AO53" s="100"/>
      <c r="AP53" s="100"/>
      <c r="AQ53" s="100"/>
      <c r="AR53" s="100"/>
      <c r="AS53" s="98"/>
      <c r="AT53" s="99">
        <f>SUM(ENERO!AT53+FEBRERO!AT53+MARZO!AT53)</f>
        <v>1</v>
      </c>
      <c r="AU53" s="100"/>
      <c r="AV53" s="98"/>
    </row>
    <row r="54" spans="2:52" s="13" customFormat="1" ht="18.2" customHeight="1">
      <c r="B54" s="134" t="s">
        <v>237</v>
      </c>
      <c r="C54" s="119"/>
      <c r="D54" s="119"/>
      <c r="E54" s="119"/>
      <c r="F54" s="119"/>
      <c r="G54" s="119"/>
      <c r="H54" s="120"/>
      <c r="I54" s="133" t="s">
        <v>6</v>
      </c>
      <c r="J54" s="119"/>
      <c r="K54" s="119"/>
      <c r="L54" s="119"/>
      <c r="M54" s="120"/>
      <c r="N54" s="133" t="s">
        <v>36</v>
      </c>
      <c r="O54" s="119"/>
      <c r="P54" s="119"/>
      <c r="Q54" s="119"/>
      <c r="R54" s="119"/>
      <c r="S54" s="120"/>
      <c r="T54" s="133" t="s">
        <v>37</v>
      </c>
      <c r="U54" s="119"/>
      <c r="V54" s="119"/>
      <c r="W54" s="119"/>
      <c r="X54" s="119"/>
      <c r="Y54" s="120"/>
      <c r="Z54" s="133" t="s">
        <v>38</v>
      </c>
      <c r="AA54" s="119"/>
      <c r="AB54" s="119"/>
      <c r="AC54" s="119"/>
      <c r="AD54" s="119"/>
      <c r="AE54" s="120"/>
      <c r="AF54" s="133" t="s">
        <v>39</v>
      </c>
      <c r="AG54" s="119"/>
      <c r="AH54" s="119"/>
      <c r="AI54" s="119"/>
      <c r="AJ54" s="119"/>
      <c r="AK54" s="119"/>
      <c r="AL54" s="119"/>
      <c r="AM54" s="120"/>
      <c r="AN54" s="133" t="s">
        <v>40</v>
      </c>
      <c r="AO54" s="119"/>
      <c r="AP54" s="119"/>
      <c r="AQ54" s="119"/>
      <c r="AR54" s="119"/>
      <c r="AS54" s="120"/>
      <c r="AT54" s="133" t="s">
        <v>41</v>
      </c>
      <c r="AU54" s="119"/>
      <c r="AV54" s="120"/>
    </row>
    <row r="55" spans="2:52" s="13" customFormat="1" ht="15.95" customHeight="1">
      <c r="B55" s="123" t="s">
        <v>238</v>
      </c>
      <c r="C55" s="100"/>
      <c r="D55" s="100"/>
      <c r="E55" s="100"/>
      <c r="F55" s="100"/>
      <c r="G55" s="100"/>
      <c r="H55" s="98"/>
      <c r="I55" s="99">
        <f t="shared" ref="I55:I58" si="6">SUM(N55:AV55)</f>
        <v>1</v>
      </c>
      <c r="J55" s="100"/>
      <c r="K55" s="100"/>
      <c r="L55" s="100"/>
      <c r="M55" s="98"/>
      <c r="N55" s="99">
        <f>SUM(ENERO!N55+FEBRERO!N55+MARZO!N55)</f>
        <v>1</v>
      </c>
      <c r="O55" s="100"/>
      <c r="P55" s="100"/>
      <c r="Q55" s="100"/>
      <c r="R55" s="100"/>
      <c r="S55" s="98"/>
      <c r="T55" s="99">
        <f>SUM(ENERO!T55+FEBRERO!T55+MARZO!T55)</f>
        <v>0</v>
      </c>
      <c r="U55" s="100"/>
      <c r="V55" s="100"/>
      <c r="W55" s="100"/>
      <c r="X55" s="100"/>
      <c r="Y55" s="98"/>
      <c r="Z55" s="99">
        <f>SUM(ENERO!Z55+FEBRERO!Z55+MARZO!Z55)</f>
        <v>0</v>
      </c>
      <c r="AA55" s="100"/>
      <c r="AB55" s="100"/>
      <c r="AC55" s="100"/>
      <c r="AD55" s="100"/>
      <c r="AE55" s="98"/>
      <c r="AF55" s="99">
        <f>SUM(ENERO!AF55+FEBRERO!AF55+MARZO!AF55)</f>
        <v>0</v>
      </c>
      <c r="AG55" s="100"/>
      <c r="AH55" s="100"/>
      <c r="AI55" s="100"/>
      <c r="AJ55" s="100"/>
      <c r="AK55" s="100"/>
      <c r="AL55" s="100"/>
      <c r="AM55" s="98"/>
      <c r="AN55" s="99">
        <f>SUM(ENERO!AN55+FEBRERO!AN55+MARZO!AN55)</f>
        <v>0</v>
      </c>
      <c r="AO55" s="100"/>
      <c r="AP55" s="100"/>
      <c r="AQ55" s="100"/>
      <c r="AR55" s="100"/>
      <c r="AS55" s="98"/>
      <c r="AT55" s="99">
        <f>SUM(ENERO!AT55+FEBRERO!AT55+MARZO!AT55)</f>
        <v>0</v>
      </c>
      <c r="AU55" s="100"/>
      <c r="AV55" s="98"/>
    </row>
    <row r="56" spans="2:52" s="13" customFormat="1" ht="15.95" customHeight="1">
      <c r="B56" s="123" t="s">
        <v>231</v>
      </c>
      <c r="C56" s="100"/>
      <c r="D56" s="100"/>
      <c r="E56" s="100"/>
      <c r="F56" s="100"/>
      <c r="G56" s="100"/>
      <c r="H56" s="98"/>
      <c r="I56" s="99">
        <f t="shared" si="6"/>
        <v>5</v>
      </c>
      <c r="J56" s="100"/>
      <c r="K56" s="100"/>
      <c r="L56" s="100"/>
      <c r="M56" s="98"/>
      <c r="N56" s="99">
        <f>SUM(ENERO!N56+FEBRERO!N56+MARZO!N56)</f>
        <v>0</v>
      </c>
      <c r="O56" s="100"/>
      <c r="P56" s="100"/>
      <c r="Q56" s="100"/>
      <c r="R56" s="100"/>
      <c r="S56" s="98"/>
      <c r="T56" s="99">
        <f>SUM(ENERO!T56+FEBRERO!T56+MARZO!T56)</f>
        <v>0</v>
      </c>
      <c r="U56" s="100"/>
      <c r="V56" s="100"/>
      <c r="W56" s="100"/>
      <c r="X56" s="100"/>
      <c r="Y56" s="98"/>
      <c r="Z56" s="99">
        <f>SUM(ENERO!Z56+FEBRERO!Z56+MARZO!Z56)</f>
        <v>0</v>
      </c>
      <c r="AA56" s="100"/>
      <c r="AB56" s="100"/>
      <c r="AC56" s="100"/>
      <c r="AD56" s="100"/>
      <c r="AE56" s="98"/>
      <c r="AF56" s="99">
        <f>SUM(ENERO!AF56+FEBRERO!AF56+MARZO!AF56)</f>
        <v>2</v>
      </c>
      <c r="AG56" s="100"/>
      <c r="AH56" s="100"/>
      <c r="AI56" s="100"/>
      <c r="AJ56" s="100"/>
      <c r="AK56" s="100"/>
      <c r="AL56" s="100"/>
      <c r="AM56" s="98"/>
      <c r="AN56" s="99">
        <f>SUM(ENERO!AN56+FEBRERO!AN56+MARZO!AN56)</f>
        <v>1</v>
      </c>
      <c r="AO56" s="100"/>
      <c r="AP56" s="100"/>
      <c r="AQ56" s="100"/>
      <c r="AR56" s="100"/>
      <c r="AS56" s="98"/>
      <c r="AT56" s="99">
        <f>SUM(ENERO!AT56+FEBRERO!AT56+MARZO!AT56)</f>
        <v>2</v>
      </c>
      <c r="AU56" s="100"/>
      <c r="AV56" s="98"/>
    </row>
    <row r="57" spans="2:52" s="13" customFormat="1" ht="15.95" customHeight="1">
      <c r="B57" s="123" t="s">
        <v>239</v>
      </c>
      <c r="C57" s="100"/>
      <c r="D57" s="100"/>
      <c r="E57" s="100"/>
      <c r="F57" s="100"/>
      <c r="G57" s="100"/>
      <c r="H57" s="98"/>
      <c r="I57" s="99">
        <f t="shared" si="6"/>
        <v>0</v>
      </c>
      <c r="J57" s="100"/>
      <c r="K57" s="100"/>
      <c r="L57" s="100"/>
      <c r="M57" s="98"/>
      <c r="N57" s="99">
        <f>SUM(ENERO!N57+FEBRERO!N57+MARZO!N57)</f>
        <v>0</v>
      </c>
      <c r="O57" s="100"/>
      <c r="P57" s="100"/>
      <c r="Q57" s="100"/>
      <c r="R57" s="100"/>
      <c r="S57" s="98"/>
      <c r="T57" s="99">
        <f>SUM(ENERO!T57+FEBRERO!T57+MARZO!T57)</f>
        <v>0</v>
      </c>
      <c r="U57" s="100"/>
      <c r="V57" s="100"/>
      <c r="W57" s="100"/>
      <c r="X57" s="100"/>
      <c r="Y57" s="98"/>
      <c r="Z57" s="99">
        <f>SUM(ENERO!Z57+FEBRERO!Z57+MARZO!Z57)</f>
        <v>0</v>
      </c>
      <c r="AA57" s="100"/>
      <c r="AB57" s="100"/>
      <c r="AC57" s="100"/>
      <c r="AD57" s="100"/>
      <c r="AE57" s="98"/>
      <c r="AF57" s="99">
        <f>SUM(ENERO!AF57+FEBRERO!AF57+MARZO!AF57)</f>
        <v>0</v>
      </c>
      <c r="AG57" s="100"/>
      <c r="AH57" s="100"/>
      <c r="AI57" s="100"/>
      <c r="AJ57" s="100"/>
      <c r="AK57" s="100"/>
      <c r="AL57" s="100"/>
      <c r="AM57" s="98"/>
      <c r="AN57" s="99">
        <f>SUM(ENERO!AN57+FEBRERO!AN57+MARZO!AN57)</f>
        <v>0</v>
      </c>
      <c r="AO57" s="100"/>
      <c r="AP57" s="100"/>
      <c r="AQ57" s="100"/>
      <c r="AR57" s="100"/>
      <c r="AS57" s="98"/>
      <c r="AT57" s="99">
        <f>SUM(ENERO!AT57+FEBRERO!AT57+MARZO!AT57)</f>
        <v>0</v>
      </c>
      <c r="AU57" s="100"/>
      <c r="AV57" s="98"/>
    </row>
    <row r="58" spans="2:52" s="13" customFormat="1" ht="15.95" customHeight="1">
      <c r="B58" s="123" t="s">
        <v>240</v>
      </c>
      <c r="C58" s="100"/>
      <c r="D58" s="100"/>
      <c r="E58" s="100"/>
      <c r="F58" s="100"/>
      <c r="G58" s="100"/>
      <c r="H58" s="98"/>
      <c r="I58" s="99">
        <f t="shared" si="6"/>
        <v>25</v>
      </c>
      <c r="J58" s="100"/>
      <c r="K58" s="100"/>
      <c r="L58" s="100"/>
      <c r="M58" s="98"/>
      <c r="N58" s="99">
        <f>SUM(ENERO!N58+FEBRERO!N58+MARZO!N58)</f>
        <v>3</v>
      </c>
      <c r="O58" s="100"/>
      <c r="P58" s="100"/>
      <c r="Q58" s="100"/>
      <c r="R58" s="100"/>
      <c r="S58" s="98"/>
      <c r="T58" s="99">
        <f>SUM(ENERO!T58+FEBRERO!T58+MARZO!T58)</f>
        <v>4</v>
      </c>
      <c r="U58" s="100"/>
      <c r="V58" s="100"/>
      <c r="W58" s="100"/>
      <c r="X58" s="100"/>
      <c r="Y58" s="98"/>
      <c r="Z58" s="99">
        <f>SUM(ENERO!Z58+FEBRERO!Z58+MARZO!Z58)</f>
        <v>10</v>
      </c>
      <c r="AA58" s="100"/>
      <c r="AB58" s="100"/>
      <c r="AC58" s="100"/>
      <c r="AD58" s="100"/>
      <c r="AE58" s="98"/>
      <c r="AF58" s="99">
        <f>SUM(ENERO!AF58+FEBRERO!AF58+MARZO!AF58)</f>
        <v>4</v>
      </c>
      <c r="AG58" s="100"/>
      <c r="AH58" s="100"/>
      <c r="AI58" s="100"/>
      <c r="AJ58" s="100"/>
      <c r="AK58" s="100"/>
      <c r="AL58" s="100"/>
      <c r="AM58" s="98"/>
      <c r="AN58" s="99">
        <f>SUM(ENERO!AN58+FEBRERO!AN58+MARZO!AN58)</f>
        <v>1</v>
      </c>
      <c r="AO58" s="100"/>
      <c r="AP58" s="100"/>
      <c r="AQ58" s="100"/>
      <c r="AR58" s="100"/>
      <c r="AS58" s="98"/>
      <c r="AT58" s="99">
        <f>SUM(ENERO!AT58+FEBRERO!AT58+MARZO!AT58)</f>
        <v>3</v>
      </c>
      <c r="AU58" s="100"/>
      <c r="AV58" s="98"/>
    </row>
    <row r="59" spans="2:52" s="13" customFormat="1" ht="14.1" customHeight="1"/>
    <row r="60" spans="2:52" s="13" customFormat="1" ht="18" customHeight="1">
      <c r="B60" s="124" t="s">
        <v>241</v>
      </c>
      <c r="C60" s="119"/>
      <c r="D60" s="119"/>
      <c r="E60" s="119"/>
      <c r="F60" s="119"/>
      <c r="G60" s="119"/>
      <c r="H60" s="120"/>
      <c r="I60" s="136" t="s">
        <v>4</v>
      </c>
      <c r="J60" s="119"/>
      <c r="K60" s="119"/>
      <c r="L60" s="119"/>
      <c r="M60" s="119"/>
      <c r="N60" s="135" t="s">
        <v>4</v>
      </c>
      <c r="O60" s="119"/>
      <c r="P60" s="119"/>
      <c r="Q60" s="119"/>
      <c r="R60" s="119"/>
      <c r="S60" s="119"/>
      <c r="T60" s="135" t="s">
        <v>4</v>
      </c>
      <c r="U60" s="119"/>
      <c r="V60" s="119"/>
      <c r="W60" s="119"/>
      <c r="X60" s="119"/>
      <c r="Y60" s="119"/>
      <c r="Z60" s="135" t="s">
        <v>4</v>
      </c>
      <c r="AA60" s="119"/>
      <c r="AB60" s="119"/>
      <c r="AC60" s="119"/>
      <c r="AD60" s="119"/>
      <c r="AE60" s="119"/>
      <c r="AF60" s="135" t="s">
        <v>4</v>
      </c>
      <c r="AG60" s="119"/>
      <c r="AH60" s="119"/>
      <c r="AI60" s="119"/>
      <c r="AJ60" s="119"/>
      <c r="AK60" s="119"/>
      <c r="AL60" s="119"/>
      <c r="AM60" s="119"/>
      <c r="AN60" s="135" t="s">
        <v>4</v>
      </c>
      <c r="AO60" s="119"/>
      <c r="AP60" s="119"/>
      <c r="AQ60" s="119"/>
      <c r="AR60" s="119"/>
      <c r="AS60" s="119"/>
      <c r="AT60" s="135" t="s">
        <v>4</v>
      </c>
      <c r="AU60" s="119"/>
      <c r="AV60" s="119"/>
      <c r="AX60" s="135" t="s">
        <v>4</v>
      </c>
      <c r="AY60" s="119"/>
      <c r="AZ60" s="119"/>
    </row>
    <row r="61" spans="2:52" s="13" customFormat="1" ht="18.2" customHeight="1">
      <c r="B61" s="134" t="s">
        <v>224</v>
      </c>
      <c r="C61" s="119"/>
      <c r="D61" s="119"/>
      <c r="E61" s="119"/>
      <c r="F61" s="119"/>
      <c r="G61" s="119"/>
      <c r="H61" s="120"/>
      <c r="I61" s="133" t="s">
        <v>6</v>
      </c>
      <c r="J61" s="119"/>
      <c r="K61" s="119"/>
      <c r="L61" s="119"/>
      <c r="M61" s="120"/>
      <c r="N61" s="133" t="s">
        <v>58</v>
      </c>
      <c r="O61" s="119"/>
      <c r="P61" s="119"/>
      <c r="Q61" s="119"/>
      <c r="R61" s="119"/>
      <c r="S61" s="120"/>
      <c r="T61" s="133" t="s">
        <v>59</v>
      </c>
      <c r="U61" s="119"/>
      <c r="V61" s="119"/>
      <c r="W61" s="119"/>
      <c r="X61" s="119"/>
      <c r="Y61" s="120"/>
      <c r="Z61" s="133" t="s">
        <v>60</v>
      </c>
      <c r="AA61" s="119"/>
      <c r="AB61" s="119"/>
      <c r="AC61" s="119"/>
      <c r="AD61" s="119"/>
      <c r="AE61" s="120"/>
      <c r="AF61" s="133" t="s">
        <v>61</v>
      </c>
      <c r="AG61" s="119"/>
      <c r="AH61" s="119"/>
      <c r="AI61" s="119"/>
      <c r="AJ61" s="119"/>
      <c r="AK61" s="119"/>
      <c r="AL61" s="119"/>
      <c r="AM61" s="120"/>
      <c r="AN61" s="133" t="s">
        <v>62</v>
      </c>
      <c r="AO61" s="119"/>
      <c r="AP61" s="119"/>
      <c r="AQ61" s="119"/>
      <c r="AR61" s="119"/>
      <c r="AS61" s="120"/>
      <c r="AT61" s="133" t="s">
        <v>63</v>
      </c>
      <c r="AU61" s="119"/>
      <c r="AV61" s="120"/>
      <c r="AX61" s="133" t="s">
        <v>64</v>
      </c>
      <c r="AY61" s="119"/>
      <c r="AZ61" s="120"/>
    </row>
    <row r="62" spans="2:52" s="13" customFormat="1" ht="15.95" customHeight="1">
      <c r="B62" s="132" t="s">
        <v>242</v>
      </c>
      <c r="C62" s="100"/>
      <c r="D62" s="100"/>
      <c r="E62" s="100"/>
      <c r="F62" s="100"/>
      <c r="G62" s="100"/>
      <c r="H62" s="98"/>
      <c r="I62" s="99">
        <f>SUM(N62:AZ62)</f>
        <v>0</v>
      </c>
      <c r="J62" s="100"/>
      <c r="K62" s="100"/>
      <c r="L62" s="100"/>
      <c r="M62" s="98"/>
      <c r="N62" s="99">
        <f>SUM(ENERO!N62+FEBRERO!N62+MARZO!N62)</f>
        <v>0</v>
      </c>
      <c r="O62" s="100"/>
      <c r="P62" s="100"/>
      <c r="Q62" s="100"/>
      <c r="R62" s="100"/>
      <c r="S62" s="98"/>
      <c r="T62" s="99">
        <f>SUM(ENERO!T62+FEBRERO!T62+MARZO!T62)</f>
        <v>0</v>
      </c>
      <c r="U62" s="100"/>
      <c r="V62" s="100"/>
      <c r="W62" s="100"/>
      <c r="X62" s="100"/>
      <c r="Y62" s="98"/>
      <c r="Z62" s="99">
        <f>SUM(ENERO!Z62+FEBRERO!Z62+MARZO!Z62)</f>
        <v>0</v>
      </c>
      <c r="AA62" s="100"/>
      <c r="AB62" s="100"/>
      <c r="AC62" s="100"/>
      <c r="AD62" s="100"/>
      <c r="AE62" s="98"/>
      <c r="AF62" s="99">
        <f>SUM(ENERO!AF62+FEBRERO!AF62+MARZO!AF62)</f>
        <v>0</v>
      </c>
      <c r="AG62" s="100"/>
      <c r="AH62" s="100"/>
      <c r="AI62" s="100"/>
      <c r="AJ62" s="100"/>
      <c r="AK62" s="100"/>
      <c r="AL62" s="100"/>
      <c r="AM62" s="98"/>
      <c r="AN62" s="99">
        <f>SUM(ENERO!AN62+FEBRERO!AN62+MARZO!AN62)</f>
        <v>0</v>
      </c>
      <c r="AO62" s="100"/>
      <c r="AP62" s="100"/>
      <c r="AQ62" s="100"/>
      <c r="AR62" s="100"/>
      <c r="AS62" s="98"/>
      <c r="AT62" s="99">
        <f>SUM(ENERO!AT62+FEBRERO!AT62+MARZO!AT62)</f>
        <v>0</v>
      </c>
      <c r="AU62" s="100"/>
      <c r="AV62" s="98"/>
      <c r="AX62" s="99">
        <f>SUM(ENERO!AX62+FEBRERO!AX62+MARZO!AX62)</f>
        <v>0</v>
      </c>
      <c r="AY62" s="100"/>
      <c r="AZ62" s="98"/>
    </row>
    <row r="63" spans="2:52" s="13" customFormat="1" ht="15.95" customHeight="1">
      <c r="B63" s="132" t="s">
        <v>243</v>
      </c>
      <c r="C63" s="100"/>
      <c r="D63" s="100"/>
      <c r="E63" s="100"/>
      <c r="F63" s="100"/>
      <c r="G63" s="100"/>
      <c r="H63" s="98"/>
      <c r="I63" s="99">
        <f>SUM(N63:AZ63)</f>
        <v>1</v>
      </c>
      <c r="J63" s="100"/>
      <c r="K63" s="100"/>
      <c r="L63" s="100"/>
      <c r="M63" s="98"/>
      <c r="N63" s="99">
        <f>SUM(ENERO!N63+FEBRERO!N63+MARZO!N63)</f>
        <v>0</v>
      </c>
      <c r="O63" s="100"/>
      <c r="P63" s="100"/>
      <c r="Q63" s="100"/>
      <c r="R63" s="100"/>
      <c r="S63" s="98"/>
      <c r="T63" s="99">
        <f>SUM(ENERO!T63+FEBRERO!T63+MARZO!T63)</f>
        <v>1</v>
      </c>
      <c r="U63" s="100"/>
      <c r="V63" s="100"/>
      <c r="W63" s="100"/>
      <c r="X63" s="100"/>
      <c r="Y63" s="98"/>
      <c r="Z63" s="99">
        <f>SUM(ENERO!Z63+FEBRERO!Z63+MARZO!Z63)</f>
        <v>0</v>
      </c>
      <c r="AA63" s="100"/>
      <c r="AB63" s="100"/>
      <c r="AC63" s="100"/>
      <c r="AD63" s="100"/>
      <c r="AE63" s="98"/>
      <c r="AF63" s="99">
        <f>SUM(ENERO!AF63+FEBRERO!AF63+MARZO!AF63)</f>
        <v>0</v>
      </c>
      <c r="AG63" s="100"/>
      <c r="AH63" s="100"/>
      <c r="AI63" s="100"/>
      <c r="AJ63" s="100"/>
      <c r="AK63" s="100"/>
      <c r="AL63" s="100"/>
      <c r="AM63" s="98"/>
      <c r="AN63" s="99">
        <f>SUM(ENERO!AN63+FEBRERO!AN63+MARZO!AN63)</f>
        <v>0</v>
      </c>
      <c r="AO63" s="100"/>
      <c r="AP63" s="100"/>
      <c r="AQ63" s="100"/>
      <c r="AR63" s="100"/>
      <c r="AS63" s="98"/>
      <c r="AT63" s="99">
        <f>SUM(ENERO!AT63+FEBRERO!AT63+MARZO!AT63)</f>
        <v>0</v>
      </c>
      <c r="AU63" s="100"/>
      <c r="AV63" s="98"/>
      <c r="AW63" s="30"/>
      <c r="AX63" s="99">
        <f>SUM(ENERO!AX63+FEBRERO!AX63+MARZO!AX63)</f>
        <v>0</v>
      </c>
      <c r="AY63" s="100"/>
      <c r="AZ63" s="98"/>
    </row>
    <row r="64" spans="2:52" s="13" customFormat="1" ht="18.2" customHeight="1">
      <c r="B64" s="134" t="s">
        <v>244</v>
      </c>
      <c r="C64" s="119"/>
      <c r="D64" s="119"/>
      <c r="E64" s="119"/>
      <c r="F64" s="119"/>
      <c r="G64" s="119"/>
      <c r="H64" s="120"/>
      <c r="I64" s="133" t="s">
        <v>6</v>
      </c>
      <c r="J64" s="119"/>
      <c r="K64" s="119"/>
      <c r="L64" s="119"/>
      <c r="M64" s="120"/>
      <c r="N64" s="133" t="s">
        <v>58</v>
      </c>
      <c r="O64" s="119"/>
      <c r="P64" s="119"/>
      <c r="Q64" s="119"/>
      <c r="R64" s="119"/>
      <c r="S64" s="120"/>
      <c r="T64" s="133" t="s">
        <v>59</v>
      </c>
      <c r="U64" s="119"/>
      <c r="V64" s="119"/>
      <c r="W64" s="119"/>
      <c r="X64" s="119"/>
      <c r="Y64" s="120"/>
      <c r="Z64" s="133" t="s">
        <v>60</v>
      </c>
      <c r="AA64" s="119"/>
      <c r="AB64" s="119"/>
      <c r="AC64" s="119"/>
      <c r="AD64" s="119"/>
      <c r="AE64" s="120"/>
      <c r="AF64" s="133" t="s">
        <v>61</v>
      </c>
      <c r="AG64" s="119"/>
      <c r="AH64" s="119"/>
      <c r="AI64" s="119"/>
      <c r="AJ64" s="119"/>
      <c r="AK64" s="119"/>
      <c r="AL64" s="119"/>
      <c r="AM64" s="120"/>
      <c r="AN64" s="133" t="s">
        <v>62</v>
      </c>
      <c r="AO64" s="119"/>
      <c r="AP64" s="119"/>
      <c r="AQ64" s="119"/>
      <c r="AR64" s="119"/>
      <c r="AS64" s="120"/>
      <c r="AT64" s="133" t="s">
        <v>63</v>
      </c>
      <c r="AU64" s="119"/>
      <c r="AV64" s="120"/>
      <c r="AX64" s="133" t="s">
        <v>64</v>
      </c>
      <c r="AY64" s="119"/>
      <c r="AZ64" s="120"/>
    </row>
    <row r="65" spans="2:52" s="13" customFormat="1" ht="15.95" customHeight="1">
      <c r="B65" s="132" t="s">
        <v>245</v>
      </c>
      <c r="C65" s="100"/>
      <c r="D65" s="100"/>
      <c r="E65" s="100"/>
      <c r="F65" s="100"/>
      <c r="G65" s="100"/>
      <c r="H65" s="98"/>
      <c r="I65" s="99">
        <f t="shared" ref="I65:I69" si="7">SUM(N65:AZ65)</f>
        <v>5</v>
      </c>
      <c r="J65" s="100"/>
      <c r="K65" s="100"/>
      <c r="L65" s="100"/>
      <c r="M65" s="98"/>
      <c r="N65" s="99">
        <f>SUM(ENERO!N65+FEBRERO!N65+MARZO!N65)</f>
        <v>0</v>
      </c>
      <c r="O65" s="100"/>
      <c r="P65" s="100"/>
      <c r="Q65" s="100"/>
      <c r="R65" s="100"/>
      <c r="S65" s="98"/>
      <c r="T65" s="99">
        <f>SUM(ENERO!T65+FEBRERO!T65+MARZO!T65)</f>
        <v>0</v>
      </c>
      <c r="U65" s="100"/>
      <c r="V65" s="100"/>
      <c r="W65" s="100"/>
      <c r="X65" s="100"/>
      <c r="Y65" s="98"/>
      <c r="Z65" s="99">
        <f>SUM(ENERO!Z65+FEBRERO!Z65+MARZO!Z65)</f>
        <v>1</v>
      </c>
      <c r="AA65" s="100"/>
      <c r="AB65" s="100"/>
      <c r="AC65" s="100"/>
      <c r="AD65" s="100"/>
      <c r="AE65" s="98"/>
      <c r="AF65" s="99">
        <f>SUM(ENERO!AF65+FEBRERO!AF65+MARZO!AF65)</f>
        <v>0</v>
      </c>
      <c r="AG65" s="100"/>
      <c r="AH65" s="100"/>
      <c r="AI65" s="100"/>
      <c r="AJ65" s="100"/>
      <c r="AK65" s="100"/>
      <c r="AL65" s="100"/>
      <c r="AM65" s="98"/>
      <c r="AN65" s="99">
        <f>SUM(ENERO!AN65+FEBRERO!AN65+MARZO!AN65)</f>
        <v>1</v>
      </c>
      <c r="AO65" s="100"/>
      <c r="AP65" s="100"/>
      <c r="AQ65" s="100"/>
      <c r="AR65" s="100"/>
      <c r="AS65" s="98"/>
      <c r="AT65" s="99">
        <f>SUM(ENERO!AT65+FEBRERO!AT65+MARZO!AT65)</f>
        <v>2</v>
      </c>
      <c r="AU65" s="100"/>
      <c r="AV65" s="98"/>
      <c r="AW65" s="30"/>
      <c r="AX65" s="99">
        <f>SUM(ENERO!AX65+FEBRERO!AX65+MARZO!AX65)</f>
        <v>1</v>
      </c>
      <c r="AY65" s="100"/>
      <c r="AZ65" s="98"/>
    </row>
    <row r="66" spans="2:52" s="13" customFormat="1" ht="15.95" customHeight="1">
      <c r="B66" s="132" t="s">
        <v>246</v>
      </c>
      <c r="C66" s="100"/>
      <c r="D66" s="100"/>
      <c r="E66" s="100"/>
      <c r="F66" s="100"/>
      <c r="G66" s="100"/>
      <c r="H66" s="98"/>
      <c r="I66" s="99">
        <f t="shared" si="7"/>
        <v>5</v>
      </c>
      <c r="J66" s="100"/>
      <c r="K66" s="100"/>
      <c r="L66" s="100"/>
      <c r="M66" s="98"/>
      <c r="N66" s="99">
        <f>SUM(ENERO!N66+FEBRERO!N66+MARZO!N66)</f>
        <v>0</v>
      </c>
      <c r="O66" s="100"/>
      <c r="P66" s="100"/>
      <c r="Q66" s="100"/>
      <c r="R66" s="100"/>
      <c r="S66" s="98"/>
      <c r="T66" s="99">
        <f>SUM(ENERO!T66+FEBRERO!T66+MARZO!T66)</f>
        <v>2</v>
      </c>
      <c r="U66" s="100"/>
      <c r="V66" s="100"/>
      <c r="W66" s="100"/>
      <c r="X66" s="100"/>
      <c r="Y66" s="98"/>
      <c r="Z66" s="99">
        <f>SUM(ENERO!Z66+FEBRERO!Z66+MARZO!Z66)</f>
        <v>0</v>
      </c>
      <c r="AA66" s="100"/>
      <c r="AB66" s="100"/>
      <c r="AC66" s="100"/>
      <c r="AD66" s="100"/>
      <c r="AE66" s="98"/>
      <c r="AF66" s="99">
        <f>SUM(ENERO!AF66+FEBRERO!AF66+MARZO!AF66)</f>
        <v>0</v>
      </c>
      <c r="AG66" s="100"/>
      <c r="AH66" s="100"/>
      <c r="AI66" s="100"/>
      <c r="AJ66" s="100"/>
      <c r="AK66" s="100"/>
      <c r="AL66" s="100"/>
      <c r="AM66" s="98"/>
      <c r="AN66" s="99">
        <f>SUM(ENERO!AN66+FEBRERO!AN66+MARZO!AN66)</f>
        <v>1</v>
      </c>
      <c r="AO66" s="100"/>
      <c r="AP66" s="100"/>
      <c r="AQ66" s="100"/>
      <c r="AR66" s="100"/>
      <c r="AS66" s="98"/>
      <c r="AT66" s="99">
        <f>SUM(ENERO!AT66+FEBRERO!AT66+MARZO!AT66)</f>
        <v>1</v>
      </c>
      <c r="AU66" s="100"/>
      <c r="AV66" s="98"/>
      <c r="AW66" s="30"/>
      <c r="AX66" s="99">
        <f>SUM(ENERO!AX66+FEBRERO!AX66+MARZO!AX66)</f>
        <v>1</v>
      </c>
      <c r="AY66" s="100"/>
      <c r="AZ66" s="98"/>
    </row>
    <row r="67" spans="2:52" s="13" customFormat="1" ht="15.95" customHeight="1">
      <c r="B67" s="132" t="s">
        <v>247</v>
      </c>
      <c r="C67" s="100"/>
      <c r="D67" s="100"/>
      <c r="E67" s="100"/>
      <c r="F67" s="100"/>
      <c r="G67" s="100"/>
      <c r="H67" s="98"/>
      <c r="I67" s="99">
        <f t="shared" si="7"/>
        <v>27</v>
      </c>
      <c r="J67" s="100"/>
      <c r="K67" s="100"/>
      <c r="L67" s="100"/>
      <c r="M67" s="98"/>
      <c r="N67" s="99">
        <f>SUM(ENERO!N67+FEBRERO!N67+MARZO!N67)</f>
        <v>9</v>
      </c>
      <c r="O67" s="100"/>
      <c r="P67" s="100"/>
      <c r="Q67" s="100"/>
      <c r="R67" s="100"/>
      <c r="S67" s="98"/>
      <c r="T67" s="99">
        <f>SUM(ENERO!T67+FEBRERO!T67+MARZO!T67)</f>
        <v>6</v>
      </c>
      <c r="U67" s="100"/>
      <c r="V67" s="100"/>
      <c r="W67" s="100"/>
      <c r="X67" s="100"/>
      <c r="Y67" s="98"/>
      <c r="Z67" s="99">
        <f>SUM(ENERO!Z67+FEBRERO!Z67+MARZO!Z67)</f>
        <v>4</v>
      </c>
      <c r="AA67" s="100"/>
      <c r="AB67" s="100"/>
      <c r="AC67" s="100"/>
      <c r="AD67" s="100"/>
      <c r="AE67" s="98"/>
      <c r="AF67" s="99">
        <f>SUM(ENERO!AF67+FEBRERO!AF67+MARZO!AF67)</f>
        <v>2</v>
      </c>
      <c r="AG67" s="100"/>
      <c r="AH67" s="100"/>
      <c r="AI67" s="100"/>
      <c r="AJ67" s="100"/>
      <c r="AK67" s="100"/>
      <c r="AL67" s="100"/>
      <c r="AM67" s="98"/>
      <c r="AN67" s="99">
        <f>SUM(ENERO!AN67+FEBRERO!AN67+MARZO!AN67)</f>
        <v>1</v>
      </c>
      <c r="AO67" s="100"/>
      <c r="AP67" s="100"/>
      <c r="AQ67" s="100"/>
      <c r="AR67" s="100"/>
      <c r="AS67" s="98"/>
      <c r="AT67" s="99">
        <f>SUM(ENERO!AT67+FEBRERO!AT67+MARZO!AT67)</f>
        <v>3</v>
      </c>
      <c r="AU67" s="100"/>
      <c r="AV67" s="98"/>
      <c r="AW67" s="30"/>
      <c r="AX67" s="99">
        <f>SUM(ENERO!AX67+FEBRERO!AX67+MARZO!AX67)</f>
        <v>2</v>
      </c>
      <c r="AY67" s="100"/>
      <c r="AZ67" s="98"/>
    </row>
    <row r="68" spans="2:52" s="13" customFormat="1" ht="15.95" customHeight="1">
      <c r="B68" s="132" t="s">
        <v>248</v>
      </c>
      <c r="C68" s="100"/>
      <c r="D68" s="100"/>
      <c r="E68" s="100"/>
      <c r="F68" s="100"/>
      <c r="G68" s="100"/>
      <c r="H68" s="98"/>
      <c r="I68" s="99">
        <f t="shared" si="7"/>
        <v>1</v>
      </c>
      <c r="J68" s="100"/>
      <c r="K68" s="100"/>
      <c r="L68" s="100"/>
      <c r="M68" s="98"/>
      <c r="N68" s="99">
        <f>SUM(ENERO!N68+FEBRERO!N68+MARZO!N68)</f>
        <v>0</v>
      </c>
      <c r="O68" s="100"/>
      <c r="P68" s="100"/>
      <c r="Q68" s="100"/>
      <c r="R68" s="100"/>
      <c r="S68" s="98"/>
      <c r="T68" s="99">
        <f>SUM(ENERO!T68+FEBRERO!T68+MARZO!T68)</f>
        <v>0</v>
      </c>
      <c r="U68" s="100"/>
      <c r="V68" s="100"/>
      <c r="W68" s="100"/>
      <c r="X68" s="100"/>
      <c r="Y68" s="98"/>
      <c r="Z68" s="99">
        <f>SUM(ENERO!Z68+FEBRERO!Z68+MARZO!Z68)</f>
        <v>0</v>
      </c>
      <c r="AA68" s="100"/>
      <c r="AB68" s="100"/>
      <c r="AC68" s="100"/>
      <c r="AD68" s="100"/>
      <c r="AE68" s="98"/>
      <c r="AF68" s="99">
        <f>SUM(ENERO!AF68+FEBRERO!AF68+MARZO!AF68)</f>
        <v>0</v>
      </c>
      <c r="AG68" s="100"/>
      <c r="AH68" s="100"/>
      <c r="AI68" s="100"/>
      <c r="AJ68" s="100"/>
      <c r="AK68" s="100"/>
      <c r="AL68" s="100"/>
      <c r="AM68" s="98"/>
      <c r="AN68" s="99">
        <f>SUM(ENERO!AN68+FEBRERO!AN68+MARZO!AN68)</f>
        <v>0</v>
      </c>
      <c r="AO68" s="100"/>
      <c r="AP68" s="100"/>
      <c r="AQ68" s="100"/>
      <c r="AR68" s="100"/>
      <c r="AS68" s="98"/>
      <c r="AT68" s="99">
        <f>SUM(ENERO!AT68+FEBRERO!AT68+MARZO!AT68)</f>
        <v>0</v>
      </c>
      <c r="AU68" s="100"/>
      <c r="AV68" s="98"/>
      <c r="AW68" s="30"/>
      <c r="AX68" s="99">
        <f>SUM(ENERO!AX68+FEBRERO!AX68+MARZO!AX68)</f>
        <v>1</v>
      </c>
      <c r="AY68" s="100"/>
      <c r="AZ68" s="98"/>
    </row>
    <row r="69" spans="2:52" s="13" customFormat="1" ht="15.95" customHeight="1">
      <c r="B69" s="132" t="s">
        <v>249</v>
      </c>
      <c r="C69" s="100"/>
      <c r="D69" s="100"/>
      <c r="E69" s="100"/>
      <c r="F69" s="100"/>
      <c r="G69" s="100"/>
      <c r="H69" s="98"/>
      <c r="I69" s="99">
        <f t="shared" si="7"/>
        <v>0</v>
      </c>
      <c r="J69" s="100"/>
      <c r="K69" s="100"/>
      <c r="L69" s="100"/>
      <c r="M69" s="98"/>
      <c r="N69" s="99">
        <f>SUM(ENERO!N69+FEBRERO!N69+MARZO!N69)</f>
        <v>0</v>
      </c>
      <c r="O69" s="100"/>
      <c r="P69" s="100"/>
      <c r="Q69" s="100"/>
      <c r="R69" s="100"/>
      <c r="S69" s="98"/>
      <c r="T69" s="99">
        <f>SUM(ENERO!T69+FEBRERO!T69+MARZO!T69)</f>
        <v>0</v>
      </c>
      <c r="U69" s="100"/>
      <c r="V69" s="100"/>
      <c r="W69" s="100"/>
      <c r="X69" s="100"/>
      <c r="Y69" s="98"/>
      <c r="Z69" s="99">
        <f>SUM(ENERO!Z69+FEBRERO!Z69+MARZO!Z69)</f>
        <v>0</v>
      </c>
      <c r="AA69" s="100"/>
      <c r="AB69" s="100"/>
      <c r="AC69" s="100"/>
      <c r="AD69" s="100"/>
      <c r="AE69" s="98"/>
      <c r="AF69" s="99">
        <f>SUM(ENERO!AF69+FEBRERO!AF69+MARZO!AF69)</f>
        <v>0</v>
      </c>
      <c r="AG69" s="100"/>
      <c r="AH69" s="100"/>
      <c r="AI69" s="100"/>
      <c r="AJ69" s="100"/>
      <c r="AK69" s="100"/>
      <c r="AL69" s="100"/>
      <c r="AM69" s="98"/>
      <c r="AN69" s="99">
        <f>SUM(ENERO!AN69+FEBRERO!AN69+MARZO!AN69)</f>
        <v>0</v>
      </c>
      <c r="AO69" s="100"/>
      <c r="AP69" s="100"/>
      <c r="AQ69" s="100"/>
      <c r="AR69" s="100"/>
      <c r="AS69" s="98"/>
      <c r="AT69" s="99">
        <f>SUM(ENERO!AT69+FEBRERO!AT69+MARZO!AT69)</f>
        <v>0</v>
      </c>
      <c r="AU69" s="100"/>
      <c r="AV69" s="98"/>
      <c r="AW69" s="30"/>
      <c r="AX69" s="99">
        <f>SUM(ENERO!AX69+FEBRERO!AX69+MARZO!AX69)</f>
        <v>0</v>
      </c>
      <c r="AY69" s="100"/>
      <c r="AZ69" s="98"/>
    </row>
    <row r="70" spans="2:52" s="13" customFormat="1" ht="18.2" customHeight="1">
      <c r="B70" s="134" t="s">
        <v>237</v>
      </c>
      <c r="C70" s="119"/>
      <c r="D70" s="119"/>
      <c r="E70" s="119"/>
      <c r="F70" s="119"/>
      <c r="G70" s="119"/>
      <c r="H70" s="120"/>
      <c r="I70" s="133" t="s">
        <v>6</v>
      </c>
      <c r="J70" s="119"/>
      <c r="K70" s="119"/>
      <c r="L70" s="119"/>
      <c r="M70" s="120"/>
      <c r="N70" s="133" t="s">
        <v>58</v>
      </c>
      <c r="O70" s="119"/>
      <c r="P70" s="119"/>
      <c r="Q70" s="119"/>
      <c r="R70" s="119"/>
      <c r="S70" s="120"/>
      <c r="T70" s="133" t="s">
        <v>59</v>
      </c>
      <c r="U70" s="119"/>
      <c r="V70" s="119"/>
      <c r="W70" s="119"/>
      <c r="X70" s="119"/>
      <c r="Y70" s="120"/>
      <c r="Z70" s="133" t="s">
        <v>60</v>
      </c>
      <c r="AA70" s="119"/>
      <c r="AB70" s="119"/>
      <c r="AC70" s="119"/>
      <c r="AD70" s="119"/>
      <c r="AE70" s="120"/>
      <c r="AF70" s="133" t="s">
        <v>61</v>
      </c>
      <c r="AG70" s="119"/>
      <c r="AH70" s="119"/>
      <c r="AI70" s="119"/>
      <c r="AJ70" s="119"/>
      <c r="AK70" s="119"/>
      <c r="AL70" s="119"/>
      <c r="AM70" s="120"/>
      <c r="AN70" s="133" t="s">
        <v>62</v>
      </c>
      <c r="AO70" s="119"/>
      <c r="AP70" s="119"/>
      <c r="AQ70" s="119"/>
      <c r="AR70" s="119"/>
      <c r="AS70" s="120"/>
      <c r="AT70" s="133" t="s">
        <v>63</v>
      </c>
      <c r="AU70" s="119"/>
      <c r="AV70" s="120"/>
      <c r="AX70" s="133" t="s">
        <v>64</v>
      </c>
      <c r="AY70" s="119"/>
      <c r="AZ70" s="120"/>
    </row>
    <row r="71" spans="2:52" s="13" customFormat="1" ht="15.95" customHeight="1">
      <c r="B71" s="132" t="s">
        <v>250</v>
      </c>
      <c r="C71" s="100"/>
      <c r="D71" s="100"/>
      <c r="E71" s="100"/>
      <c r="F71" s="100"/>
      <c r="G71" s="100"/>
      <c r="H71" s="98"/>
      <c r="I71" s="99">
        <f t="shared" ref="I71:I74" si="8">SUM(N71:AZ71)</f>
        <v>0</v>
      </c>
      <c r="J71" s="100"/>
      <c r="K71" s="100"/>
      <c r="L71" s="100"/>
      <c r="M71" s="98"/>
      <c r="N71" s="99">
        <f>SUM(ENERO!N71+FEBRERO!N71+MARZO!N71)</f>
        <v>0</v>
      </c>
      <c r="O71" s="100"/>
      <c r="P71" s="100"/>
      <c r="Q71" s="100"/>
      <c r="R71" s="100"/>
      <c r="S71" s="98"/>
      <c r="T71" s="99">
        <f>SUM(ENERO!T71+FEBRERO!T71+MARZO!T71)</f>
        <v>0</v>
      </c>
      <c r="U71" s="100"/>
      <c r="V71" s="100"/>
      <c r="W71" s="100"/>
      <c r="X71" s="100"/>
      <c r="Y71" s="98"/>
      <c r="Z71" s="99">
        <f>SUM(ENERO!Z71+FEBRERO!Z71+MARZO!Z71)</f>
        <v>0</v>
      </c>
      <c r="AA71" s="100"/>
      <c r="AB71" s="100"/>
      <c r="AC71" s="100"/>
      <c r="AD71" s="100"/>
      <c r="AE71" s="98"/>
      <c r="AF71" s="99">
        <f>SUM(ENERO!AF71+FEBRERO!AF71+MARZO!AF71)</f>
        <v>0</v>
      </c>
      <c r="AG71" s="100"/>
      <c r="AH71" s="100"/>
      <c r="AI71" s="100"/>
      <c r="AJ71" s="100"/>
      <c r="AK71" s="100"/>
      <c r="AL71" s="100"/>
      <c r="AM71" s="98"/>
      <c r="AN71" s="99">
        <f>SUM(ENERO!AN71+FEBRERO!AN71+MARZO!AN71)</f>
        <v>0</v>
      </c>
      <c r="AO71" s="100"/>
      <c r="AP71" s="100"/>
      <c r="AQ71" s="100"/>
      <c r="AR71" s="100"/>
      <c r="AS71" s="98"/>
      <c r="AT71" s="99">
        <f>SUM(ENERO!AT71+FEBRERO!AT71+MARZO!AT71)</f>
        <v>0</v>
      </c>
      <c r="AU71" s="100"/>
      <c r="AV71" s="98"/>
      <c r="AW71" s="30"/>
      <c r="AX71" s="99">
        <f>SUM(ENERO!AX71+FEBRERO!AX71+MARZO!AX71)</f>
        <v>0</v>
      </c>
      <c r="AY71" s="100"/>
      <c r="AZ71" s="98"/>
    </row>
    <row r="72" spans="2:52" s="13" customFormat="1" ht="15.95" customHeight="1">
      <c r="B72" s="132" t="s">
        <v>247</v>
      </c>
      <c r="C72" s="100"/>
      <c r="D72" s="100"/>
      <c r="E72" s="100"/>
      <c r="F72" s="100"/>
      <c r="G72" s="100"/>
      <c r="H72" s="98"/>
      <c r="I72" s="99">
        <f t="shared" si="8"/>
        <v>38</v>
      </c>
      <c r="J72" s="100"/>
      <c r="K72" s="100"/>
      <c r="L72" s="100"/>
      <c r="M72" s="98"/>
      <c r="N72" s="99">
        <f>SUM(ENERO!N72+FEBRERO!N72+MARZO!N72)</f>
        <v>12</v>
      </c>
      <c r="O72" s="100"/>
      <c r="P72" s="100"/>
      <c r="Q72" s="100"/>
      <c r="R72" s="100"/>
      <c r="S72" s="98"/>
      <c r="T72" s="99">
        <f>SUM(ENERO!T72+FEBRERO!T72+MARZO!T72)</f>
        <v>6</v>
      </c>
      <c r="U72" s="100"/>
      <c r="V72" s="100"/>
      <c r="W72" s="100"/>
      <c r="X72" s="100"/>
      <c r="Y72" s="98"/>
      <c r="Z72" s="99">
        <f>SUM(ENERO!Z72+FEBRERO!Z72+MARZO!Z72)</f>
        <v>4</v>
      </c>
      <c r="AA72" s="100"/>
      <c r="AB72" s="100"/>
      <c r="AC72" s="100"/>
      <c r="AD72" s="100"/>
      <c r="AE72" s="98"/>
      <c r="AF72" s="99">
        <f>SUM(ENERO!AF72+FEBRERO!AF72+MARZO!AF72)</f>
        <v>2</v>
      </c>
      <c r="AG72" s="100"/>
      <c r="AH72" s="100"/>
      <c r="AI72" s="100"/>
      <c r="AJ72" s="100"/>
      <c r="AK72" s="100"/>
      <c r="AL72" s="100"/>
      <c r="AM72" s="98"/>
      <c r="AN72" s="99">
        <f>SUM(ENERO!AN72+FEBRERO!AN72+MARZO!AN72)</f>
        <v>2</v>
      </c>
      <c r="AO72" s="100"/>
      <c r="AP72" s="100"/>
      <c r="AQ72" s="100"/>
      <c r="AR72" s="100"/>
      <c r="AS72" s="98"/>
      <c r="AT72" s="99">
        <f>SUM(ENERO!AT72+FEBRERO!AT72+MARZO!AT72)</f>
        <v>5</v>
      </c>
      <c r="AU72" s="100"/>
      <c r="AV72" s="98"/>
      <c r="AW72" s="30"/>
      <c r="AX72" s="99">
        <f>SUM(ENERO!AX72+FEBRERO!AX72+MARZO!AX72)</f>
        <v>7</v>
      </c>
      <c r="AY72" s="100"/>
      <c r="AZ72" s="98"/>
    </row>
    <row r="73" spans="2:52" s="13" customFormat="1" ht="15.95" customHeight="1">
      <c r="B73" s="132" t="s">
        <v>251</v>
      </c>
      <c r="C73" s="100"/>
      <c r="D73" s="100"/>
      <c r="E73" s="100"/>
      <c r="F73" s="100"/>
      <c r="G73" s="100"/>
      <c r="H73" s="98"/>
      <c r="I73" s="99">
        <f t="shared" si="8"/>
        <v>0</v>
      </c>
      <c r="J73" s="100"/>
      <c r="K73" s="100"/>
      <c r="L73" s="100"/>
      <c r="M73" s="98"/>
      <c r="N73" s="99">
        <f>SUM(ENERO!N73+FEBRERO!N73+MARZO!N73)</f>
        <v>0</v>
      </c>
      <c r="O73" s="100"/>
      <c r="P73" s="100"/>
      <c r="Q73" s="100"/>
      <c r="R73" s="100"/>
      <c r="S73" s="98"/>
      <c r="T73" s="99">
        <f>SUM(ENERO!T73+FEBRERO!T73+MARZO!T73)</f>
        <v>0</v>
      </c>
      <c r="U73" s="100"/>
      <c r="V73" s="100"/>
      <c r="W73" s="100"/>
      <c r="X73" s="100"/>
      <c r="Y73" s="98"/>
      <c r="Z73" s="99">
        <f>SUM(ENERO!Z73+FEBRERO!Z73+MARZO!Z73)</f>
        <v>0</v>
      </c>
      <c r="AA73" s="100"/>
      <c r="AB73" s="100"/>
      <c r="AC73" s="100"/>
      <c r="AD73" s="100"/>
      <c r="AE73" s="98"/>
      <c r="AF73" s="99">
        <f>SUM(ENERO!AF73+FEBRERO!AF73+MARZO!AF73)</f>
        <v>0</v>
      </c>
      <c r="AG73" s="100"/>
      <c r="AH73" s="100"/>
      <c r="AI73" s="100"/>
      <c r="AJ73" s="100"/>
      <c r="AK73" s="100"/>
      <c r="AL73" s="100"/>
      <c r="AM73" s="98"/>
      <c r="AN73" s="99">
        <f>SUM(ENERO!AN73+FEBRERO!AN73+MARZO!AN73)</f>
        <v>0</v>
      </c>
      <c r="AO73" s="100"/>
      <c r="AP73" s="100"/>
      <c r="AQ73" s="100"/>
      <c r="AR73" s="100"/>
      <c r="AS73" s="98"/>
      <c r="AT73" s="99">
        <f>SUM(ENERO!AT73+FEBRERO!AT73+MARZO!AT73)</f>
        <v>0</v>
      </c>
      <c r="AU73" s="100"/>
      <c r="AV73" s="98"/>
      <c r="AW73" s="30"/>
      <c r="AX73" s="99">
        <f>SUM(ENERO!AX73+FEBRERO!AX73+MARZO!AX73)</f>
        <v>0</v>
      </c>
      <c r="AY73" s="100"/>
      <c r="AZ73" s="98"/>
    </row>
    <row r="74" spans="2:52" s="13" customFormat="1" ht="15.95" customHeight="1">
      <c r="B74" s="132" t="s">
        <v>252</v>
      </c>
      <c r="C74" s="100"/>
      <c r="D74" s="100"/>
      <c r="E74" s="100"/>
      <c r="F74" s="100"/>
      <c r="G74" s="100"/>
      <c r="H74" s="98"/>
      <c r="I74" s="99">
        <f t="shared" si="8"/>
        <v>0</v>
      </c>
      <c r="J74" s="100"/>
      <c r="K74" s="100"/>
      <c r="L74" s="100"/>
      <c r="M74" s="98"/>
      <c r="N74" s="99">
        <f>SUM(ENERO!N74+FEBRERO!N74+MARZO!N74)</f>
        <v>0</v>
      </c>
      <c r="O74" s="100"/>
      <c r="P74" s="100"/>
      <c r="Q74" s="100"/>
      <c r="R74" s="100"/>
      <c r="S74" s="98"/>
      <c r="T74" s="99">
        <f>SUM(ENERO!T74+FEBRERO!T74+MARZO!T74)</f>
        <v>0</v>
      </c>
      <c r="U74" s="100"/>
      <c r="V74" s="100"/>
      <c r="W74" s="100"/>
      <c r="X74" s="100"/>
      <c r="Y74" s="98"/>
      <c r="Z74" s="99">
        <f>SUM(ENERO!Z74+FEBRERO!Z74+MARZO!Z74)</f>
        <v>0</v>
      </c>
      <c r="AA74" s="100"/>
      <c r="AB74" s="100"/>
      <c r="AC74" s="100"/>
      <c r="AD74" s="100"/>
      <c r="AE74" s="98"/>
      <c r="AF74" s="99">
        <f>SUM(ENERO!AF74+FEBRERO!AF74+MARZO!AF74)</f>
        <v>0</v>
      </c>
      <c r="AG74" s="100"/>
      <c r="AH74" s="100"/>
      <c r="AI74" s="100"/>
      <c r="AJ74" s="100"/>
      <c r="AK74" s="100"/>
      <c r="AL74" s="100"/>
      <c r="AM74" s="98"/>
      <c r="AN74" s="99">
        <f>SUM(ENERO!AN74+FEBRERO!AN74+MARZO!AN74)</f>
        <v>0</v>
      </c>
      <c r="AO74" s="100"/>
      <c r="AP74" s="100"/>
      <c r="AQ74" s="100"/>
      <c r="AR74" s="100"/>
      <c r="AS74" s="98"/>
      <c r="AT74" s="99">
        <f>SUM(ENERO!AT74+FEBRERO!AT74+MARZO!AT74)</f>
        <v>0</v>
      </c>
      <c r="AU74" s="100"/>
      <c r="AV74" s="98"/>
      <c r="AW74" s="30"/>
      <c r="AX74" s="99">
        <f>SUM(ENERO!AX74+FEBRERO!AX74+MARZO!AX74)</f>
        <v>0</v>
      </c>
      <c r="AY74" s="100"/>
      <c r="AZ74" s="98"/>
    </row>
    <row r="75" spans="2:52" s="13" customFormat="1" ht="0" hidden="1" customHeight="1"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0</v>
      </c>
      <c r="AM75" s="13">
        <v>0</v>
      </c>
      <c r="AN75" s="13">
        <v>0</v>
      </c>
      <c r="AO75" s="13">
        <v>0</v>
      </c>
      <c r="AP75" s="13">
        <v>0</v>
      </c>
      <c r="AQ75" s="13">
        <v>0</v>
      </c>
      <c r="AR75" s="13">
        <v>0</v>
      </c>
      <c r="AS75" s="13">
        <v>0</v>
      </c>
      <c r="AT75" s="13">
        <v>0</v>
      </c>
      <c r="AU75" s="13">
        <v>0</v>
      </c>
      <c r="AV75" s="13">
        <v>0</v>
      </c>
      <c r="AW75" s="13">
        <v>0</v>
      </c>
      <c r="AX75" s="13">
        <v>0</v>
      </c>
      <c r="AY75" s="13">
        <v>0</v>
      </c>
      <c r="AZ75" s="13">
        <v>0</v>
      </c>
    </row>
    <row r="76" spans="2:52" s="13" customFormat="1" ht="12.6" customHeight="1">
      <c r="I76" s="13">
        <v>0</v>
      </c>
    </row>
    <row r="77" spans="2:52" s="13" customFormat="1" ht="18" customHeight="1">
      <c r="B77" s="124" t="s">
        <v>253</v>
      </c>
      <c r="C77" s="119"/>
      <c r="D77" s="119"/>
      <c r="E77" s="119"/>
      <c r="F77" s="119"/>
      <c r="G77" s="119"/>
      <c r="H77" s="120"/>
      <c r="I77" s="136" t="s">
        <v>77</v>
      </c>
      <c r="J77" s="119"/>
      <c r="K77" s="119"/>
      <c r="L77" s="119"/>
      <c r="M77" s="119"/>
      <c r="N77" s="135" t="s">
        <v>77</v>
      </c>
      <c r="O77" s="119"/>
      <c r="P77" s="119"/>
      <c r="Q77" s="119"/>
      <c r="R77" s="119"/>
      <c r="S77" s="119"/>
      <c r="T77" s="135" t="s">
        <v>77</v>
      </c>
      <c r="U77" s="119"/>
      <c r="V77" s="119"/>
      <c r="W77" s="119"/>
      <c r="X77" s="119"/>
      <c r="Y77" s="119"/>
      <c r="Z77" s="135" t="s">
        <v>77</v>
      </c>
      <c r="AA77" s="119"/>
      <c r="AB77" s="119"/>
      <c r="AC77" s="119"/>
      <c r="AD77" s="119"/>
      <c r="AE77" s="119"/>
      <c r="AF77" s="135" t="s">
        <v>77</v>
      </c>
      <c r="AG77" s="119"/>
      <c r="AH77" s="119"/>
      <c r="AI77" s="119"/>
      <c r="AJ77" s="119"/>
      <c r="AK77" s="119"/>
      <c r="AL77" s="119"/>
      <c r="AM77" s="119"/>
      <c r="AN77" s="135" t="s">
        <v>77</v>
      </c>
      <c r="AO77" s="119"/>
      <c r="AP77" s="119"/>
      <c r="AQ77" s="119"/>
      <c r="AR77" s="119"/>
      <c r="AS77" s="119"/>
      <c r="AT77" s="135" t="s">
        <v>77</v>
      </c>
      <c r="AU77" s="119"/>
      <c r="AV77" s="119"/>
    </row>
    <row r="78" spans="2:52" s="13" customFormat="1" ht="18.2" customHeight="1">
      <c r="B78" s="134" t="s">
        <v>224</v>
      </c>
      <c r="C78" s="119"/>
      <c r="D78" s="119"/>
      <c r="E78" s="119"/>
      <c r="F78" s="119"/>
      <c r="G78" s="119"/>
      <c r="H78" s="120"/>
      <c r="I78" s="133" t="s">
        <v>6</v>
      </c>
      <c r="J78" s="119"/>
      <c r="K78" s="119"/>
      <c r="L78" s="119"/>
      <c r="M78" s="120"/>
      <c r="N78" s="133" t="s">
        <v>78</v>
      </c>
      <c r="O78" s="119"/>
      <c r="P78" s="119"/>
      <c r="Q78" s="119"/>
      <c r="R78" s="119"/>
      <c r="S78" s="120"/>
      <c r="T78" s="133" t="s">
        <v>79</v>
      </c>
      <c r="U78" s="119"/>
      <c r="V78" s="119"/>
      <c r="W78" s="119"/>
      <c r="X78" s="119"/>
      <c r="Y78" s="120"/>
      <c r="Z78" s="133" t="s">
        <v>80</v>
      </c>
      <c r="AA78" s="119"/>
      <c r="AB78" s="119"/>
      <c r="AC78" s="119"/>
      <c r="AD78" s="119"/>
      <c r="AE78" s="120"/>
      <c r="AF78" s="133" t="s">
        <v>81</v>
      </c>
      <c r="AG78" s="119"/>
      <c r="AH78" s="119"/>
      <c r="AI78" s="119"/>
      <c r="AJ78" s="119"/>
      <c r="AK78" s="119"/>
      <c r="AL78" s="119"/>
      <c r="AM78" s="120"/>
      <c r="AN78" s="133" t="s">
        <v>82</v>
      </c>
      <c r="AO78" s="119"/>
      <c r="AP78" s="119"/>
      <c r="AQ78" s="119"/>
      <c r="AR78" s="119"/>
      <c r="AS78" s="120"/>
      <c r="AT78" s="133" t="s">
        <v>83</v>
      </c>
      <c r="AU78" s="119"/>
      <c r="AV78" s="120"/>
    </row>
    <row r="79" spans="2:52" s="13" customFormat="1" ht="15.95" customHeight="1">
      <c r="B79" s="132" t="s">
        <v>242</v>
      </c>
      <c r="C79" s="100"/>
      <c r="D79" s="100"/>
      <c r="E79" s="100"/>
      <c r="F79" s="100"/>
      <c r="G79" s="100"/>
      <c r="H79" s="98"/>
      <c r="I79" s="99">
        <f>SUM(N79:AV79)</f>
        <v>1</v>
      </c>
      <c r="J79" s="100"/>
      <c r="K79" s="100"/>
      <c r="L79" s="100"/>
      <c r="M79" s="98"/>
      <c r="N79" s="99">
        <f>SUM(ENERO!N79+FEBRERO!N79+MARZO!N79)</f>
        <v>0</v>
      </c>
      <c r="O79" s="100"/>
      <c r="P79" s="100"/>
      <c r="Q79" s="100"/>
      <c r="R79" s="100"/>
      <c r="S79" s="98"/>
      <c r="T79" s="99">
        <f>SUM(ENERO!T79+FEBRERO!T79+MARZO!T79)</f>
        <v>0</v>
      </c>
      <c r="U79" s="100"/>
      <c r="V79" s="100"/>
      <c r="W79" s="100"/>
      <c r="X79" s="100"/>
      <c r="Y79" s="98"/>
      <c r="Z79" s="99">
        <f>SUM(ENERO!Z79+FEBRERO!Z79+MARZO!Z79)</f>
        <v>0</v>
      </c>
      <c r="AA79" s="100"/>
      <c r="AB79" s="100"/>
      <c r="AC79" s="100"/>
      <c r="AD79" s="100"/>
      <c r="AE79" s="98"/>
      <c r="AF79" s="99">
        <f>SUM(ENERO!AF79+FEBRERO!AF79+MARZO!AF79)</f>
        <v>0</v>
      </c>
      <c r="AG79" s="100"/>
      <c r="AH79" s="100"/>
      <c r="AI79" s="100"/>
      <c r="AJ79" s="100"/>
      <c r="AK79" s="100"/>
      <c r="AL79" s="100"/>
      <c r="AM79" s="98"/>
      <c r="AN79" s="99">
        <f>SUM(ENERO!AN79+FEBRERO!AN79+MARZO!AN79)</f>
        <v>0</v>
      </c>
      <c r="AO79" s="100"/>
      <c r="AP79" s="100"/>
      <c r="AQ79" s="100"/>
      <c r="AR79" s="100"/>
      <c r="AS79" s="98"/>
      <c r="AT79" s="99">
        <f>SUM(ENERO!AT79+FEBRERO!AT79+MARZO!AT79)</f>
        <v>1</v>
      </c>
      <c r="AU79" s="100"/>
      <c r="AV79" s="98"/>
    </row>
    <row r="80" spans="2:52" s="13" customFormat="1" ht="15.95" customHeight="1">
      <c r="B80" s="132" t="s">
        <v>243</v>
      </c>
      <c r="C80" s="100"/>
      <c r="D80" s="100"/>
      <c r="E80" s="100"/>
      <c r="F80" s="100"/>
      <c r="G80" s="100"/>
      <c r="H80" s="98"/>
      <c r="I80" s="99">
        <f>SUM(N80:AV80)</f>
        <v>0</v>
      </c>
      <c r="J80" s="100"/>
      <c r="K80" s="100"/>
      <c r="L80" s="100"/>
      <c r="M80" s="98"/>
      <c r="N80" s="99">
        <f>SUM(ENERO!N80+FEBRERO!N80+MARZO!N80)</f>
        <v>0</v>
      </c>
      <c r="O80" s="100"/>
      <c r="P80" s="100"/>
      <c r="Q80" s="100"/>
      <c r="R80" s="100"/>
      <c r="S80" s="98"/>
      <c r="T80" s="99">
        <f>SUM(ENERO!T80+FEBRERO!T80+MARZO!T80)</f>
        <v>0</v>
      </c>
      <c r="U80" s="100"/>
      <c r="V80" s="100"/>
      <c r="W80" s="100"/>
      <c r="X80" s="100"/>
      <c r="Y80" s="98"/>
      <c r="Z80" s="99">
        <f>SUM(ENERO!Z80+FEBRERO!Z80+MARZO!Z80)</f>
        <v>0</v>
      </c>
      <c r="AA80" s="100"/>
      <c r="AB80" s="100"/>
      <c r="AC80" s="100"/>
      <c r="AD80" s="100"/>
      <c r="AE80" s="98"/>
      <c r="AF80" s="99">
        <f>SUM(ENERO!AF80+FEBRERO!AF80+MARZO!AF80)</f>
        <v>0</v>
      </c>
      <c r="AG80" s="100"/>
      <c r="AH80" s="100"/>
      <c r="AI80" s="100"/>
      <c r="AJ80" s="100"/>
      <c r="AK80" s="100"/>
      <c r="AL80" s="100"/>
      <c r="AM80" s="98"/>
      <c r="AN80" s="99">
        <f>SUM(ENERO!AN80+FEBRERO!AN80+MARZO!AN80)</f>
        <v>0</v>
      </c>
      <c r="AO80" s="100"/>
      <c r="AP80" s="100"/>
      <c r="AQ80" s="100"/>
      <c r="AR80" s="100"/>
      <c r="AS80" s="98"/>
      <c r="AT80" s="99">
        <f>SUM(ENERO!AT80+FEBRERO!AT80+MARZO!AT80)</f>
        <v>0</v>
      </c>
      <c r="AU80" s="100"/>
      <c r="AV80" s="98"/>
    </row>
    <row r="81" spans="2:48" s="13" customFormat="1" ht="18.2" customHeight="1">
      <c r="B81" s="134" t="s">
        <v>244</v>
      </c>
      <c r="C81" s="119"/>
      <c r="D81" s="119"/>
      <c r="E81" s="119"/>
      <c r="F81" s="119"/>
      <c r="G81" s="119"/>
      <c r="H81" s="120"/>
      <c r="I81" s="133" t="s">
        <v>6</v>
      </c>
      <c r="J81" s="119"/>
      <c r="K81" s="119"/>
      <c r="L81" s="119"/>
      <c r="M81" s="120"/>
      <c r="N81" s="133" t="s">
        <v>78</v>
      </c>
      <c r="O81" s="119"/>
      <c r="P81" s="119"/>
      <c r="Q81" s="119"/>
      <c r="R81" s="119"/>
      <c r="S81" s="120"/>
      <c r="T81" s="133" t="s">
        <v>79</v>
      </c>
      <c r="U81" s="119"/>
      <c r="V81" s="119"/>
      <c r="W81" s="119"/>
      <c r="X81" s="119"/>
      <c r="Y81" s="120"/>
      <c r="Z81" s="133" t="s">
        <v>80</v>
      </c>
      <c r="AA81" s="119"/>
      <c r="AB81" s="119"/>
      <c r="AC81" s="119"/>
      <c r="AD81" s="119"/>
      <c r="AE81" s="120"/>
      <c r="AF81" s="133" t="s">
        <v>81</v>
      </c>
      <c r="AG81" s="119"/>
      <c r="AH81" s="119"/>
      <c r="AI81" s="119"/>
      <c r="AJ81" s="119"/>
      <c r="AK81" s="119"/>
      <c r="AL81" s="119"/>
      <c r="AM81" s="120"/>
      <c r="AN81" s="133" t="s">
        <v>82</v>
      </c>
      <c r="AO81" s="119"/>
      <c r="AP81" s="119"/>
      <c r="AQ81" s="119"/>
      <c r="AR81" s="119"/>
      <c r="AS81" s="120"/>
      <c r="AT81" s="133" t="s">
        <v>83</v>
      </c>
      <c r="AU81" s="119"/>
      <c r="AV81" s="120"/>
    </row>
    <row r="82" spans="2:48" s="13" customFormat="1" ht="15.95" customHeight="1">
      <c r="B82" s="132" t="s">
        <v>245</v>
      </c>
      <c r="C82" s="100"/>
      <c r="D82" s="100"/>
      <c r="E82" s="100"/>
      <c r="F82" s="100"/>
      <c r="G82" s="100"/>
      <c r="H82" s="98"/>
      <c r="I82" s="99">
        <f t="shared" ref="I82:I86" si="9">SUM(N82:AV82)</f>
        <v>8</v>
      </c>
      <c r="J82" s="100"/>
      <c r="K82" s="100"/>
      <c r="L82" s="100"/>
      <c r="M82" s="98"/>
      <c r="N82" s="99">
        <f>SUM(ENERO!N82+FEBRERO!N82+MARZO!N82)</f>
        <v>2</v>
      </c>
      <c r="O82" s="100"/>
      <c r="P82" s="100"/>
      <c r="Q82" s="100"/>
      <c r="R82" s="100"/>
      <c r="S82" s="98"/>
      <c r="T82" s="99">
        <f>SUM(ENERO!T82+FEBRERO!T82+MARZO!T82)</f>
        <v>3</v>
      </c>
      <c r="U82" s="100"/>
      <c r="V82" s="100"/>
      <c r="W82" s="100"/>
      <c r="X82" s="100"/>
      <c r="Y82" s="98"/>
      <c r="Z82" s="99">
        <f>SUM(ENERO!Z82+FEBRERO!Z82+MARZO!Z82)</f>
        <v>2</v>
      </c>
      <c r="AA82" s="100"/>
      <c r="AB82" s="100"/>
      <c r="AC82" s="100"/>
      <c r="AD82" s="100"/>
      <c r="AE82" s="98"/>
      <c r="AF82" s="99">
        <f>SUM(ENERO!AF82+FEBRERO!AF82+MARZO!AF82)</f>
        <v>0</v>
      </c>
      <c r="AG82" s="100"/>
      <c r="AH82" s="100"/>
      <c r="AI82" s="100"/>
      <c r="AJ82" s="100"/>
      <c r="AK82" s="100"/>
      <c r="AL82" s="100"/>
      <c r="AM82" s="98"/>
      <c r="AN82" s="99">
        <f>SUM(ENERO!AN82+FEBRERO!AN82+MARZO!AN82)</f>
        <v>0</v>
      </c>
      <c r="AO82" s="100"/>
      <c r="AP82" s="100"/>
      <c r="AQ82" s="100"/>
      <c r="AR82" s="100"/>
      <c r="AS82" s="98"/>
      <c r="AT82" s="99">
        <f>SUM(ENERO!AT82+FEBRERO!AT82+MARZO!AT82)</f>
        <v>1</v>
      </c>
      <c r="AU82" s="100"/>
      <c r="AV82" s="98"/>
    </row>
    <row r="83" spans="2:48" s="13" customFormat="1" ht="15.95" customHeight="1">
      <c r="B83" s="132" t="s">
        <v>246</v>
      </c>
      <c r="C83" s="100"/>
      <c r="D83" s="100"/>
      <c r="E83" s="100"/>
      <c r="F83" s="100"/>
      <c r="G83" s="100"/>
      <c r="H83" s="98"/>
      <c r="I83" s="99">
        <f t="shared" si="9"/>
        <v>6</v>
      </c>
      <c r="J83" s="100"/>
      <c r="K83" s="100"/>
      <c r="L83" s="100"/>
      <c r="M83" s="98"/>
      <c r="N83" s="99">
        <f>SUM(ENERO!N83+FEBRERO!N83+MARZO!N83)</f>
        <v>0</v>
      </c>
      <c r="O83" s="100"/>
      <c r="P83" s="100"/>
      <c r="Q83" s="100"/>
      <c r="R83" s="100"/>
      <c r="S83" s="98"/>
      <c r="T83" s="99">
        <f>SUM(ENERO!T83+FEBRERO!T83+MARZO!T83)</f>
        <v>1</v>
      </c>
      <c r="U83" s="100"/>
      <c r="V83" s="100"/>
      <c r="W83" s="100"/>
      <c r="X83" s="100"/>
      <c r="Y83" s="98"/>
      <c r="Z83" s="99">
        <f>SUM(ENERO!Z83+FEBRERO!Z83+MARZO!Z83)</f>
        <v>5</v>
      </c>
      <c r="AA83" s="100"/>
      <c r="AB83" s="100"/>
      <c r="AC83" s="100"/>
      <c r="AD83" s="100"/>
      <c r="AE83" s="98"/>
      <c r="AF83" s="99">
        <f>SUM(ENERO!AF83+FEBRERO!AF83+MARZO!AF83)</f>
        <v>0</v>
      </c>
      <c r="AG83" s="100"/>
      <c r="AH83" s="100"/>
      <c r="AI83" s="100"/>
      <c r="AJ83" s="100"/>
      <c r="AK83" s="100"/>
      <c r="AL83" s="100"/>
      <c r="AM83" s="98"/>
      <c r="AN83" s="99">
        <f>SUM(ENERO!AN83+FEBRERO!AN83+MARZO!AN83)</f>
        <v>0</v>
      </c>
      <c r="AO83" s="100"/>
      <c r="AP83" s="100"/>
      <c r="AQ83" s="100"/>
      <c r="AR83" s="100"/>
      <c r="AS83" s="98"/>
      <c r="AT83" s="99">
        <f>SUM(ENERO!AT83+FEBRERO!AT83+MARZO!AT83)</f>
        <v>0</v>
      </c>
      <c r="AU83" s="100"/>
      <c r="AV83" s="98"/>
    </row>
    <row r="84" spans="2:48" s="13" customFormat="1" ht="15.95" customHeight="1">
      <c r="B84" s="132" t="s">
        <v>247</v>
      </c>
      <c r="C84" s="100"/>
      <c r="D84" s="100"/>
      <c r="E84" s="100"/>
      <c r="F84" s="100"/>
      <c r="G84" s="100"/>
      <c r="H84" s="98"/>
      <c r="I84" s="99">
        <f t="shared" si="9"/>
        <v>94</v>
      </c>
      <c r="J84" s="100"/>
      <c r="K84" s="100"/>
      <c r="L84" s="100"/>
      <c r="M84" s="98"/>
      <c r="N84" s="99">
        <f>SUM(ENERO!N84+FEBRERO!N84+MARZO!N84)</f>
        <v>26</v>
      </c>
      <c r="O84" s="100"/>
      <c r="P84" s="100"/>
      <c r="Q84" s="100"/>
      <c r="R84" s="100"/>
      <c r="S84" s="98"/>
      <c r="T84" s="99">
        <f>SUM(ENERO!T84+FEBRERO!T84+MARZO!T84)</f>
        <v>11</v>
      </c>
      <c r="U84" s="100"/>
      <c r="V84" s="100"/>
      <c r="W84" s="100"/>
      <c r="X84" s="100"/>
      <c r="Y84" s="98"/>
      <c r="Z84" s="99">
        <f>SUM(ENERO!Z84+FEBRERO!Z84+MARZO!Z84)</f>
        <v>14</v>
      </c>
      <c r="AA84" s="100"/>
      <c r="AB84" s="100"/>
      <c r="AC84" s="100"/>
      <c r="AD84" s="100"/>
      <c r="AE84" s="98"/>
      <c r="AF84" s="99">
        <f>SUM(ENERO!AF84+FEBRERO!AF84+MARZO!AF84)</f>
        <v>12</v>
      </c>
      <c r="AG84" s="100"/>
      <c r="AH84" s="100"/>
      <c r="AI84" s="100"/>
      <c r="AJ84" s="100"/>
      <c r="AK84" s="100"/>
      <c r="AL84" s="100"/>
      <c r="AM84" s="98"/>
      <c r="AN84" s="99">
        <f>SUM(ENERO!AN84+FEBRERO!AN84+MARZO!AN84)</f>
        <v>17</v>
      </c>
      <c r="AO84" s="100"/>
      <c r="AP84" s="100"/>
      <c r="AQ84" s="100"/>
      <c r="AR84" s="100"/>
      <c r="AS84" s="98"/>
      <c r="AT84" s="99">
        <f>SUM(ENERO!AT84+FEBRERO!AT84+MARZO!AT84)</f>
        <v>14</v>
      </c>
      <c r="AU84" s="100"/>
      <c r="AV84" s="98"/>
    </row>
    <row r="85" spans="2:48" s="13" customFormat="1" ht="15.95" customHeight="1">
      <c r="B85" s="132" t="s">
        <v>248</v>
      </c>
      <c r="C85" s="100"/>
      <c r="D85" s="100"/>
      <c r="E85" s="100"/>
      <c r="F85" s="100"/>
      <c r="G85" s="100"/>
      <c r="H85" s="98"/>
      <c r="I85" s="99">
        <f t="shared" si="9"/>
        <v>0</v>
      </c>
      <c r="J85" s="100"/>
      <c r="K85" s="100"/>
      <c r="L85" s="100"/>
      <c r="M85" s="98"/>
      <c r="N85" s="99">
        <f>SUM(ENERO!N85+FEBRERO!N85+MARZO!N85)</f>
        <v>0</v>
      </c>
      <c r="O85" s="100"/>
      <c r="P85" s="100"/>
      <c r="Q85" s="100"/>
      <c r="R85" s="100"/>
      <c r="S85" s="98"/>
      <c r="T85" s="99">
        <f>SUM(ENERO!T85+FEBRERO!T85+MARZO!T85)</f>
        <v>0</v>
      </c>
      <c r="U85" s="100"/>
      <c r="V85" s="100"/>
      <c r="W85" s="100"/>
      <c r="X85" s="100"/>
      <c r="Y85" s="98"/>
      <c r="Z85" s="99">
        <f>SUM(ENERO!Z85+FEBRERO!Z85+MARZO!Z85)</f>
        <v>0</v>
      </c>
      <c r="AA85" s="100"/>
      <c r="AB85" s="100"/>
      <c r="AC85" s="100"/>
      <c r="AD85" s="100"/>
      <c r="AE85" s="98"/>
      <c r="AF85" s="99">
        <f>SUM(ENERO!AF85+FEBRERO!AF85+MARZO!AF85)</f>
        <v>0</v>
      </c>
      <c r="AG85" s="100"/>
      <c r="AH85" s="100"/>
      <c r="AI85" s="100"/>
      <c r="AJ85" s="100"/>
      <c r="AK85" s="100"/>
      <c r="AL85" s="100"/>
      <c r="AM85" s="98"/>
      <c r="AN85" s="99">
        <f>SUM(ENERO!AN85+FEBRERO!AN85+MARZO!AN85)</f>
        <v>0</v>
      </c>
      <c r="AO85" s="100"/>
      <c r="AP85" s="100"/>
      <c r="AQ85" s="100"/>
      <c r="AR85" s="100"/>
      <c r="AS85" s="98"/>
      <c r="AT85" s="99">
        <f>SUM(ENERO!AT85+FEBRERO!AT85+MARZO!AT85)</f>
        <v>0</v>
      </c>
      <c r="AU85" s="100"/>
      <c r="AV85" s="98"/>
    </row>
    <row r="86" spans="2:48" s="13" customFormat="1" ht="15.95" customHeight="1">
      <c r="B86" s="132" t="s">
        <v>249</v>
      </c>
      <c r="C86" s="100"/>
      <c r="D86" s="100"/>
      <c r="E86" s="100"/>
      <c r="F86" s="100"/>
      <c r="G86" s="100"/>
      <c r="H86" s="98"/>
      <c r="I86" s="99">
        <f t="shared" si="9"/>
        <v>0</v>
      </c>
      <c r="J86" s="100"/>
      <c r="K86" s="100"/>
      <c r="L86" s="100"/>
      <c r="M86" s="98"/>
      <c r="N86" s="99">
        <f>SUM(ENERO!N86+FEBRERO!N86+MARZO!N86)</f>
        <v>0</v>
      </c>
      <c r="O86" s="100"/>
      <c r="P86" s="100"/>
      <c r="Q86" s="100"/>
      <c r="R86" s="100"/>
      <c r="S86" s="98"/>
      <c r="T86" s="99">
        <f>SUM(ENERO!T86+FEBRERO!T86+MARZO!T86)</f>
        <v>0</v>
      </c>
      <c r="U86" s="100"/>
      <c r="V86" s="100"/>
      <c r="W86" s="100"/>
      <c r="X86" s="100"/>
      <c r="Y86" s="98"/>
      <c r="Z86" s="99">
        <f>SUM(ENERO!Z86+FEBRERO!Z86+MARZO!Z86)</f>
        <v>0</v>
      </c>
      <c r="AA86" s="100"/>
      <c r="AB86" s="100"/>
      <c r="AC86" s="100"/>
      <c r="AD86" s="100"/>
      <c r="AE86" s="98"/>
      <c r="AF86" s="99">
        <f>SUM(ENERO!AF86+FEBRERO!AF86+MARZO!AF86)</f>
        <v>0</v>
      </c>
      <c r="AG86" s="100"/>
      <c r="AH86" s="100"/>
      <c r="AI86" s="100"/>
      <c r="AJ86" s="100"/>
      <c r="AK86" s="100"/>
      <c r="AL86" s="100"/>
      <c r="AM86" s="98"/>
      <c r="AN86" s="99">
        <f>SUM(ENERO!AN86+FEBRERO!AN86+MARZO!AN86)</f>
        <v>0</v>
      </c>
      <c r="AO86" s="100"/>
      <c r="AP86" s="100"/>
      <c r="AQ86" s="100"/>
      <c r="AR86" s="100"/>
      <c r="AS86" s="98"/>
      <c r="AT86" s="99">
        <f>SUM(ENERO!AT86+FEBRERO!AT86+MARZO!AT86)</f>
        <v>0</v>
      </c>
      <c r="AU86" s="100"/>
      <c r="AV86" s="98"/>
    </row>
    <row r="87" spans="2:48" s="13" customFormat="1" ht="18.2" customHeight="1">
      <c r="B87" s="134" t="s">
        <v>237</v>
      </c>
      <c r="C87" s="119"/>
      <c r="D87" s="119"/>
      <c r="E87" s="119"/>
      <c r="F87" s="119"/>
      <c r="G87" s="119"/>
      <c r="H87" s="120"/>
      <c r="I87" s="133" t="s">
        <v>6</v>
      </c>
      <c r="J87" s="119"/>
      <c r="K87" s="119"/>
      <c r="L87" s="119"/>
      <c r="M87" s="120"/>
      <c r="N87" s="133" t="s">
        <v>78</v>
      </c>
      <c r="O87" s="119"/>
      <c r="P87" s="119"/>
      <c r="Q87" s="119"/>
      <c r="R87" s="119"/>
      <c r="S87" s="120"/>
      <c r="T87" s="133" t="s">
        <v>79</v>
      </c>
      <c r="U87" s="119"/>
      <c r="V87" s="119"/>
      <c r="W87" s="119"/>
      <c r="X87" s="119"/>
      <c r="Y87" s="120"/>
      <c r="Z87" s="133" t="s">
        <v>80</v>
      </c>
      <c r="AA87" s="119"/>
      <c r="AB87" s="119"/>
      <c r="AC87" s="119"/>
      <c r="AD87" s="119"/>
      <c r="AE87" s="120"/>
      <c r="AF87" s="133" t="s">
        <v>81</v>
      </c>
      <c r="AG87" s="119"/>
      <c r="AH87" s="119"/>
      <c r="AI87" s="119"/>
      <c r="AJ87" s="119"/>
      <c r="AK87" s="119"/>
      <c r="AL87" s="119"/>
      <c r="AM87" s="120"/>
      <c r="AN87" s="133" t="s">
        <v>82</v>
      </c>
      <c r="AO87" s="119"/>
      <c r="AP87" s="119"/>
      <c r="AQ87" s="119"/>
      <c r="AR87" s="119"/>
      <c r="AS87" s="120"/>
      <c r="AT87" s="133" t="s">
        <v>83</v>
      </c>
      <c r="AU87" s="119"/>
      <c r="AV87" s="120"/>
    </row>
    <row r="88" spans="2:48" s="13" customFormat="1" ht="15.95" customHeight="1">
      <c r="B88" s="132" t="s">
        <v>250</v>
      </c>
      <c r="C88" s="100"/>
      <c r="D88" s="100"/>
      <c r="E88" s="100"/>
      <c r="F88" s="100"/>
      <c r="G88" s="100"/>
      <c r="H88" s="98"/>
      <c r="I88" s="99">
        <f t="shared" ref="I88:I91" si="10">SUM(N88:AV88)</f>
        <v>0</v>
      </c>
      <c r="J88" s="100"/>
      <c r="K88" s="100"/>
      <c r="L88" s="100"/>
      <c r="M88" s="98"/>
      <c r="N88" s="99">
        <f>SUM(ENERO!N88+FEBRERO!N88+MARZO!N88)</f>
        <v>0</v>
      </c>
      <c r="O88" s="100"/>
      <c r="P88" s="100"/>
      <c r="Q88" s="100"/>
      <c r="R88" s="100"/>
      <c r="S88" s="98"/>
      <c r="T88" s="99">
        <f>SUM(ENERO!T88+FEBRERO!T88+MARZO!T88)</f>
        <v>0</v>
      </c>
      <c r="U88" s="100"/>
      <c r="V88" s="100"/>
      <c r="W88" s="100"/>
      <c r="X88" s="100"/>
      <c r="Y88" s="98"/>
      <c r="Z88" s="99">
        <f>SUM(ENERO!Z88+FEBRERO!Z88+MARZO!Z88)</f>
        <v>0</v>
      </c>
      <c r="AA88" s="100"/>
      <c r="AB88" s="100"/>
      <c r="AC88" s="100"/>
      <c r="AD88" s="100"/>
      <c r="AE88" s="98"/>
      <c r="AF88" s="99">
        <f>SUM(ENERO!AF88+FEBRERO!AF88+MARZO!AF88)</f>
        <v>0</v>
      </c>
      <c r="AG88" s="100"/>
      <c r="AH88" s="100"/>
      <c r="AI88" s="100"/>
      <c r="AJ88" s="100"/>
      <c r="AK88" s="100"/>
      <c r="AL88" s="100"/>
      <c r="AM88" s="98"/>
      <c r="AN88" s="99">
        <f>SUM(ENERO!AN88+FEBRERO!AN88+MARZO!AN88)</f>
        <v>0</v>
      </c>
      <c r="AO88" s="100"/>
      <c r="AP88" s="100"/>
      <c r="AQ88" s="100"/>
      <c r="AR88" s="100"/>
      <c r="AS88" s="98"/>
      <c r="AT88" s="99">
        <f>SUM(ENERO!AT88+FEBRERO!AT88+MARZO!AT88)</f>
        <v>0</v>
      </c>
      <c r="AU88" s="100"/>
      <c r="AV88" s="98"/>
    </row>
    <row r="89" spans="2:48" s="13" customFormat="1" ht="15.95" customHeight="1">
      <c r="B89" s="132" t="s">
        <v>247</v>
      </c>
      <c r="C89" s="100"/>
      <c r="D89" s="100"/>
      <c r="E89" s="100"/>
      <c r="F89" s="100"/>
      <c r="G89" s="100"/>
      <c r="H89" s="98"/>
      <c r="I89" s="99">
        <f t="shared" si="10"/>
        <v>99</v>
      </c>
      <c r="J89" s="100"/>
      <c r="K89" s="100"/>
      <c r="L89" s="100"/>
      <c r="M89" s="98"/>
      <c r="N89" s="99">
        <f>SUM(ENERO!N89+FEBRERO!N89+MARZO!N89)</f>
        <v>33</v>
      </c>
      <c r="O89" s="100"/>
      <c r="P89" s="100"/>
      <c r="Q89" s="100"/>
      <c r="R89" s="100"/>
      <c r="S89" s="98"/>
      <c r="T89" s="99">
        <f>SUM(ENERO!T89+FEBRERO!T89+MARZO!T89)</f>
        <v>20</v>
      </c>
      <c r="U89" s="100"/>
      <c r="V89" s="100"/>
      <c r="W89" s="100"/>
      <c r="X89" s="100"/>
      <c r="Y89" s="98"/>
      <c r="Z89" s="99">
        <f>SUM(ENERO!Z89+FEBRERO!Z89+MARZO!Z89)</f>
        <v>18</v>
      </c>
      <c r="AA89" s="100"/>
      <c r="AB89" s="100"/>
      <c r="AC89" s="100"/>
      <c r="AD89" s="100"/>
      <c r="AE89" s="98"/>
      <c r="AF89" s="99">
        <f>SUM(ENERO!AF89+FEBRERO!AF89+MARZO!AF89)</f>
        <v>10</v>
      </c>
      <c r="AG89" s="100"/>
      <c r="AH89" s="100"/>
      <c r="AI89" s="100"/>
      <c r="AJ89" s="100"/>
      <c r="AK89" s="100"/>
      <c r="AL89" s="100"/>
      <c r="AM89" s="98"/>
      <c r="AN89" s="99">
        <f>SUM(ENERO!AN89+FEBRERO!AN89+MARZO!AN89)</f>
        <v>12</v>
      </c>
      <c r="AO89" s="100"/>
      <c r="AP89" s="100"/>
      <c r="AQ89" s="100"/>
      <c r="AR89" s="100"/>
      <c r="AS89" s="98"/>
      <c r="AT89" s="99">
        <f>SUM(ENERO!AT89+FEBRERO!AT89+MARZO!AT89)</f>
        <v>6</v>
      </c>
      <c r="AU89" s="100"/>
      <c r="AV89" s="98"/>
    </row>
    <row r="90" spans="2:48" s="13" customFormat="1" ht="15.95" customHeight="1">
      <c r="B90" s="132" t="s">
        <v>254</v>
      </c>
      <c r="C90" s="100"/>
      <c r="D90" s="100"/>
      <c r="E90" s="100"/>
      <c r="F90" s="100"/>
      <c r="G90" s="100"/>
      <c r="H90" s="98"/>
      <c r="I90" s="99">
        <f t="shared" si="10"/>
        <v>0</v>
      </c>
      <c r="J90" s="100"/>
      <c r="K90" s="100"/>
      <c r="L90" s="100"/>
      <c r="M90" s="98"/>
      <c r="N90" s="99">
        <f>SUM(ENERO!N90+FEBRERO!N90+MARZO!N90)</f>
        <v>0</v>
      </c>
      <c r="O90" s="100"/>
      <c r="P90" s="100"/>
      <c r="Q90" s="100"/>
      <c r="R90" s="100"/>
      <c r="S90" s="98"/>
      <c r="T90" s="99">
        <f>SUM(ENERO!T90+FEBRERO!T90+MARZO!T90)</f>
        <v>0</v>
      </c>
      <c r="U90" s="100"/>
      <c r="V90" s="100"/>
      <c r="W90" s="100"/>
      <c r="X90" s="100"/>
      <c r="Y90" s="98"/>
      <c r="Z90" s="99">
        <f>SUM(ENERO!Z90+FEBRERO!Z90+MARZO!Z90)</f>
        <v>0</v>
      </c>
      <c r="AA90" s="100"/>
      <c r="AB90" s="100"/>
      <c r="AC90" s="100"/>
      <c r="AD90" s="100"/>
      <c r="AE90" s="98"/>
      <c r="AF90" s="99">
        <f>SUM(ENERO!AF90+FEBRERO!AF90+MARZO!AF90)</f>
        <v>0</v>
      </c>
      <c r="AG90" s="100"/>
      <c r="AH90" s="100"/>
      <c r="AI90" s="100"/>
      <c r="AJ90" s="100"/>
      <c r="AK90" s="100"/>
      <c r="AL90" s="100"/>
      <c r="AM90" s="98"/>
      <c r="AN90" s="99">
        <f>SUM(ENERO!AN90+FEBRERO!AN90+MARZO!AN90)</f>
        <v>0</v>
      </c>
      <c r="AO90" s="100"/>
      <c r="AP90" s="100"/>
      <c r="AQ90" s="100"/>
      <c r="AR90" s="100"/>
      <c r="AS90" s="98"/>
      <c r="AT90" s="99">
        <f>SUM(ENERO!AT90+FEBRERO!AT90+MARZO!AT90)</f>
        <v>0</v>
      </c>
      <c r="AU90" s="100"/>
      <c r="AV90" s="98"/>
    </row>
    <row r="91" spans="2:48" s="13" customFormat="1" ht="15.95" customHeight="1">
      <c r="B91" s="132" t="s">
        <v>252</v>
      </c>
      <c r="C91" s="100"/>
      <c r="D91" s="100"/>
      <c r="E91" s="100"/>
      <c r="F91" s="100"/>
      <c r="G91" s="100"/>
      <c r="H91" s="98"/>
      <c r="I91" s="99">
        <f t="shared" si="10"/>
        <v>4</v>
      </c>
      <c r="J91" s="100"/>
      <c r="K91" s="100"/>
      <c r="L91" s="100"/>
      <c r="M91" s="98"/>
      <c r="N91" s="99">
        <f>SUM(ENERO!N91+FEBRERO!N91+MARZO!N91)</f>
        <v>0</v>
      </c>
      <c r="O91" s="100"/>
      <c r="P91" s="100"/>
      <c r="Q91" s="100"/>
      <c r="R91" s="100"/>
      <c r="S91" s="98"/>
      <c r="T91" s="99">
        <f>SUM(ENERO!T91+FEBRERO!T91+MARZO!T91)</f>
        <v>0</v>
      </c>
      <c r="U91" s="100"/>
      <c r="V91" s="100"/>
      <c r="W91" s="100"/>
      <c r="X91" s="100"/>
      <c r="Y91" s="98"/>
      <c r="Z91" s="99">
        <f>SUM(ENERO!Z91+FEBRERO!Z91+MARZO!Z91)</f>
        <v>2</v>
      </c>
      <c r="AA91" s="100"/>
      <c r="AB91" s="100"/>
      <c r="AC91" s="100"/>
      <c r="AD91" s="100"/>
      <c r="AE91" s="98"/>
      <c r="AF91" s="99">
        <f>SUM(ENERO!AF91+FEBRERO!AF91+MARZO!AF91)</f>
        <v>0</v>
      </c>
      <c r="AG91" s="100"/>
      <c r="AH91" s="100"/>
      <c r="AI91" s="100"/>
      <c r="AJ91" s="100"/>
      <c r="AK91" s="100"/>
      <c r="AL91" s="100"/>
      <c r="AM91" s="98"/>
      <c r="AN91" s="99">
        <f>SUM(ENERO!AN91+FEBRERO!AN91+MARZO!AN91)</f>
        <v>0</v>
      </c>
      <c r="AO91" s="100"/>
      <c r="AP91" s="100"/>
      <c r="AQ91" s="100"/>
      <c r="AR91" s="100"/>
      <c r="AS91" s="98"/>
      <c r="AT91" s="99">
        <f>SUM(ENERO!AT91+FEBRERO!AT91+MARZO!AT91)</f>
        <v>2</v>
      </c>
      <c r="AU91" s="100"/>
      <c r="AV91" s="98"/>
    </row>
    <row r="92" spans="2:48" s="13" customFormat="1" ht="18.2" customHeight="1">
      <c r="B92" s="134" t="s">
        <v>255</v>
      </c>
      <c r="C92" s="119"/>
      <c r="D92" s="119"/>
      <c r="E92" s="119"/>
      <c r="F92" s="119"/>
      <c r="G92" s="119"/>
      <c r="H92" s="120"/>
      <c r="I92" s="133" t="s">
        <v>6</v>
      </c>
      <c r="J92" s="119"/>
      <c r="K92" s="119"/>
      <c r="L92" s="119"/>
      <c r="M92" s="120"/>
      <c r="N92" s="133" t="s">
        <v>78</v>
      </c>
      <c r="O92" s="119"/>
      <c r="P92" s="119"/>
      <c r="Q92" s="119"/>
      <c r="R92" s="119"/>
      <c r="S92" s="120"/>
      <c r="T92" s="133" t="s">
        <v>79</v>
      </c>
      <c r="U92" s="119"/>
      <c r="V92" s="119"/>
      <c r="W92" s="119"/>
      <c r="X92" s="119"/>
      <c r="Y92" s="120"/>
      <c r="Z92" s="133" t="s">
        <v>80</v>
      </c>
      <c r="AA92" s="119"/>
      <c r="AB92" s="119"/>
      <c r="AC92" s="119"/>
      <c r="AD92" s="119"/>
      <c r="AE92" s="120"/>
      <c r="AF92" s="133" t="s">
        <v>81</v>
      </c>
      <c r="AG92" s="119"/>
      <c r="AH92" s="119"/>
      <c r="AI92" s="119"/>
      <c r="AJ92" s="119"/>
      <c r="AK92" s="119"/>
      <c r="AL92" s="119"/>
      <c r="AM92" s="120"/>
      <c r="AN92" s="133" t="s">
        <v>82</v>
      </c>
      <c r="AO92" s="119"/>
      <c r="AP92" s="119"/>
      <c r="AQ92" s="119"/>
      <c r="AR92" s="119"/>
      <c r="AS92" s="120"/>
      <c r="AT92" s="133" t="s">
        <v>83</v>
      </c>
      <c r="AU92" s="119"/>
      <c r="AV92" s="120"/>
    </row>
    <row r="93" spans="2:48" s="13" customFormat="1" ht="15.95" customHeight="1">
      <c r="B93" s="132" t="s">
        <v>256</v>
      </c>
      <c r="C93" s="100"/>
      <c r="D93" s="100"/>
      <c r="E93" s="100"/>
      <c r="F93" s="100"/>
      <c r="G93" s="100"/>
      <c r="H93" s="98"/>
      <c r="I93" s="99">
        <f t="shared" ref="I93:I98" si="11">SUM(N93:AV93)</f>
        <v>8</v>
      </c>
      <c r="J93" s="100"/>
      <c r="K93" s="100"/>
      <c r="L93" s="100"/>
      <c r="M93" s="98"/>
      <c r="N93" s="99">
        <f>SUM(ENERO!N93+FEBRERO!N93+MARZO!N93)</f>
        <v>0</v>
      </c>
      <c r="O93" s="100"/>
      <c r="P93" s="100"/>
      <c r="Q93" s="100"/>
      <c r="R93" s="100"/>
      <c r="S93" s="98"/>
      <c r="T93" s="99">
        <f>SUM(ENERO!T93+FEBRERO!T93+MARZO!T93)</f>
        <v>1</v>
      </c>
      <c r="U93" s="100"/>
      <c r="V93" s="100"/>
      <c r="W93" s="100"/>
      <c r="X93" s="100"/>
      <c r="Y93" s="98"/>
      <c r="Z93" s="99">
        <f>SUM(ENERO!Z93+FEBRERO!Z93+MARZO!Z93)</f>
        <v>2</v>
      </c>
      <c r="AA93" s="100"/>
      <c r="AB93" s="100"/>
      <c r="AC93" s="100"/>
      <c r="AD93" s="100"/>
      <c r="AE93" s="98"/>
      <c r="AF93" s="99">
        <f>SUM(ENERO!AF93+FEBRERO!AF93+MARZO!AF93)</f>
        <v>2</v>
      </c>
      <c r="AG93" s="100"/>
      <c r="AH93" s="100"/>
      <c r="AI93" s="100"/>
      <c r="AJ93" s="100"/>
      <c r="AK93" s="100"/>
      <c r="AL93" s="100"/>
      <c r="AM93" s="98"/>
      <c r="AN93" s="99">
        <f>SUM(ENERO!AN93+FEBRERO!AN93+MARZO!AN93)</f>
        <v>1</v>
      </c>
      <c r="AO93" s="100"/>
      <c r="AP93" s="100"/>
      <c r="AQ93" s="100"/>
      <c r="AR93" s="100"/>
      <c r="AS93" s="98"/>
      <c r="AT93" s="99">
        <f>SUM(ENERO!AT93+FEBRERO!AT93+MARZO!AT93)</f>
        <v>2</v>
      </c>
      <c r="AU93" s="100"/>
      <c r="AV93" s="98"/>
    </row>
    <row r="94" spans="2:48" s="13" customFormat="1" ht="15.95" customHeight="1">
      <c r="B94" s="132" t="s">
        <v>257</v>
      </c>
      <c r="C94" s="100"/>
      <c r="D94" s="100"/>
      <c r="E94" s="100"/>
      <c r="F94" s="100"/>
      <c r="G94" s="100"/>
      <c r="H94" s="98"/>
      <c r="I94" s="99">
        <f t="shared" si="11"/>
        <v>7</v>
      </c>
      <c r="J94" s="100"/>
      <c r="K94" s="100"/>
      <c r="L94" s="100"/>
      <c r="M94" s="98"/>
      <c r="N94" s="99">
        <f>SUM(ENERO!N94+FEBRERO!N94+MARZO!N94)</f>
        <v>1</v>
      </c>
      <c r="O94" s="100"/>
      <c r="P94" s="100"/>
      <c r="Q94" s="100"/>
      <c r="R94" s="100"/>
      <c r="S94" s="98"/>
      <c r="T94" s="99">
        <f>SUM(ENERO!T94+FEBRERO!T94+MARZO!T94)</f>
        <v>2</v>
      </c>
      <c r="U94" s="100"/>
      <c r="V94" s="100"/>
      <c r="W94" s="100"/>
      <c r="X94" s="100"/>
      <c r="Y94" s="98"/>
      <c r="Z94" s="99">
        <f>SUM(ENERO!Z94+FEBRERO!Z94+MARZO!Z94)</f>
        <v>1</v>
      </c>
      <c r="AA94" s="100"/>
      <c r="AB94" s="100"/>
      <c r="AC94" s="100"/>
      <c r="AD94" s="100"/>
      <c r="AE94" s="98"/>
      <c r="AF94" s="99">
        <f>SUM(ENERO!AF94+FEBRERO!AF94+MARZO!AF94)</f>
        <v>1</v>
      </c>
      <c r="AG94" s="100"/>
      <c r="AH94" s="100"/>
      <c r="AI94" s="100"/>
      <c r="AJ94" s="100"/>
      <c r="AK94" s="100"/>
      <c r="AL94" s="100"/>
      <c r="AM94" s="98"/>
      <c r="AN94" s="99">
        <f>SUM(ENERO!AN94+FEBRERO!AN94+MARZO!AN94)</f>
        <v>1</v>
      </c>
      <c r="AO94" s="100"/>
      <c r="AP94" s="100"/>
      <c r="AQ94" s="100"/>
      <c r="AR94" s="100"/>
      <c r="AS94" s="98"/>
      <c r="AT94" s="99">
        <f>SUM(ENERO!AT94+FEBRERO!AT94+MARZO!AT94)</f>
        <v>1</v>
      </c>
      <c r="AU94" s="100"/>
      <c r="AV94" s="98"/>
    </row>
    <row r="95" spans="2:48" s="13" customFormat="1" ht="15.95" customHeight="1">
      <c r="B95" s="132" t="s">
        <v>258</v>
      </c>
      <c r="C95" s="100"/>
      <c r="D95" s="100"/>
      <c r="E95" s="100"/>
      <c r="F95" s="100"/>
      <c r="G95" s="100"/>
      <c r="H95" s="98"/>
      <c r="I95" s="99">
        <f t="shared" si="11"/>
        <v>24</v>
      </c>
      <c r="J95" s="100"/>
      <c r="K95" s="100"/>
      <c r="L95" s="100"/>
      <c r="M95" s="98"/>
      <c r="N95" s="99">
        <f>SUM(ENERO!N95+FEBRERO!N95+MARZO!N95)</f>
        <v>5</v>
      </c>
      <c r="O95" s="100"/>
      <c r="P95" s="100"/>
      <c r="Q95" s="100"/>
      <c r="R95" s="100"/>
      <c r="S95" s="98"/>
      <c r="T95" s="99">
        <f>SUM(ENERO!T95+FEBRERO!T95+MARZO!T95)</f>
        <v>4</v>
      </c>
      <c r="U95" s="100"/>
      <c r="V95" s="100"/>
      <c r="W95" s="100"/>
      <c r="X95" s="100"/>
      <c r="Y95" s="98"/>
      <c r="Z95" s="99">
        <f>SUM(ENERO!Z95+FEBRERO!Z95+MARZO!Z95)</f>
        <v>5</v>
      </c>
      <c r="AA95" s="100"/>
      <c r="AB95" s="100"/>
      <c r="AC95" s="100"/>
      <c r="AD95" s="100"/>
      <c r="AE95" s="98"/>
      <c r="AF95" s="99">
        <f>SUM(ENERO!AF95+FEBRERO!AF95+MARZO!AF95)</f>
        <v>5</v>
      </c>
      <c r="AG95" s="100"/>
      <c r="AH95" s="100"/>
      <c r="AI95" s="100"/>
      <c r="AJ95" s="100"/>
      <c r="AK95" s="100"/>
      <c r="AL95" s="100"/>
      <c r="AM95" s="98"/>
      <c r="AN95" s="99">
        <f>SUM(ENERO!AN95+FEBRERO!AN95+MARZO!AN95)</f>
        <v>3</v>
      </c>
      <c r="AO95" s="100"/>
      <c r="AP95" s="100"/>
      <c r="AQ95" s="100"/>
      <c r="AR95" s="100"/>
      <c r="AS95" s="98"/>
      <c r="AT95" s="99">
        <f>SUM(ENERO!AT95+FEBRERO!AT95+MARZO!AT95)</f>
        <v>2</v>
      </c>
      <c r="AU95" s="100"/>
      <c r="AV95" s="98"/>
    </row>
    <row r="96" spans="2:48" s="13" customFormat="1" ht="15.95" customHeight="1">
      <c r="B96" s="132" t="s">
        <v>259</v>
      </c>
      <c r="C96" s="100"/>
      <c r="D96" s="100"/>
      <c r="E96" s="100"/>
      <c r="F96" s="100"/>
      <c r="G96" s="100"/>
      <c r="H96" s="98"/>
      <c r="I96" s="99">
        <f t="shared" si="11"/>
        <v>15</v>
      </c>
      <c r="J96" s="100"/>
      <c r="K96" s="100"/>
      <c r="L96" s="100"/>
      <c r="M96" s="98"/>
      <c r="N96" s="99">
        <f>SUM(ENERO!N96+FEBRERO!N96+MARZO!N96)</f>
        <v>5</v>
      </c>
      <c r="O96" s="100"/>
      <c r="P96" s="100"/>
      <c r="Q96" s="100"/>
      <c r="R96" s="100"/>
      <c r="S96" s="98"/>
      <c r="T96" s="99">
        <f>SUM(ENERO!T96+FEBRERO!T96+MARZO!T96)</f>
        <v>4</v>
      </c>
      <c r="U96" s="100"/>
      <c r="V96" s="100"/>
      <c r="W96" s="100"/>
      <c r="X96" s="100"/>
      <c r="Y96" s="98"/>
      <c r="Z96" s="99">
        <f>SUM(ENERO!Z96+FEBRERO!Z96+MARZO!Z96)</f>
        <v>2</v>
      </c>
      <c r="AA96" s="100"/>
      <c r="AB96" s="100"/>
      <c r="AC96" s="100"/>
      <c r="AD96" s="100"/>
      <c r="AE96" s="98"/>
      <c r="AF96" s="99">
        <f>SUM(ENERO!AF96+FEBRERO!AF96+MARZO!AF96)</f>
        <v>1</v>
      </c>
      <c r="AG96" s="100"/>
      <c r="AH96" s="100"/>
      <c r="AI96" s="100"/>
      <c r="AJ96" s="100"/>
      <c r="AK96" s="100"/>
      <c r="AL96" s="100"/>
      <c r="AM96" s="98"/>
      <c r="AN96" s="99">
        <f>SUM(ENERO!AN96+FEBRERO!AN96+MARZO!AN96)</f>
        <v>2</v>
      </c>
      <c r="AO96" s="100"/>
      <c r="AP96" s="100"/>
      <c r="AQ96" s="100"/>
      <c r="AR96" s="100"/>
      <c r="AS96" s="98"/>
      <c r="AT96" s="99">
        <f>SUM(ENERO!AT96+FEBRERO!AT96+MARZO!AT96)</f>
        <v>1</v>
      </c>
      <c r="AU96" s="100"/>
      <c r="AV96" s="98"/>
    </row>
    <row r="97" spans="2:48" s="13" customFormat="1" ht="15.95" customHeight="1">
      <c r="B97" s="132" t="s">
        <v>260</v>
      </c>
      <c r="C97" s="100"/>
      <c r="D97" s="100"/>
      <c r="E97" s="100"/>
      <c r="F97" s="100"/>
      <c r="G97" s="100"/>
      <c r="H97" s="98"/>
      <c r="I97" s="99">
        <f t="shared" si="11"/>
        <v>4</v>
      </c>
      <c r="J97" s="100"/>
      <c r="K97" s="100"/>
      <c r="L97" s="100"/>
      <c r="M97" s="98"/>
      <c r="N97" s="99">
        <f>SUM(ENERO!N97+FEBRERO!N97+MARZO!N97)</f>
        <v>0</v>
      </c>
      <c r="O97" s="100"/>
      <c r="P97" s="100"/>
      <c r="Q97" s="100"/>
      <c r="R97" s="100"/>
      <c r="S97" s="98"/>
      <c r="T97" s="99">
        <f>SUM(ENERO!T97+FEBRERO!T97+MARZO!T97)</f>
        <v>2</v>
      </c>
      <c r="U97" s="100"/>
      <c r="V97" s="100"/>
      <c r="W97" s="100"/>
      <c r="X97" s="100"/>
      <c r="Y97" s="98"/>
      <c r="Z97" s="99">
        <f>SUM(ENERO!Z97+FEBRERO!Z97+MARZO!Z97)</f>
        <v>2</v>
      </c>
      <c r="AA97" s="100"/>
      <c r="AB97" s="100"/>
      <c r="AC97" s="100"/>
      <c r="AD97" s="100"/>
      <c r="AE97" s="98"/>
      <c r="AF97" s="99">
        <f>SUM(ENERO!AF97+FEBRERO!AF97+MARZO!AF97)</f>
        <v>0</v>
      </c>
      <c r="AG97" s="100"/>
      <c r="AH97" s="100"/>
      <c r="AI97" s="100"/>
      <c r="AJ97" s="100"/>
      <c r="AK97" s="100"/>
      <c r="AL97" s="100"/>
      <c r="AM97" s="98"/>
      <c r="AN97" s="99">
        <f>SUM(ENERO!AN97+FEBRERO!AN97+MARZO!AN97)</f>
        <v>0</v>
      </c>
      <c r="AO97" s="100"/>
      <c r="AP97" s="100"/>
      <c r="AQ97" s="100"/>
      <c r="AR97" s="100"/>
      <c r="AS97" s="98"/>
      <c r="AT97" s="99">
        <f>SUM(ENERO!AT97+FEBRERO!AT97+MARZO!AT97)</f>
        <v>0</v>
      </c>
      <c r="AU97" s="100"/>
      <c r="AV97" s="98"/>
    </row>
    <row r="98" spans="2:48" s="13" customFormat="1" ht="15.95" customHeight="1">
      <c r="B98" s="132" t="s">
        <v>261</v>
      </c>
      <c r="C98" s="100"/>
      <c r="D98" s="100"/>
      <c r="E98" s="100"/>
      <c r="F98" s="100"/>
      <c r="G98" s="100"/>
      <c r="H98" s="98"/>
      <c r="I98" s="99">
        <f t="shared" si="11"/>
        <v>1</v>
      </c>
      <c r="J98" s="100"/>
      <c r="K98" s="100"/>
      <c r="L98" s="100"/>
      <c r="M98" s="98"/>
      <c r="N98" s="99">
        <f>SUM(ENERO!N98+FEBRERO!N98+MARZO!N98)</f>
        <v>0</v>
      </c>
      <c r="O98" s="100"/>
      <c r="P98" s="100"/>
      <c r="Q98" s="100"/>
      <c r="R98" s="100"/>
      <c r="S98" s="98"/>
      <c r="T98" s="99">
        <f>SUM(ENERO!T98+FEBRERO!T98+MARZO!T98)</f>
        <v>1</v>
      </c>
      <c r="U98" s="100"/>
      <c r="V98" s="100"/>
      <c r="W98" s="100"/>
      <c r="X98" s="100"/>
      <c r="Y98" s="98"/>
      <c r="Z98" s="99">
        <f>SUM(ENERO!Z98+FEBRERO!Z98+MARZO!Z98)</f>
        <v>0</v>
      </c>
      <c r="AA98" s="100"/>
      <c r="AB98" s="100"/>
      <c r="AC98" s="100"/>
      <c r="AD98" s="100"/>
      <c r="AE98" s="98"/>
      <c r="AF98" s="99">
        <f>SUM(ENERO!AF98+FEBRERO!AF98+MARZO!AF98)</f>
        <v>0</v>
      </c>
      <c r="AG98" s="100"/>
      <c r="AH98" s="100"/>
      <c r="AI98" s="100"/>
      <c r="AJ98" s="100"/>
      <c r="AK98" s="100"/>
      <c r="AL98" s="100"/>
      <c r="AM98" s="98"/>
      <c r="AN98" s="99">
        <f>SUM(ENERO!AN98+FEBRERO!AN98+MARZO!AN98)</f>
        <v>0</v>
      </c>
      <c r="AO98" s="100"/>
      <c r="AP98" s="100"/>
      <c r="AQ98" s="100"/>
      <c r="AR98" s="100"/>
      <c r="AS98" s="98"/>
      <c r="AT98" s="99">
        <f>SUM(ENERO!AT98+FEBRERO!AT98+MARZO!AT98)</f>
        <v>0</v>
      </c>
      <c r="AU98" s="100"/>
      <c r="AV98" s="98"/>
    </row>
    <row r="99" spans="2:48" s="13" customFormat="1" ht="13.15" customHeight="1"/>
    <row r="100" spans="2:48" s="13" customFormat="1" ht="18" customHeight="1">
      <c r="B100" s="124" t="s">
        <v>262</v>
      </c>
      <c r="C100" s="119"/>
      <c r="D100" s="119"/>
      <c r="E100" s="119"/>
      <c r="F100" s="119"/>
      <c r="G100" s="119"/>
      <c r="H100" s="120"/>
      <c r="I100" s="136" t="s">
        <v>77</v>
      </c>
      <c r="J100" s="119"/>
      <c r="K100" s="119"/>
      <c r="L100" s="119"/>
      <c r="M100" s="119"/>
      <c r="N100" s="135" t="s">
        <v>77</v>
      </c>
      <c r="O100" s="119"/>
      <c r="P100" s="119"/>
      <c r="Q100" s="119"/>
      <c r="R100" s="119"/>
      <c r="S100" s="119"/>
      <c r="T100" s="135" t="s">
        <v>77</v>
      </c>
      <c r="U100" s="119"/>
      <c r="V100" s="119"/>
      <c r="W100" s="119"/>
      <c r="X100" s="119"/>
      <c r="Y100" s="119"/>
      <c r="Z100" s="135" t="s">
        <v>77</v>
      </c>
      <c r="AA100" s="119"/>
      <c r="AB100" s="119"/>
      <c r="AC100" s="119"/>
      <c r="AD100" s="119"/>
      <c r="AE100" s="119"/>
      <c r="AF100" s="135" t="s">
        <v>77</v>
      </c>
      <c r="AG100" s="119"/>
      <c r="AH100" s="119"/>
      <c r="AI100" s="119"/>
      <c r="AJ100" s="119"/>
      <c r="AK100" s="119"/>
      <c r="AL100" s="119"/>
      <c r="AM100" s="119"/>
      <c r="AN100" s="135" t="s">
        <v>77</v>
      </c>
      <c r="AO100" s="119"/>
      <c r="AP100" s="119"/>
      <c r="AQ100" s="119"/>
      <c r="AR100" s="119"/>
      <c r="AS100" s="119"/>
    </row>
    <row r="101" spans="2:48" s="13" customFormat="1" ht="18.2" customHeight="1">
      <c r="B101" s="134" t="s">
        <v>244</v>
      </c>
      <c r="C101" s="119"/>
      <c r="D101" s="119"/>
      <c r="E101" s="119"/>
      <c r="F101" s="119"/>
      <c r="G101" s="119"/>
      <c r="H101" s="120"/>
      <c r="I101" s="133" t="s">
        <v>6</v>
      </c>
      <c r="J101" s="119"/>
      <c r="K101" s="119"/>
      <c r="L101" s="119"/>
      <c r="M101" s="120"/>
      <c r="N101" s="133" t="s">
        <v>93</v>
      </c>
      <c r="O101" s="119"/>
      <c r="P101" s="119"/>
      <c r="Q101" s="119"/>
      <c r="R101" s="119"/>
      <c r="S101" s="120"/>
      <c r="T101" s="133" t="s">
        <v>94</v>
      </c>
      <c r="U101" s="119"/>
      <c r="V101" s="119"/>
      <c r="W101" s="119"/>
      <c r="X101" s="119"/>
      <c r="Y101" s="120"/>
      <c r="Z101" s="133" t="s">
        <v>95</v>
      </c>
      <c r="AA101" s="119"/>
      <c r="AB101" s="119"/>
      <c r="AC101" s="119"/>
      <c r="AD101" s="119"/>
      <c r="AE101" s="120"/>
      <c r="AF101" s="133" t="s">
        <v>96</v>
      </c>
      <c r="AG101" s="119"/>
      <c r="AH101" s="119"/>
      <c r="AI101" s="119"/>
      <c r="AJ101" s="119"/>
      <c r="AK101" s="119"/>
      <c r="AL101" s="119"/>
      <c r="AM101" s="120"/>
      <c r="AN101" s="133" t="s">
        <v>97</v>
      </c>
      <c r="AO101" s="119"/>
      <c r="AP101" s="119"/>
      <c r="AQ101" s="119"/>
      <c r="AR101" s="119"/>
      <c r="AS101" s="120"/>
    </row>
    <row r="102" spans="2:48" s="13" customFormat="1" ht="15.95" customHeight="1">
      <c r="B102" s="132" t="s">
        <v>263</v>
      </c>
      <c r="C102" s="100"/>
      <c r="D102" s="100"/>
      <c r="E102" s="100"/>
      <c r="F102" s="100"/>
      <c r="G102" s="100"/>
      <c r="H102" s="98"/>
      <c r="I102" s="99">
        <f>SUM(N102:AS102)</f>
        <v>0</v>
      </c>
      <c r="J102" s="100"/>
      <c r="K102" s="100"/>
      <c r="L102" s="100"/>
      <c r="M102" s="98"/>
      <c r="N102" s="99">
        <f>SUM(ENERO!N102+FEBRERO!N102+MARZO!N102)</f>
        <v>0</v>
      </c>
      <c r="O102" s="100"/>
      <c r="P102" s="100"/>
      <c r="Q102" s="100"/>
      <c r="R102" s="100"/>
      <c r="S102" s="98"/>
      <c r="T102" s="99">
        <f>SUM(ENERO!T102+FEBRERO!T102+MARZO!T102)</f>
        <v>0</v>
      </c>
      <c r="U102" s="100"/>
      <c r="V102" s="100"/>
      <c r="W102" s="100"/>
      <c r="X102" s="100"/>
      <c r="Y102" s="98"/>
      <c r="Z102" s="99">
        <f>SUM(ENERO!Z102+FEBRERO!Z102+MARZO!Z102)</f>
        <v>0</v>
      </c>
      <c r="AA102" s="100"/>
      <c r="AB102" s="100"/>
      <c r="AC102" s="100"/>
      <c r="AD102" s="100"/>
      <c r="AE102" s="98"/>
      <c r="AF102" s="99">
        <f>SUM(ENERO!AF102+FEBRERO!AF102+MARZO!AF102)</f>
        <v>0</v>
      </c>
      <c r="AG102" s="100"/>
      <c r="AH102" s="100"/>
      <c r="AI102" s="100"/>
      <c r="AJ102" s="100"/>
      <c r="AK102" s="100"/>
      <c r="AL102" s="100"/>
      <c r="AM102" s="98"/>
      <c r="AN102" s="99">
        <f>SUM(ENERO!AN102+FEBRERO!AN102+MARZO!AN102)</f>
        <v>0</v>
      </c>
      <c r="AO102" s="100"/>
      <c r="AP102" s="100"/>
      <c r="AQ102" s="100"/>
      <c r="AR102" s="100"/>
      <c r="AS102" s="98"/>
    </row>
    <row r="103" spans="2:48" s="13" customFormat="1" ht="15.95" customHeight="1">
      <c r="B103" s="132" t="s">
        <v>264</v>
      </c>
      <c r="C103" s="100"/>
      <c r="D103" s="100"/>
      <c r="E103" s="100"/>
      <c r="F103" s="100"/>
      <c r="G103" s="100"/>
      <c r="H103" s="98"/>
      <c r="I103" s="99">
        <f t="shared" ref="I103:I109" si="12">SUM(N103:AS103)</f>
        <v>0</v>
      </c>
      <c r="J103" s="100"/>
      <c r="K103" s="100"/>
      <c r="L103" s="100"/>
      <c r="M103" s="98"/>
      <c r="N103" s="99">
        <f>SUM(ENERO!N103+FEBRERO!N103+MARZO!N103)</f>
        <v>0</v>
      </c>
      <c r="O103" s="100"/>
      <c r="P103" s="100"/>
      <c r="Q103" s="100"/>
      <c r="R103" s="100"/>
      <c r="S103" s="98"/>
      <c r="T103" s="99">
        <f>SUM(ENERO!T103+FEBRERO!T103+MARZO!T103)</f>
        <v>0</v>
      </c>
      <c r="U103" s="100"/>
      <c r="V103" s="100"/>
      <c r="W103" s="100"/>
      <c r="X103" s="100"/>
      <c r="Y103" s="98"/>
      <c r="Z103" s="99">
        <f>SUM(ENERO!Z103+FEBRERO!Z103+MARZO!Z103)</f>
        <v>0</v>
      </c>
      <c r="AA103" s="100"/>
      <c r="AB103" s="100"/>
      <c r="AC103" s="100"/>
      <c r="AD103" s="100"/>
      <c r="AE103" s="98"/>
      <c r="AF103" s="99">
        <f>SUM(ENERO!AF103+FEBRERO!AF103+MARZO!AF103)</f>
        <v>0</v>
      </c>
      <c r="AG103" s="100"/>
      <c r="AH103" s="100"/>
      <c r="AI103" s="100"/>
      <c r="AJ103" s="100"/>
      <c r="AK103" s="100"/>
      <c r="AL103" s="100"/>
      <c r="AM103" s="98"/>
      <c r="AN103" s="99">
        <f>SUM(ENERO!AN103+FEBRERO!AN103+MARZO!AN103)</f>
        <v>0</v>
      </c>
      <c r="AO103" s="100"/>
      <c r="AP103" s="100"/>
      <c r="AQ103" s="100"/>
      <c r="AR103" s="100"/>
      <c r="AS103" s="98"/>
    </row>
    <row r="104" spans="2:48" s="13" customFormat="1" ht="15.95" customHeight="1">
      <c r="B104" s="132" t="s">
        <v>265</v>
      </c>
      <c r="C104" s="100"/>
      <c r="D104" s="100"/>
      <c r="E104" s="100"/>
      <c r="F104" s="100"/>
      <c r="G104" s="100"/>
      <c r="H104" s="98"/>
      <c r="I104" s="99">
        <f t="shared" si="12"/>
        <v>1</v>
      </c>
      <c r="J104" s="100"/>
      <c r="K104" s="100"/>
      <c r="L104" s="100"/>
      <c r="M104" s="98"/>
      <c r="N104" s="99">
        <f>SUM(ENERO!N104+FEBRERO!N104+MARZO!N104)</f>
        <v>0</v>
      </c>
      <c r="O104" s="100"/>
      <c r="P104" s="100"/>
      <c r="Q104" s="100"/>
      <c r="R104" s="100"/>
      <c r="S104" s="98"/>
      <c r="T104" s="99">
        <f>SUM(ENERO!T104+FEBRERO!T104+MARZO!T104)</f>
        <v>0</v>
      </c>
      <c r="U104" s="100"/>
      <c r="V104" s="100"/>
      <c r="W104" s="100"/>
      <c r="X104" s="100"/>
      <c r="Y104" s="98"/>
      <c r="Z104" s="99">
        <f>SUM(ENERO!Z104+FEBRERO!Z104+MARZO!Z104)</f>
        <v>0</v>
      </c>
      <c r="AA104" s="100"/>
      <c r="AB104" s="100"/>
      <c r="AC104" s="100"/>
      <c r="AD104" s="100"/>
      <c r="AE104" s="98"/>
      <c r="AF104" s="99">
        <f>SUM(ENERO!AF104+FEBRERO!AF104+MARZO!AF104)</f>
        <v>0</v>
      </c>
      <c r="AG104" s="100"/>
      <c r="AH104" s="100"/>
      <c r="AI104" s="100"/>
      <c r="AJ104" s="100"/>
      <c r="AK104" s="100"/>
      <c r="AL104" s="100"/>
      <c r="AM104" s="98"/>
      <c r="AN104" s="99">
        <f>SUM(ENERO!AN104+FEBRERO!AN104+MARZO!AN104)</f>
        <v>1</v>
      </c>
      <c r="AO104" s="100"/>
      <c r="AP104" s="100"/>
      <c r="AQ104" s="100"/>
      <c r="AR104" s="100"/>
      <c r="AS104" s="98"/>
    </row>
    <row r="105" spans="2:48" s="13" customFormat="1" ht="15.95" customHeight="1">
      <c r="B105" s="132" t="s">
        <v>247</v>
      </c>
      <c r="C105" s="100"/>
      <c r="D105" s="100"/>
      <c r="E105" s="100"/>
      <c r="F105" s="100"/>
      <c r="G105" s="100"/>
      <c r="H105" s="98"/>
      <c r="I105" s="99">
        <f t="shared" si="12"/>
        <v>120</v>
      </c>
      <c r="J105" s="100"/>
      <c r="K105" s="100"/>
      <c r="L105" s="100"/>
      <c r="M105" s="98"/>
      <c r="N105" s="99">
        <f>SUM(ENERO!N105+FEBRERO!N105+MARZO!N105)</f>
        <v>10</v>
      </c>
      <c r="O105" s="100"/>
      <c r="P105" s="100"/>
      <c r="Q105" s="100"/>
      <c r="R105" s="100"/>
      <c r="S105" s="98"/>
      <c r="T105" s="99">
        <f>SUM(ENERO!T105+FEBRERO!T105+MARZO!T105)</f>
        <v>3</v>
      </c>
      <c r="U105" s="100"/>
      <c r="V105" s="100"/>
      <c r="W105" s="100"/>
      <c r="X105" s="100"/>
      <c r="Y105" s="98"/>
      <c r="Z105" s="99">
        <f>SUM(ENERO!Z105+FEBRERO!Z105+MARZO!Z105)</f>
        <v>13</v>
      </c>
      <c r="AA105" s="100"/>
      <c r="AB105" s="100"/>
      <c r="AC105" s="100"/>
      <c r="AD105" s="100"/>
      <c r="AE105" s="98"/>
      <c r="AF105" s="99">
        <f>SUM(ENERO!AF105+FEBRERO!AF105+MARZO!AF105)</f>
        <v>42</v>
      </c>
      <c r="AG105" s="100"/>
      <c r="AH105" s="100"/>
      <c r="AI105" s="100"/>
      <c r="AJ105" s="100"/>
      <c r="AK105" s="100"/>
      <c r="AL105" s="100"/>
      <c r="AM105" s="98"/>
      <c r="AN105" s="99">
        <f>SUM(ENERO!AN105+FEBRERO!AN105+MARZO!AN105)</f>
        <v>52</v>
      </c>
      <c r="AO105" s="100"/>
      <c r="AP105" s="100"/>
      <c r="AQ105" s="100"/>
      <c r="AR105" s="100"/>
      <c r="AS105" s="98"/>
    </row>
    <row r="106" spans="2:48" s="13" customFormat="1" ht="15.95" customHeight="1">
      <c r="B106" s="132" t="s">
        <v>246</v>
      </c>
      <c r="C106" s="100"/>
      <c r="D106" s="100"/>
      <c r="E106" s="100"/>
      <c r="F106" s="100"/>
      <c r="G106" s="100"/>
      <c r="H106" s="98"/>
      <c r="I106" s="99">
        <f t="shared" si="12"/>
        <v>37</v>
      </c>
      <c r="J106" s="100"/>
      <c r="K106" s="100"/>
      <c r="L106" s="100"/>
      <c r="M106" s="98"/>
      <c r="N106" s="99">
        <f>SUM(ENERO!N106+FEBRERO!N106+MARZO!N106)</f>
        <v>1</v>
      </c>
      <c r="O106" s="100"/>
      <c r="P106" s="100"/>
      <c r="Q106" s="100"/>
      <c r="R106" s="100"/>
      <c r="S106" s="98"/>
      <c r="T106" s="99">
        <f>SUM(ENERO!T106+FEBRERO!T106+MARZO!T106)</f>
        <v>2</v>
      </c>
      <c r="U106" s="100"/>
      <c r="V106" s="100"/>
      <c r="W106" s="100"/>
      <c r="X106" s="100"/>
      <c r="Y106" s="98"/>
      <c r="Z106" s="99">
        <f>SUM(ENERO!Z106+FEBRERO!Z106+MARZO!Z106)</f>
        <v>2</v>
      </c>
      <c r="AA106" s="100"/>
      <c r="AB106" s="100"/>
      <c r="AC106" s="100"/>
      <c r="AD106" s="100"/>
      <c r="AE106" s="98"/>
      <c r="AF106" s="99">
        <f>SUM(ENERO!AF106+FEBRERO!AF106+MARZO!AF106)</f>
        <v>11</v>
      </c>
      <c r="AG106" s="100"/>
      <c r="AH106" s="100"/>
      <c r="AI106" s="100"/>
      <c r="AJ106" s="100"/>
      <c r="AK106" s="100"/>
      <c r="AL106" s="100"/>
      <c r="AM106" s="98"/>
      <c r="AN106" s="99">
        <f>SUM(ENERO!AN106+FEBRERO!AN106+MARZO!AN106)</f>
        <v>21</v>
      </c>
      <c r="AO106" s="100"/>
      <c r="AP106" s="100"/>
      <c r="AQ106" s="100"/>
      <c r="AR106" s="100"/>
      <c r="AS106" s="98"/>
    </row>
    <row r="107" spans="2:48" s="13" customFormat="1" ht="15.95" customHeight="1">
      <c r="B107" s="132" t="s">
        <v>266</v>
      </c>
      <c r="C107" s="100"/>
      <c r="D107" s="100"/>
      <c r="E107" s="100"/>
      <c r="F107" s="100"/>
      <c r="G107" s="100"/>
      <c r="H107" s="98"/>
      <c r="I107" s="99">
        <f t="shared" si="12"/>
        <v>30</v>
      </c>
      <c r="J107" s="100"/>
      <c r="K107" s="100"/>
      <c r="L107" s="100"/>
      <c r="M107" s="98"/>
      <c r="N107" s="99">
        <f>SUM(ENERO!N107+FEBRERO!N107+MARZO!N107)</f>
        <v>1</v>
      </c>
      <c r="O107" s="100"/>
      <c r="P107" s="100"/>
      <c r="Q107" s="100"/>
      <c r="R107" s="100"/>
      <c r="S107" s="98"/>
      <c r="T107" s="99">
        <f>SUM(ENERO!T107+FEBRERO!T107+MARZO!T107)</f>
        <v>0</v>
      </c>
      <c r="U107" s="100"/>
      <c r="V107" s="100"/>
      <c r="W107" s="100"/>
      <c r="X107" s="100"/>
      <c r="Y107" s="98"/>
      <c r="Z107" s="99">
        <f>SUM(ENERO!Z107+FEBRERO!Z107+MARZO!Z107)</f>
        <v>3</v>
      </c>
      <c r="AA107" s="100"/>
      <c r="AB107" s="100"/>
      <c r="AC107" s="100"/>
      <c r="AD107" s="100"/>
      <c r="AE107" s="98"/>
      <c r="AF107" s="99">
        <f>SUM(ENERO!AF107+FEBRERO!AF107+MARZO!AF107)</f>
        <v>13</v>
      </c>
      <c r="AG107" s="100"/>
      <c r="AH107" s="100"/>
      <c r="AI107" s="100"/>
      <c r="AJ107" s="100"/>
      <c r="AK107" s="100"/>
      <c r="AL107" s="100"/>
      <c r="AM107" s="98"/>
      <c r="AN107" s="99">
        <f>SUM(ENERO!AN107+FEBRERO!AN107+MARZO!AN107)</f>
        <v>13</v>
      </c>
      <c r="AO107" s="100"/>
      <c r="AP107" s="100"/>
      <c r="AQ107" s="100"/>
      <c r="AR107" s="100"/>
      <c r="AS107" s="98"/>
    </row>
    <row r="108" spans="2:48" s="13" customFormat="1" ht="15.95" customHeight="1">
      <c r="B108" s="132" t="s">
        <v>267</v>
      </c>
      <c r="C108" s="100"/>
      <c r="D108" s="100"/>
      <c r="E108" s="100"/>
      <c r="F108" s="100"/>
      <c r="G108" s="100"/>
      <c r="H108" s="98"/>
      <c r="I108" s="99">
        <f t="shared" si="12"/>
        <v>1</v>
      </c>
      <c r="J108" s="100"/>
      <c r="K108" s="100"/>
      <c r="L108" s="100"/>
      <c r="M108" s="98"/>
      <c r="N108" s="99">
        <f>SUM(ENERO!N108+FEBRERO!N108+MARZO!N108)</f>
        <v>0</v>
      </c>
      <c r="O108" s="100"/>
      <c r="P108" s="100"/>
      <c r="Q108" s="100"/>
      <c r="R108" s="100"/>
      <c r="S108" s="98"/>
      <c r="T108" s="99">
        <f>SUM(ENERO!T108+FEBRERO!T108+MARZO!T108)</f>
        <v>0</v>
      </c>
      <c r="U108" s="100"/>
      <c r="V108" s="100"/>
      <c r="W108" s="100"/>
      <c r="X108" s="100"/>
      <c r="Y108" s="98"/>
      <c r="Z108" s="99">
        <f>SUM(ENERO!Z108+FEBRERO!Z108+MARZO!Z108)</f>
        <v>0</v>
      </c>
      <c r="AA108" s="100"/>
      <c r="AB108" s="100"/>
      <c r="AC108" s="100"/>
      <c r="AD108" s="100"/>
      <c r="AE108" s="98"/>
      <c r="AF108" s="99">
        <f>SUM(ENERO!AF108+FEBRERO!AF108+MARZO!AF108)</f>
        <v>0</v>
      </c>
      <c r="AG108" s="100"/>
      <c r="AH108" s="100"/>
      <c r="AI108" s="100"/>
      <c r="AJ108" s="100"/>
      <c r="AK108" s="100"/>
      <c r="AL108" s="100"/>
      <c r="AM108" s="98"/>
      <c r="AN108" s="99">
        <f>SUM(ENERO!AN108+FEBRERO!AN108+MARZO!AN108)</f>
        <v>1</v>
      </c>
      <c r="AO108" s="100"/>
      <c r="AP108" s="100"/>
      <c r="AQ108" s="100"/>
      <c r="AR108" s="100"/>
      <c r="AS108" s="98"/>
    </row>
    <row r="109" spans="2:48" s="13" customFormat="1" ht="15.95" customHeight="1">
      <c r="B109" s="132" t="s">
        <v>268</v>
      </c>
      <c r="C109" s="100"/>
      <c r="D109" s="100"/>
      <c r="E109" s="100"/>
      <c r="F109" s="100"/>
      <c r="G109" s="100"/>
      <c r="H109" s="98"/>
      <c r="I109" s="99">
        <f t="shared" si="12"/>
        <v>1</v>
      </c>
      <c r="J109" s="100"/>
      <c r="K109" s="100"/>
      <c r="L109" s="100"/>
      <c r="M109" s="98"/>
      <c r="N109" s="99">
        <f>SUM(ENERO!N109+FEBRERO!N109+MARZO!N109)</f>
        <v>0</v>
      </c>
      <c r="O109" s="100"/>
      <c r="P109" s="100"/>
      <c r="Q109" s="100"/>
      <c r="R109" s="100"/>
      <c r="S109" s="98"/>
      <c r="T109" s="99">
        <f>SUM(ENERO!T109+FEBRERO!T109+MARZO!T109)</f>
        <v>0</v>
      </c>
      <c r="U109" s="100"/>
      <c r="V109" s="100"/>
      <c r="W109" s="100"/>
      <c r="X109" s="100"/>
      <c r="Y109" s="98"/>
      <c r="Z109" s="99">
        <f>SUM(ENERO!Z109+FEBRERO!Z109+MARZO!Z109)</f>
        <v>0</v>
      </c>
      <c r="AA109" s="100"/>
      <c r="AB109" s="100"/>
      <c r="AC109" s="100"/>
      <c r="AD109" s="100"/>
      <c r="AE109" s="98"/>
      <c r="AF109" s="99">
        <f>SUM(ENERO!AF109+FEBRERO!AF109+MARZO!AF109)</f>
        <v>0</v>
      </c>
      <c r="AG109" s="100"/>
      <c r="AH109" s="100"/>
      <c r="AI109" s="100"/>
      <c r="AJ109" s="100"/>
      <c r="AK109" s="100"/>
      <c r="AL109" s="100"/>
      <c r="AM109" s="98"/>
      <c r="AN109" s="99">
        <f>SUM(ENERO!AN109+FEBRERO!AN109+MARZO!AN109)</f>
        <v>1</v>
      </c>
      <c r="AO109" s="100"/>
      <c r="AP109" s="100"/>
      <c r="AQ109" s="100"/>
      <c r="AR109" s="100"/>
      <c r="AS109" s="98"/>
    </row>
    <row r="110" spans="2:48" s="13" customFormat="1" ht="18.2" customHeight="1">
      <c r="B110" s="134" t="s">
        <v>255</v>
      </c>
      <c r="C110" s="119"/>
      <c r="D110" s="119"/>
      <c r="E110" s="119"/>
      <c r="F110" s="119"/>
      <c r="G110" s="119"/>
      <c r="H110" s="120"/>
      <c r="I110" s="133" t="s">
        <v>6</v>
      </c>
      <c r="J110" s="119"/>
      <c r="K110" s="119"/>
      <c r="L110" s="119"/>
      <c r="M110" s="120"/>
      <c r="N110" s="133" t="s">
        <v>93</v>
      </c>
      <c r="O110" s="119"/>
      <c r="P110" s="119"/>
      <c r="Q110" s="119"/>
      <c r="R110" s="119"/>
      <c r="S110" s="120"/>
      <c r="T110" s="133" t="s">
        <v>94</v>
      </c>
      <c r="U110" s="119"/>
      <c r="V110" s="119"/>
      <c r="W110" s="119"/>
      <c r="X110" s="119"/>
      <c r="Y110" s="120"/>
      <c r="Z110" s="133" t="s">
        <v>95</v>
      </c>
      <c r="AA110" s="119"/>
      <c r="AB110" s="119"/>
      <c r="AC110" s="119"/>
      <c r="AD110" s="119"/>
      <c r="AE110" s="120"/>
      <c r="AF110" s="133" t="s">
        <v>96</v>
      </c>
      <c r="AG110" s="119"/>
      <c r="AH110" s="119"/>
      <c r="AI110" s="119"/>
      <c r="AJ110" s="119"/>
      <c r="AK110" s="119"/>
      <c r="AL110" s="119"/>
      <c r="AM110" s="120"/>
      <c r="AN110" s="133" t="s">
        <v>97</v>
      </c>
      <c r="AO110" s="119"/>
      <c r="AP110" s="119"/>
      <c r="AQ110" s="119"/>
      <c r="AR110" s="119"/>
      <c r="AS110" s="120"/>
    </row>
    <row r="111" spans="2:48" s="13" customFormat="1" ht="15.95" customHeight="1">
      <c r="B111" s="132" t="s">
        <v>256</v>
      </c>
      <c r="C111" s="100"/>
      <c r="D111" s="100"/>
      <c r="E111" s="100"/>
      <c r="F111" s="100"/>
      <c r="G111" s="100"/>
      <c r="H111" s="98"/>
      <c r="I111" s="99">
        <f t="shared" ref="I111:I116" si="13">SUM(N111:AS111)</f>
        <v>4</v>
      </c>
      <c r="J111" s="100"/>
      <c r="K111" s="100"/>
      <c r="L111" s="100"/>
      <c r="M111" s="98"/>
      <c r="N111" s="99">
        <f>SUM(ENERO!N111+FEBRERO!N111+MARZO!N111)</f>
        <v>3</v>
      </c>
      <c r="O111" s="100"/>
      <c r="P111" s="100"/>
      <c r="Q111" s="100"/>
      <c r="R111" s="100"/>
      <c r="S111" s="98"/>
      <c r="T111" s="99">
        <f>SUM(ENERO!T111+FEBRERO!T111+MARZO!T111)</f>
        <v>0</v>
      </c>
      <c r="U111" s="100"/>
      <c r="V111" s="100"/>
      <c r="W111" s="100"/>
      <c r="X111" s="100"/>
      <c r="Y111" s="98"/>
      <c r="Z111" s="99">
        <f>SUM(ENERO!Z111+FEBRERO!Z111+MARZO!Z111)</f>
        <v>0</v>
      </c>
      <c r="AA111" s="100"/>
      <c r="AB111" s="100"/>
      <c r="AC111" s="100"/>
      <c r="AD111" s="100"/>
      <c r="AE111" s="98"/>
      <c r="AF111" s="99">
        <f>SUM(ENERO!AF111+FEBRERO!AF111+MARZO!AF111)</f>
        <v>0</v>
      </c>
      <c r="AG111" s="100"/>
      <c r="AH111" s="100"/>
      <c r="AI111" s="100"/>
      <c r="AJ111" s="100"/>
      <c r="AK111" s="100"/>
      <c r="AL111" s="100"/>
      <c r="AM111" s="98"/>
      <c r="AN111" s="99">
        <f>SUM(ENERO!AN111+FEBRERO!AN111+MARZO!AN111)</f>
        <v>1</v>
      </c>
      <c r="AO111" s="100"/>
      <c r="AP111" s="100"/>
      <c r="AQ111" s="100"/>
      <c r="AR111" s="100"/>
      <c r="AS111" s="98"/>
    </row>
    <row r="112" spans="2:48" s="13" customFormat="1" ht="15.95" customHeight="1">
      <c r="B112" s="132" t="s">
        <v>257</v>
      </c>
      <c r="C112" s="100"/>
      <c r="D112" s="100"/>
      <c r="E112" s="100"/>
      <c r="F112" s="100"/>
      <c r="G112" s="100"/>
      <c r="H112" s="98"/>
      <c r="I112" s="99">
        <f t="shared" si="13"/>
        <v>2</v>
      </c>
      <c r="J112" s="100"/>
      <c r="K112" s="100"/>
      <c r="L112" s="100"/>
      <c r="M112" s="98"/>
      <c r="N112" s="99">
        <f>SUM(ENERO!N112+FEBRERO!N112+MARZO!N112)</f>
        <v>1</v>
      </c>
      <c r="O112" s="100"/>
      <c r="P112" s="100"/>
      <c r="Q112" s="100"/>
      <c r="R112" s="100"/>
      <c r="S112" s="98"/>
      <c r="T112" s="99">
        <f>SUM(ENERO!T112+FEBRERO!T112+MARZO!T112)</f>
        <v>0</v>
      </c>
      <c r="U112" s="100"/>
      <c r="V112" s="100"/>
      <c r="W112" s="100"/>
      <c r="X112" s="100"/>
      <c r="Y112" s="98"/>
      <c r="Z112" s="99">
        <f>SUM(ENERO!Z112+FEBRERO!Z112+MARZO!Z112)</f>
        <v>0</v>
      </c>
      <c r="AA112" s="100"/>
      <c r="AB112" s="100"/>
      <c r="AC112" s="100"/>
      <c r="AD112" s="100"/>
      <c r="AE112" s="98"/>
      <c r="AF112" s="99">
        <f>SUM(ENERO!AF112+FEBRERO!AF112+MARZO!AF112)</f>
        <v>1</v>
      </c>
      <c r="AG112" s="100"/>
      <c r="AH112" s="100"/>
      <c r="AI112" s="100"/>
      <c r="AJ112" s="100"/>
      <c r="AK112" s="100"/>
      <c r="AL112" s="100"/>
      <c r="AM112" s="98"/>
      <c r="AN112" s="99">
        <f>SUM(ENERO!AN112+FEBRERO!AN112+MARZO!AN112)</f>
        <v>0</v>
      </c>
      <c r="AO112" s="100"/>
      <c r="AP112" s="100"/>
      <c r="AQ112" s="100"/>
      <c r="AR112" s="100"/>
      <c r="AS112" s="98"/>
    </row>
    <row r="113" spans="2:45" s="13" customFormat="1" ht="15.95" customHeight="1">
      <c r="B113" s="132" t="s">
        <v>258</v>
      </c>
      <c r="C113" s="100"/>
      <c r="D113" s="100"/>
      <c r="E113" s="100"/>
      <c r="F113" s="100"/>
      <c r="G113" s="100"/>
      <c r="H113" s="98"/>
      <c r="I113" s="99">
        <f t="shared" si="13"/>
        <v>0</v>
      </c>
      <c r="J113" s="100"/>
      <c r="K113" s="100"/>
      <c r="L113" s="100"/>
      <c r="M113" s="98"/>
      <c r="N113" s="99">
        <f>SUM(ENERO!N113+FEBRERO!N113+MARZO!N113)</f>
        <v>0</v>
      </c>
      <c r="O113" s="100"/>
      <c r="P113" s="100"/>
      <c r="Q113" s="100"/>
      <c r="R113" s="100"/>
      <c r="S113" s="98"/>
      <c r="T113" s="99">
        <f>SUM(ENERO!T113+FEBRERO!T113+MARZO!T113)</f>
        <v>0</v>
      </c>
      <c r="U113" s="100"/>
      <c r="V113" s="100"/>
      <c r="W113" s="100"/>
      <c r="X113" s="100"/>
      <c r="Y113" s="98"/>
      <c r="Z113" s="99">
        <f>SUM(ENERO!Z113+FEBRERO!Z113+MARZO!Z113)</f>
        <v>0</v>
      </c>
      <c r="AA113" s="100"/>
      <c r="AB113" s="100"/>
      <c r="AC113" s="100"/>
      <c r="AD113" s="100"/>
      <c r="AE113" s="98"/>
      <c r="AF113" s="99">
        <f>SUM(ENERO!AF113+FEBRERO!AF113+MARZO!AF113)</f>
        <v>0</v>
      </c>
      <c r="AG113" s="100"/>
      <c r="AH113" s="100"/>
      <c r="AI113" s="100"/>
      <c r="AJ113" s="100"/>
      <c r="AK113" s="100"/>
      <c r="AL113" s="100"/>
      <c r="AM113" s="98"/>
      <c r="AN113" s="99">
        <f>SUM(ENERO!AN113+FEBRERO!AN113+MARZO!AN113)</f>
        <v>0</v>
      </c>
      <c r="AO113" s="100"/>
      <c r="AP113" s="100"/>
      <c r="AQ113" s="100"/>
      <c r="AR113" s="100"/>
      <c r="AS113" s="98"/>
    </row>
    <row r="114" spans="2:45" s="13" customFormat="1" ht="15.95" customHeight="1">
      <c r="B114" s="132" t="s">
        <v>259</v>
      </c>
      <c r="C114" s="100"/>
      <c r="D114" s="100"/>
      <c r="E114" s="100"/>
      <c r="F114" s="100"/>
      <c r="G114" s="100"/>
      <c r="H114" s="98"/>
      <c r="I114" s="99">
        <f t="shared" si="13"/>
        <v>0</v>
      </c>
      <c r="J114" s="100"/>
      <c r="K114" s="100"/>
      <c r="L114" s="100"/>
      <c r="M114" s="98"/>
      <c r="N114" s="99">
        <f>SUM(ENERO!N114+FEBRERO!N114+MARZO!N114)</f>
        <v>0</v>
      </c>
      <c r="O114" s="100"/>
      <c r="P114" s="100"/>
      <c r="Q114" s="100"/>
      <c r="R114" s="100"/>
      <c r="S114" s="98"/>
      <c r="T114" s="99">
        <f>SUM(ENERO!T114+FEBRERO!T114+MARZO!T114)</f>
        <v>0</v>
      </c>
      <c r="U114" s="100"/>
      <c r="V114" s="100"/>
      <c r="W114" s="100"/>
      <c r="X114" s="100"/>
      <c r="Y114" s="98"/>
      <c r="Z114" s="99">
        <f>SUM(ENERO!Z114+FEBRERO!Z114+MARZO!Z114)</f>
        <v>0</v>
      </c>
      <c r="AA114" s="100"/>
      <c r="AB114" s="100"/>
      <c r="AC114" s="100"/>
      <c r="AD114" s="100"/>
      <c r="AE114" s="98"/>
      <c r="AF114" s="99">
        <f>SUM(ENERO!AF114+FEBRERO!AF114+MARZO!AF114)</f>
        <v>0</v>
      </c>
      <c r="AG114" s="100"/>
      <c r="AH114" s="100"/>
      <c r="AI114" s="100"/>
      <c r="AJ114" s="100"/>
      <c r="AK114" s="100"/>
      <c r="AL114" s="100"/>
      <c r="AM114" s="98"/>
      <c r="AN114" s="99">
        <f>SUM(ENERO!AN114+FEBRERO!AN114+MARZO!AN114)</f>
        <v>0</v>
      </c>
      <c r="AO114" s="100"/>
      <c r="AP114" s="100"/>
      <c r="AQ114" s="100"/>
      <c r="AR114" s="100"/>
      <c r="AS114" s="98"/>
    </row>
    <row r="115" spans="2:45" s="13" customFormat="1" ht="15.95" customHeight="1">
      <c r="B115" s="132" t="s">
        <v>260</v>
      </c>
      <c r="C115" s="100"/>
      <c r="D115" s="100"/>
      <c r="E115" s="100"/>
      <c r="F115" s="100"/>
      <c r="G115" s="100"/>
      <c r="H115" s="98"/>
      <c r="I115" s="99">
        <f t="shared" si="13"/>
        <v>0</v>
      </c>
      <c r="J115" s="100"/>
      <c r="K115" s="100"/>
      <c r="L115" s="100"/>
      <c r="M115" s="98"/>
      <c r="N115" s="99">
        <f>SUM(ENERO!N115+FEBRERO!N115+MARZO!N115)</f>
        <v>0</v>
      </c>
      <c r="O115" s="100"/>
      <c r="P115" s="100"/>
      <c r="Q115" s="100"/>
      <c r="R115" s="100"/>
      <c r="S115" s="98"/>
      <c r="T115" s="99">
        <f>SUM(ENERO!T115+FEBRERO!T115+MARZO!T115)</f>
        <v>0</v>
      </c>
      <c r="U115" s="100"/>
      <c r="V115" s="100"/>
      <c r="W115" s="100"/>
      <c r="X115" s="100"/>
      <c r="Y115" s="98"/>
      <c r="Z115" s="99">
        <f>SUM(ENERO!Z115+FEBRERO!Z115+MARZO!Z115)</f>
        <v>0</v>
      </c>
      <c r="AA115" s="100"/>
      <c r="AB115" s="100"/>
      <c r="AC115" s="100"/>
      <c r="AD115" s="100"/>
      <c r="AE115" s="98"/>
      <c r="AF115" s="99">
        <f>SUM(ENERO!AF115+FEBRERO!AF115+MARZO!AF115)</f>
        <v>0</v>
      </c>
      <c r="AG115" s="100"/>
      <c r="AH115" s="100"/>
      <c r="AI115" s="100"/>
      <c r="AJ115" s="100"/>
      <c r="AK115" s="100"/>
      <c r="AL115" s="100"/>
      <c r="AM115" s="98"/>
      <c r="AN115" s="99">
        <f>SUM(ENERO!AN115+FEBRERO!AN115+MARZO!AN115)</f>
        <v>0</v>
      </c>
      <c r="AO115" s="100"/>
      <c r="AP115" s="100"/>
      <c r="AQ115" s="100"/>
      <c r="AR115" s="100"/>
      <c r="AS115" s="98"/>
    </row>
    <row r="116" spans="2:45" s="13" customFormat="1" ht="15.95" customHeight="1">
      <c r="B116" s="132" t="s">
        <v>261</v>
      </c>
      <c r="C116" s="100"/>
      <c r="D116" s="100"/>
      <c r="E116" s="100"/>
      <c r="F116" s="100"/>
      <c r="G116" s="100"/>
      <c r="H116" s="98"/>
      <c r="I116" s="99">
        <f t="shared" si="13"/>
        <v>1</v>
      </c>
      <c r="J116" s="100"/>
      <c r="K116" s="100"/>
      <c r="L116" s="100"/>
      <c r="M116" s="98"/>
      <c r="N116" s="99">
        <f>SUM(ENERO!N116+FEBRERO!N116+MARZO!N116)</f>
        <v>0</v>
      </c>
      <c r="O116" s="100"/>
      <c r="P116" s="100"/>
      <c r="Q116" s="100"/>
      <c r="R116" s="100"/>
      <c r="S116" s="98"/>
      <c r="T116" s="99">
        <f>SUM(ENERO!T116+FEBRERO!T116+MARZO!T116)</f>
        <v>0</v>
      </c>
      <c r="U116" s="100"/>
      <c r="V116" s="100"/>
      <c r="W116" s="100"/>
      <c r="X116" s="100"/>
      <c r="Y116" s="98"/>
      <c r="Z116" s="99">
        <f>SUM(ENERO!Z116+FEBRERO!Z116+MARZO!Z116)</f>
        <v>0</v>
      </c>
      <c r="AA116" s="100"/>
      <c r="AB116" s="100"/>
      <c r="AC116" s="100"/>
      <c r="AD116" s="100"/>
      <c r="AE116" s="98"/>
      <c r="AF116" s="99">
        <f>SUM(ENERO!AF116+FEBRERO!AF116+MARZO!AF116)</f>
        <v>0</v>
      </c>
      <c r="AG116" s="100"/>
      <c r="AH116" s="100"/>
      <c r="AI116" s="100"/>
      <c r="AJ116" s="100"/>
      <c r="AK116" s="100"/>
      <c r="AL116" s="100"/>
      <c r="AM116" s="98"/>
      <c r="AN116" s="99">
        <f>SUM(ENERO!AN116+FEBRERO!AN116+MARZO!AN116)</f>
        <v>1</v>
      </c>
      <c r="AO116" s="100"/>
      <c r="AP116" s="100"/>
      <c r="AQ116" s="100"/>
      <c r="AR116" s="100"/>
      <c r="AS116" s="98"/>
    </row>
    <row r="117" spans="2:45" s="13" customFormat="1" ht="18.2" customHeight="1">
      <c r="B117" s="134" t="s">
        <v>269</v>
      </c>
      <c r="C117" s="119"/>
      <c r="D117" s="119"/>
      <c r="E117" s="119"/>
      <c r="F117" s="119"/>
      <c r="G117" s="119"/>
      <c r="H117" s="120"/>
      <c r="I117" s="133" t="s">
        <v>6</v>
      </c>
      <c r="J117" s="119"/>
      <c r="K117" s="119"/>
      <c r="L117" s="119"/>
      <c r="M117" s="120"/>
      <c r="N117" s="133" t="s">
        <v>93</v>
      </c>
      <c r="O117" s="119"/>
      <c r="P117" s="119"/>
      <c r="Q117" s="119"/>
      <c r="R117" s="119"/>
      <c r="S117" s="120"/>
      <c r="T117" s="133" t="s">
        <v>94</v>
      </c>
      <c r="U117" s="119"/>
      <c r="V117" s="119"/>
      <c r="W117" s="119"/>
      <c r="X117" s="119"/>
      <c r="Y117" s="120"/>
      <c r="Z117" s="133" t="s">
        <v>95</v>
      </c>
      <c r="AA117" s="119"/>
      <c r="AB117" s="119"/>
      <c r="AC117" s="119"/>
      <c r="AD117" s="119"/>
      <c r="AE117" s="120"/>
      <c r="AF117" s="133" t="s">
        <v>96</v>
      </c>
      <c r="AG117" s="119"/>
      <c r="AH117" s="119"/>
      <c r="AI117" s="119"/>
      <c r="AJ117" s="119"/>
      <c r="AK117" s="119"/>
      <c r="AL117" s="119"/>
      <c r="AM117" s="120"/>
      <c r="AN117" s="133" t="s">
        <v>97</v>
      </c>
      <c r="AO117" s="119"/>
      <c r="AP117" s="119"/>
      <c r="AQ117" s="119"/>
      <c r="AR117" s="119"/>
      <c r="AS117" s="120"/>
    </row>
    <row r="118" spans="2:45" s="13" customFormat="1" ht="15.95" customHeight="1">
      <c r="B118" s="132" t="s">
        <v>270</v>
      </c>
      <c r="C118" s="100"/>
      <c r="D118" s="100"/>
      <c r="E118" s="100"/>
      <c r="F118" s="100"/>
      <c r="G118" s="100"/>
      <c r="H118" s="98"/>
      <c r="I118" s="99">
        <f t="shared" ref="I118:I123" si="14">SUM(N118:AS118)</f>
        <v>0</v>
      </c>
      <c r="J118" s="100"/>
      <c r="K118" s="100"/>
      <c r="L118" s="100"/>
      <c r="M118" s="98"/>
      <c r="N118" s="99">
        <f>SUM(ENERO!N118+FEBRERO!N118+MARZO!N118)</f>
        <v>0</v>
      </c>
      <c r="O118" s="100"/>
      <c r="P118" s="100"/>
      <c r="Q118" s="100"/>
      <c r="R118" s="100"/>
      <c r="S118" s="98"/>
      <c r="T118" s="99">
        <f>SUM(ENERO!T118+FEBRERO!T118+MARZO!T118)</f>
        <v>0</v>
      </c>
      <c r="U118" s="100"/>
      <c r="V118" s="100"/>
      <c r="W118" s="100"/>
      <c r="X118" s="100"/>
      <c r="Y118" s="98"/>
      <c r="Z118" s="99">
        <f>SUM(ENERO!Z118+FEBRERO!Z118+MARZO!Z118)</f>
        <v>0</v>
      </c>
      <c r="AA118" s="100"/>
      <c r="AB118" s="100"/>
      <c r="AC118" s="100"/>
      <c r="AD118" s="100"/>
      <c r="AE118" s="98"/>
      <c r="AF118" s="99">
        <f>SUM(ENERO!AF118+FEBRERO!AF118+MARZO!AF118)</f>
        <v>0</v>
      </c>
      <c r="AG118" s="100"/>
      <c r="AH118" s="100"/>
      <c r="AI118" s="100"/>
      <c r="AJ118" s="100"/>
      <c r="AK118" s="100"/>
      <c r="AL118" s="100"/>
      <c r="AM118" s="98"/>
      <c r="AN118" s="99">
        <f>SUM(ENERO!AN118+FEBRERO!AN118+MARZO!AN118)</f>
        <v>0</v>
      </c>
      <c r="AO118" s="100"/>
      <c r="AP118" s="100"/>
      <c r="AQ118" s="100"/>
      <c r="AR118" s="100"/>
      <c r="AS118" s="98"/>
    </row>
    <row r="119" spans="2:45" s="13" customFormat="1" ht="15.95" customHeight="1">
      <c r="B119" s="132" t="s">
        <v>271</v>
      </c>
      <c r="C119" s="100"/>
      <c r="D119" s="100"/>
      <c r="E119" s="100"/>
      <c r="F119" s="100"/>
      <c r="G119" s="100"/>
      <c r="H119" s="98"/>
      <c r="I119" s="99">
        <f t="shared" si="14"/>
        <v>0</v>
      </c>
      <c r="J119" s="100"/>
      <c r="K119" s="100"/>
      <c r="L119" s="100"/>
      <c r="M119" s="98"/>
      <c r="N119" s="99">
        <f>SUM(ENERO!N119+FEBRERO!N119+MARZO!N119)</f>
        <v>0</v>
      </c>
      <c r="O119" s="100"/>
      <c r="P119" s="100"/>
      <c r="Q119" s="100"/>
      <c r="R119" s="100"/>
      <c r="S119" s="98"/>
      <c r="T119" s="99">
        <f>SUM(ENERO!T119+FEBRERO!T119+MARZO!T119)</f>
        <v>0</v>
      </c>
      <c r="U119" s="100"/>
      <c r="V119" s="100"/>
      <c r="W119" s="100"/>
      <c r="X119" s="100"/>
      <c r="Y119" s="98"/>
      <c r="Z119" s="99">
        <f>SUM(ENERO!Z119+FEBRERO!Z119+MARZO!Z119)</f>
        <v>0</v>
      </c>
      <c r="AA119" s="100"/>
      <c r="AB119" s="100"/>
      <c r="AC119" s="100"/>
      <c r="AD119" s="100"/>
      <c r="AE119" s="98"/>
      <c r="AF119" s="99">
        <f>SUM(ENERO!AF119+FEBRERO!AF119+MARZO!AF119)</f>
        <v>0</v>
      </c>
      <c r="AG119" s="100"/>
      <c r="AH119" s="100"/>
      <c r="AI119" s="100"/>
      <c r="AJ119" s="100"/>
      <c r="AK119" s="100"/>
      <c r="AL119" s="100"/>
      <c r="AM119" s="98"/>
      <c r="AN119" s="99">
        <f>SUM(ENERO!AN119+FEBRERO!AN119+MARZO!AN119)</f>
        <v>0</v>
      </c>
      <c r="AO119" s="100"/>
      <c r="AP119" s="100"/>
      <c r="AQ119" s="100"/>
      <c r="AR119" s="100"/>
      <c r="AS119" s="98"/>
    </row>
    <row r="120" spans="2:45" s="13" customFormat="1" ht="15.95" customHeight="1">
      <c r="B120" s="132" t="s">
        <v>272</v>
      </c>
      <c r="C120" s="100"/>
      <c r="D120" s="100"/>
      <c r="E120" s="100"/>
      <c r="F120" s="100"/>
      <c r="G120" s="100"/>
      <c r="H120" s="98"/>
      <c r="I120" s="99">
        <f t="shared" si="14"/>
        <v>0</v>
      </c>
      <c r="J120" s="100"/>
      <c r="K120" s="100"/>
      <c r="L120" s="100"/>
      <c r="M120" s="98"/>
      <c r="N120" s="99">
        <f>SUM(ENERO!N120+FEBRERO!N120+MARZO!N120)</f>
        <v>0</v>
      </c>
      <c r="O120" s="100"/>
      <c r="P120" s="100"/>
      <c r="Q120" s="100"/>
      <c r="R120" s="100"/>
      <c r="S120" s="98"/>
      <c r="T120" s="99">
        <f>SUM(ENERO!T120+FEBRERO!T120+MARZO!T120)</f>
        <v>0</v>
      </c>
      <c r="U120" s="100"/>
      <c r="V120" s="100"/>
      <c r="W120" s="100"/>
      <c r="X120" s="100"/>
      <c r="Y120" s="98"/>
      <c r="Z120" s="99">
        <f>SUM(ENERO!Z120+FEBRERO!Z120+MARZO!Z120)</f>
        <v>0</v>
      </c>
      <c r="AA120" s="100"/>
      <c r="AB120" s="100"/>
      <c r="AC120" s="100"/>
      <c r="AD120" s="100"/>
      <c r="AE120" s="98"/>
      <c r="AF120" s="99">
        <f>SUM(ENERO!AF120+FEBRERO!AF120+MARZO!AF120)</f>
        <v>0</v>
      </c>
      <c r="AG120" s="100"/>
      <c r="AH120" s="100"/>
      <c r="AI120" s="100"/>
      <c r="AJ120" s="100"/>
      <c r="AK120" s="100"/>
      <c r="AL120" s="100"/>
      <c r="AM120" s="98"/>
      <c r="AN120" s="99">
        <f>SUM(ENERO!AN120+FEBRERO!AN120+MARZO!AN120)</f>
        <v>0</v>
      </c>
      <c r="AO120" s="100"/>
      <c r="AP120" s="100"/>
      <c r="AQ120" s="100"/>
      <c r="AR120" s="100"/>
      <c r="AS120" s="98"/>
    </row>
    <row r="121" spans="2:45" s="13" customFormat="1" ht="15.95" customHeight="1">
      <c r="B121" s="132" t="s">
        <v>273</v>
      </c>
      <c r="C121" s="100"/>
      <c r="D121" s="100"/>
      <c r="E121" s="100"/>
      <c r="F121" s="100"/>
      <c r="G121" s="100"/>
      <c r="H121" s="98"/>
      <c r="I121" s="99">
        <f t="shared" si="14"/>
        <v>0</v>
      </c>
      <c r="J121" s="100"/>
      <c r="K121" s="100"/>
      <c r="L121" s="100"/>
      <c r="M121" s="98"/>
      <c r="N121" s="99">
        <f>SUM(ENERO!N121+FEBRERO!N121+MARZO!N121)</f>
        <v>0</v>
      </c>
      <c r="O121" s="100"/>
      <c r="P121" s="100"/>
      <c r="Q121" s="100"/>
      <c r="R121" s="100"/>
      <c r="S121" s="98"/>
      <c r="T121" s="99">
        <f>SUM(ENERO!T121+FEBRERO!T121+MARZO!T121)</f>
        <v>0</v>
      </c>
      <c r="U121" s="100"/>
      <c r="V121" s="100"/>
      <c r="W121" s="100"/>
      <c r="X121" s="100"/>
      <c r="Y121" s="98"/>
      <c r="Z121" s="99">
        <f>SUM(ENERO!Z121+FEBRERO!Z121+MARZO!Z121)</f>
        <v>0</v>
      </c>
      <c r="AA121" s="100"/>
      <c r="AB121" s="100"/>
      <c r="AC121" s="100"/>
      <c r="AD121" s="100"/>
      <c r="AE121" s="98"/>
      <c r="AF121" s="99">
        <f>SUM(ENERO!AF121+FEBRERO!AF121+MARZO!AF121)</f>
        <v>0</v>
      </c>
      <c r="AG121" s="100"/>
      <c r="AH121" s="100"/>
      <c r="AI121" s="100"/>
      <c r="AJ121" s="100"/>
      <c r="AK121" s="100"/>
      <c r="AL121" s="100"/>
      <c r="AM121" s="98"/>
      <c r="AN121" s="99">
        <f>SUM(ENERO!AN121+FEBRERO!AN121+MARZO!AN121)</f>
        <v>0</v>
      </c>
      <c r="AO121" s="100"/>
      <c r="AP121" s="100"/>
      <c r="AQ121" s="100"/>
      <c r="AR121" s="100"/>
      <c r="AS121" s="98"/>
    </row>
    <row r="122" spans="2:45" s="13" customFormat="1" ht="15.95" customHeight="1">
      <c r="B122" s="132" t="s">
        <v>274</v>
      </c>
      <c r="C122" s="100"/>
      <c r="D122" s="100"/>
      <c r="E122" s="100"/>
      <c r="F122" s="100"/>
      <c r="G122" s="100"/>
      <c r="H122" s="98"/>
      <c r="I122" s="99">
        <f t="shared" si="14"/>
        <v>0</v>
      </c>
      <c r="J122" s="100"/>
      <c r="K122" s="100"/>
      <c r="L122" s="100"/>
      <c r="M122" s="98"/>
      <c r="N122" s="99">
        <f>SUM(ENERO!N122+FEBRERO!N122+MARZO!N122)</f>
        <v>0</v>
      </c>
      <c r="O122" s="100"/>
      <c r="P122" s="100"/>
      <c r="Q122" s="100"/>
      <c r="R122" s="100"/>
      <c r="S122" s="98"/>
      <c r="T122" s="99">
        <f>SUM(ENERO!T122+FEBRERO!T122+MARZO!T122)</f>
        <v>0</v>
      </c>
      <c r="U122" s="100"/>
      <c r="V122" s="100"/>
      <c r="W122" s="100"/>
      <c r="X122" s="100"/>
      <c r="Y122" s="98"/>
      <c r="Z122" s="99">
        <f>SUM(ENERO!Z122+FEBRERO!Z122+MARZO!Z122)</f>
        <v>0</v>
      </c>
      <c r="AA122" s="100"/>
      <c r="AB122" s="100"/>
      <c r="AC122" s="100"/>
      <c r="AD122" s="100"/>
      <c r="AE122" s="98"/>
      <c r="AF122" s="99">
        <f>SUM(ENERO!AF122+FEBRERO!AF122+MARZO!AF122)</f>
        <v>0</v>
      </c>
      <c r="AG122" s="100"/>
      <c r="AH122" s="100"/>
      <c r="AI122" s="100"/>
      <c r="AJ122" s="100"/>
      <c r="AK122" s="100"/>
      <c r="AL122" s="100"/>
      <c r="AM122" s="98"/>
      <c r="AN122" s="99">
        <f>SUM(ENERO!AN122+FEBRERO!AN122+MARZO!AN122)</f>
        <v>0</v>
      </c>
      <c r="AO122" s="100"/>
      <c r="AP122" s="100"/>
      <c r="AQ122" s="100"/>
      <c r="AR122" s="100"/>
      <c r="AS122" s="98"/>
    </row>
    <row r="123" spans="2:45" s="13" customFormat="1" ht="15.95" customHeight="1">
      <c r="B123" s="132" t="s">
        <v>275</v>
      </c>
      <c r="C123" s="100"/>
      <c r="D123" s="100"/>
      <c r="E123" s="100"/>
      <c r="F123" s="100"/>
      <c r="G123" s="100"/>
      <c r="H123" s="98"/>
      <c r="I123" s="99">
        <f t="shared" si="14"/>
        <v>0</v>
      </c>
      <c r="J123" s="100"/>
      <c r="K123" s="100"/>
      <c r="L123" s="100"/>
      <c r="M123" s="98"/>
      <c r="N123" s="99">
        <f>SUM(ENERO!N123+FEBRERO!N123+MARZO!N123)</f>
        <v>0</v>
      </c>
      <c r="O123" s="100"/>
      <c r="P123" s="100"/>
      <c r="Q123" s="100"/>
      <c r="R123" s="100"/>
      <c r="S123" s="98"/>
      <c r="T123" s="99">
        <f>SUM(ENERO!T123+FEBRERO!T123+MARZO!T123)</f>
        <v>0</v>
      </c>
      <c r="U123" s="100"/>
      <c r="V123" s="100"/>
      <c r="W123" s="100"/>
      <c r="X123" s="100"/>
      <c r="Y123" s="98"/>
      <c r="Z123" s="99">
        <f>SUM(ENERO!Z123+FEBRERO!Z123+MARZO!Z123)</f>
        <v>0</v>
      </c>
      <c r="AA123" s="100"/>
      <c r="AB123" s="100"/>
      <c r="AC123" s="100"/>
      <c r="AD123" s="100"/>
      <c r="AE123" s="98"/>
      <c r="AF123" s="99">
        <f>SUM(ENERO!AF123+FEBRERO!AF123+MARZO!AF123)</f>
        <v>0</v>
      </c>
      <c r="AG123" s="100"/>
      <c r="AH123" s="100"/>
      <c r="AI123" s="100"/>
      <c r="AJ123" s="100"/>
      <c r="AK123" s="100"/>
      <c r="AL123" s="100"/>
      <c r="AM123" s="98"/>
      <c r="AN123" s="99">
        <f>SUM(ENERO!AN123+FEBRERO!AN123+MARZO!AN123)</f>
        <v>0</v>
      </c>
      <c r="AO123" s="100"/>
      <c r="AP123" s="100"/>
      <c r="AQ123" s="100"/>
      <c r="AR123" s="100"/>
      <c r="AS123" s="98"/>
    </row>
    <row r="124" spans="2:45" s="13" customFormat="1" ht="18.2" customHeight="1">
      <c r="B124" s="134" t="s">
        <v>276</v>
      </c>
      <c r="C124" s="119"/>
      <c r="D124" s="119"/>
      <c r="E124" s="119"/>
      <c r="F124" s="119"/>
      <c r="G124" s="119"/>
      <c r="H124" s="120"/>
      <c r="I124" s="133" t="s">
        <v>6</v>
      </c>
      <c r="J124" s="119"/>
      <c r="K124" s="119"/>
      <c r="L124" s="119"/>
      <c r="M124" s="120"/>
      <c r="N124" s="133" t="s">
        <v>93</v>
      </c>
      <c r="O124" s="119"/>
      <c r="P124" s="119"/>
      <c r="Q124" s="119"/>
      <c r="R124" s="119"/>
      <c r="S124" s="120"/>
      <c r="T124" s="133" t="s">
        <v>94</v>
      </c>
      <c r="U124" s="119"/>
      <c r="V124" s="119"/>
      <c r="W124" s="119"/>
      <c r="X124" s="119"/>
      <c r="Y124" s="120"/>
      <c r="Z124" s="133" t="s">
        <v>95</v>
      </c>
      <c r="AA124" s="119"/>
      <c r="AB124" s="119"/>
      <c r="AC124" s="119"/>
      <c r="AD124" s="119"/>
      <c r="AE124" s="120"/>
      <c r="AF124" s="133" t="s">
        <v>96</v>
      </c>
      <c r="AG124" s="119"/>
      <c r="AH124" s="119"/>
      <c r="AI124" s="119"/>
      <c r="AJ124" s="119"/>
      <c r="AK124" s="119"/>
      <c r="AL124" s="119"/>
      <c r="AM124" s="120"/>
      <c r="AN124" s="133" t="s">
        <v>97</v>
      </c>
      <c r="AO124" s="119"/>
      <c r="AP124" s="119"/>
      <c r="AQ124" s="119"/>
      <c r="AR124" s="119"/>
      <c r="AS124" s="120"/>
    </row>
    <row r="125" spans="2:45" s="13" customFormat="1" ht="15.95" customHeight="1">
      <c r="B125" s="132" t="s">
        <v>270</v>
      </c>
      <c r="C125" s="100"/>
      <c r="D125" s="100"/>
      <c r="E125" s="100"/>
      <c r="F125" s="100"/>
      <c r="G125" s="100"/>
      <c r="H125" s="98"/>
      <c r="I125" s="99">
        <f t="shared" ref="I125:I130" si="15">SUM(N125:AS125)</f>
        <v>0</v>
      </c>
      <c r="J125" s="100"/>
      <c r="K125" s="100"/>
      <c r="L125" s="100"/>
      <c r="M125" s="98"/>
      <c r="N125" s="99">
        <f>SUM(ENERO!N125+FEBRERO!N125+MARZO!N125)</f>
        <v>0</v>
      </c>
      <c r="O125" s="100"/>
      <c r="P125" s="100"/>
      <c r="Q125" s="100"/>
      <c r="R125" s="100"/>
      <c r="S125" s="98"/>
      <c r="T125" s="99">
        <f>SUM(ENERO!T125+FEBRERO!T125+MARZO!T125)</f>
        <v>0</v>
      </c>
      <c r="U125" s="100"/>
      <c r="V125" s="100"/>
      <c r="W125" s="100"/>
      <c r="X125" s="100"/>
      <c r="Y125" s="98"/>
      <c r="Z125" s="99">
        <f>SUM(ENERO!Z125+FEBRERO!Z125+MARZO!Z125)</f>
        <v>0</v>
      </c>
      <c r="AA125" s="100"/>
      <c r="AB125" s="100"/>
      <c r="AC125" s="100"/>
      <c r="AD125" s="100"/>
      <c r="AE125" s="98"/>
      <c r="AF125" s="99">
        <f>SUM(ENERO!AF125+FEBRERO!AF125+MARZO!AF125)</f>
        <v>0</v>
      </c>
      <c r="AG125" s="100"/>
      <c r="AH125" s="100"/>
      <c r="AI125" s="100"/>
      <c r="AJ125" s="100"/>
      <c r="AK125" s="100"/>
      <c r="AL125" s="100"/>
      <c r="AM125" s="98"/>
      <c r="AN125" s="99">
        <f>SUM(ENERO!AN125+FEBRERO!AN125+MARZO!AN125)</f>
        <v>0</v>
      </c>
      <c r="AO125" s="100"/>
      <c r="AP125" s="100"/>
      <c r="AQ125" s="100"/>
      <c r="AR125" s="100"/>
      <c r="AS125" s="98"/>
    </row>
    <row r="126" spans="2:45" s="13" customFormat="1" ht="15.95" customHeight="1">
      <c r="B126" s="132" t="s">
        <v>271</v>
      </c>
      <c r="C126" s="100"/>
      <c r="D126" s="100"/>
      <c r="E126" s="100"/>
      <c r="F126" s="100"/>
      <c r="G126" s="100"/>
      <c r="H126" s="98"/>
      <c r="I126" s="99">
        <f t="shared" si="15"/>
        <v>1</v>
      </c>
      <c r="J126" s="100"/>
      <c r="K126" s="100"/>
      <c r="L126" s="100"/>
      <c r="M126" s="98"/>
      <c r="N126" s="99">
        <f>SUM(ENERO!N126+FEBRERO!N126+MARZO!N126)</f>
        <v>0</v>
      </c>
      <c r="O126" s="100"/>
      <c r="P126" s="100"/>
      <c r="Q126" s="100"/>
      <c r="R126" s="100"/>
      <c r="S126" s="98"/>
      <c r="T126" s="99">
        <f>SUM(ENERO!T126+FEBRERO!T126+MARZO!T126)</f>
        <v>0</v>
      </c>
      <c r="U126" s="100"/>
      <c r="V126" s="100"/>
      <c r="W126" s="100"/>
      <c r="X126" s="100"/>
      <c r="Y126" s="98"/>
      <c r="Z126" s="99">
        <f>SUM(ENERO!Z126+FEBRERO!Z126+MARZO!Z126)</f>
        <v>0</v>
      </c>
      <c r="AA126" s="100"/>
      <c r="AB126" s="100"/>
      <c r="AC126" s="100"/>
      <c r="AD126" s="100"/>
      <c r="AE126" s="98"/>
      <c r="AF126" s="99">
        <f>SUM(ENERO!AF126+FEBRERO!AF126+MARZO!AF126)</f>
        <v>0</v>
      </c>
      <c r="AG126" s="100"/>
      <c r="AH126" s="100"/>
      <c r="AI126" s="100"/>
      <c r="AJ126" s="100"/>
      <c r="AK126" s="100"/>
      <c r="AL126" s="100"/>
      <c r="AM126" s="98"/>
      <c r="AN126" s="99">
        <f>SUM(ENERO!AN126+FEBRERO!AN126+MARZO!AN126)</f>
        <v>1</v>
      </c>
      <c r="AO126" s="100"/>
      <c r="AP126" s="100"/>
      <c r="AQ126" s="100"/>
      <c r="AR126" s="100"/>
      <c r="AS126" s="98"/>
    </row>
    <row r="127" spans="2:45" s="13" customFormat="1" ht="15.95" customHeight="1">
      <c r="B127" s="132" t="s">
        <v>272</v>
      </c>
      <c r="C127" s="100"/>
      <c r="D127" s="100"/>
      <c r="E127" s="100"/>
      <c r="F127" s="100"/>
      <c r="G127" s="100"/>
      <c r="H127" s="98"/>
      <c r="I127" s="99">
        <f t="shared" si="15"/>
        <v>0</v>
      </c>
      <c r="J127" s="100"/>
      <c r="K127" s="100"/>
      <c r="L127" s="100"/>
      <c r="M127" s="98"/>
      <c r="N127" s="99">
        <f>SUM(ENERO!N127+FEBRERO!N127+MARZO!N127)</f>
        <v>0</v>
      </c>
      <c r="O127" s="100"/>
      <c r="P127" s="100"/>
      <c r="Q127" s="100"/>
      <c r="R127" s="100"/>
      <c r="S127" s="98"/>
      <c r="T127" s="99">
        <f>SUM(ENERO!T127+FEBRERO!T127+MARZO!T127)</f>
        <v>0</v>
      </c>
      <c r="U127" s="100"/>
      <c r="V127" s="100"/>
      <c r="W127" s="100"/>
      <c r="X127" s="100"/>
      <c r="Y127" s="98"/>
      <c r="Z127" s="99">
        <f>SUM(ENERO!Z127+FEBRERO!Z127+MARZO!Z127)</f>
        <v>0</v>
      </c>
      <c r="AA127" s="100"/>
      <c r="AB127" s="100"/>
      <c r="AC127" s="100"/>
      <c r="AD127" s="100"/>
      <c r="AE127" s="98"/>
      <c r="AF127" s="99">
        <f>SUM(ENERO!AF127+FEBRERO!AF127+MARZO!AF127)</f>
        <v>0</v>
      </c>
      <c r="AG127" s="100"/>
      <c r="AH127" s="100"/>
      <c r="AI127" s="100"/>
      <c r="AJ127" s="100"/>
      <c r="AK127" s="100"/>
      <c r="AL127" s="100"/>
      <c r="AM127" s="98"/>
      <c r="AN127" s="99">
        <f>SUM(ENERO!AN127+FEBRERO!AN127+MARZO!AN127)</f>
        <v>0</v>
      </c>
      <c r="AO127" s="100"/>
      <c r="AP127" s="100"/>
      <c r="AQ127" s="100"/>
      <c r="AR127" s="100"/>
      <c r="AS127" s="98"/>
    </row>
    <row r="128" spans="2:45" s="13" customFormat="1" ht="15.95" customHeight="1">
      <c r="B128" s="132" t="s">
        <v>273</v>
      </c>
      <c r="C128" s="100"/>
      <c r="D128" s="100"/>
      <c r="E128" s="100"/>
      <c r="F128" s="100"/>
      <c r="G128" s="100"/>
      <c r="H128" s="98"/>
      <c r="I128" s="99">
        <f t="shared" si="15"/>
        <v>0</v>
      </c>
      <c r="J128" s="100"/>
      <c r="K128" s="100"/>
      <c r="L128" s="100"/>
      <c r="M128" s="98"/>
      <c r="N128" s="99">
        <f>SUM(ENERO!N128+FEBRERO!N128+MARZO!N128)</f>
        <v>0</v>
      </c>
      <c r="O128" s="100"/>
      <c r="P128" s="100"/>
      <c r="Q128" s="100"/>
      <c r="R128" s="100"/>
      <c r="S128" s="98"/>
      <c r="T128" s="99">
        <f>SUM(ENERO!T128+FEBRERO!T128+MARZO!T128)</f>
        <v>0</v>
      </c>
      <c r="U128" s="100"/>
      <c r="V128" s="100"/>
      <c r="W128" s="100"/>
      <c r="X128" s="100"/>
      <c r="Y128" s="98"/>
      <c r="Z128" s="99">
        <f>SUM(ENERO!Z128+FEBRERO!Z128+MARZO!Z128)</f>
        <v>0</v>
      </c>
      <c r="AA128" s="100"/>
      <c r="AB128" s="100"/>
      <c r="AC128" s="100"/>
      <c r="AD128" s="100"/>
      <c r="AE128" s="98"/>
      <c r="AF128" s="99">
        <f>SUM(ENERO!AF128+FEBRERO!AF128+MARZO!AF128)</f>
        <v>0</v>
      </c>
      <c r="AG128" s="100"/>
      <c r="AH128" s="100"/>
      <c r="AI128" s="100"/>
      <c r="AJ128" s="100"/>
      <c r="AK128" s="100"/>
      <c r="AL128" s="100"/>
      <c r="AM128" s="98"/>
      <c r="AN128" s="99">
        <f>SUM(ENERO!AN128+FEBRERO!AN128+MARZO!AN128)</f>
        <v>0</v>
      </c>
      <c r="AO128" s="100"/>
      <c r="AP128" s="100"/>
      <c r="AQ128" s="100"/>
      <c r="AR128" s="100"/>
      <c r="AS128" s="98"/>
    </row>
    <row r="129" spans="2:49" s="13" customFormat="1" ht="15.95" customHeight="1">
      <c r="B129" s="132" t="s">
        <v>274</v>
      </c>
      <c r="C129" s="100"/>
      <c r="D129" s="100"/>
      <c r="E129" s="100"/>
      <c r="F129" s="100"/>
      <c r="G129" s="100"/>
      <c r="H129" s="98"/>
      <c r="I129" s="99">
        <f t="shared" si="15"/>
        <v>0</v>
      </c>
      <c r="J129" s="100"/>
      <c r="K129" s="100"/>
      <c r="L129" s="100"/>
      <c r="M129" s="98"/>
      <c r="N129" s="99">
        <f>SUM(ENERO!N129+FEBRERO!N129+MARZO!N129)</f>
        <v>0</v>
      </c>
      <c r="O129" s="100"/>
      <c r="P129" s="100"/>
      <c r="Q129" s="100"/>
      <c r="R129" s="100"/>
      <c r="S129" s="98"/>
      <c r="T129" s="99">
        <f>SUM(ENERO!T129+FEBRERO!T129+MARZO!T129)</f>
        <v>0</v>
      </c>
      <c r="U129" s="100"/>
      <c r="V129" s="100"/>
      <c r="W129" s="100"/>
      <c r="X129" s="100"/>
      <c r="Y129" s="98"/>
      <c r="Z129" s="99">
        <f>SUM(ENERO!Z129+FEBRERO!Z129+MARZO!Z129)</f>
        <v>0</v>
      </c>
      <c r="AA129" s="100"/>
      <c r="AB129" s="100"/>
      <c r="AC129" s="100"/>
      <c r="AD129" s="100"/>
      <c r="AE129" s="98"/>
      <c r="AF129" s="99">
        <f>SUM(ENERO!AF129+FEBRERO!AF129+MARZO!AF129)</f>
        <v>0</v>
      </c>
      <c r="AG129" s="100"/>
      <c r="AH129" s="100"/>
      <c r="AI129" s="100"/>
      <c r="AJ129" s="100"/>
      <c r="AK129" s="100"/>
      <c r="AL129" s="100"/>
      <c r="AM129" s="98"/>
      <c r="AN129" s="99">
        <f>SUM(ENERO!AN129+FEBRERO!AN129+MARZO!AN129)</f>
        <v>0</v>
      </c>
      <c r="AO129" s="100"/>
      <c r="AP129" s="100"/>
      <c r="AQ129" s="100"/>
      <c r="AR129" s="100"/>
      <c r="AS129" s="98"/>
    </row>
    <row r="130" spans="2:49" s="13" customFormat="1" ht="15.95" customHeight="1">
      <c r="B130" s="132" t="s">
        <v>275</v>
      </c>
      <c r="C130" s="100"/>
      <c r="D130" s="100"/>
      <c r="E130" s="100"/>
      <c r="F130" s="100"/>
      <c r="G130" s="100"/>
      <c r="H130" s="98"/>
      <c r="I130" s="99">
        <f t="shared" si="15"/>
        <v>0</v>
      </c>
      <c r="J130" s="100"/>
      <c r="K130" s="100"/>
      <c r="L130" s="100"/>
      <c r="M130" s="98"/>
      <c r="N130" s="99">
        <f>SUM(ENERO!N130+FEBRERO!N130+MARZO!N130)</f>
        <v>0</v>
      </c>
      <c r="O130" s="100"/>
      <c r="P130" s="100"/>
      <c r="Q130" s="100"/>
      <c r="R130" s="100"/>
      <c r="S130" s="98"/>
      <c r="T130" s="99">
        <f>SUM(ENERO!T130+FEBRERO!T130+MARZO!T130)</f>
        <v>0</v>
      </c>
      <c r="U130" s="100"/>
      <c r="V130" s="100"/>
      <c r="W130" s="100"/>
      <c r="X130" s="100"/>
      <c r="Y130" s="98"/>
      <c r="Z130" s="99">
        <f>SUM(ENERO!Z130+FEBRERO!Z130+MARZO!Z130)</f>
        <v>0</v>
      </c>
      <c r="AA130" s="100"/>
      <c r="AB130" s="100"/>
      <c r="AC130" s="100"/>
      <c r="AD130" s="100"/>
      <c r="AE130" s="98"/>
      <c r="AF130" s="99">
        <f>SUM(ENERO!AF130+FEBRERO!AF130+MARZO!AF130)</f>
        <v>0</v>
      </c>
      <c r="AG130" s="100"/>
      <c r="AH130" s="100"/>
      <c r="AI130" s="100"/>
      <c r="AJ130" s="100"/>
      <c r="AK130" s="100"/>
      <c r="AL130" s="100"/>
      <c r="AM130" s="98"/>
      <c r="AN130" s="99">
        <f>SUM(ENERO!AN130+FEBRERO!AN130+MARZO!AN130)</f>
        <v>0</v>
      </c>
      <c r="AO130" s="100"/>
      <c r="AP130" s="100"/>
      <c r="AQ130" s="100"/>
      <c r="AR130" s="100"/>
      <c r="AS130" s="98"/>
    </row>
    <row r="131" spans="2:49" s="13" customFormat="1" ht="0" hidden="1" customHeight="1"/>
    <row r="132" spans="2:49" s="13" customFormat="1" ht="17.850000000000001" customHeight="1"/>
    <row r="133" spans="2:49" s="13" customFormat="1" ht="18" customHeight="1">
      <c r="C133" s="124" t="s">
        <v>277</v>
      </c>
      <c r="D133" s="119"/>
      <c r="E133" s="119"/>
      <c r="F133" s="119"/>
      <c r="G133" s="119"/>
      <c r="H133" s="120"/>
      <c r="J133" s="136" t="s">
        <v>77</v>
      </c>
      <c r="K133" s="119"/>
      <c r="L133" s="119"/>
      <c r="M133" s="119"/>
      <c r="O133" s="135" t="s">
        <v>77</v>
      </c>
      <c r="P133" s="119"/>
      <c r="Q133" s="119"/>
      <c r="R133" s="119"/>
      <c r="S133" s="119"/>
      <c r="U133" s="135" t="s">
        <v>77</v>
      </c>
      <c r="V133" s="119"/>
      <c r="W133" s="119"/>
      <c r="X133" s="119"/>
      <c r="Y133" s="119"/>
      <c r="AA133" s="135" t="s">
        <v>77</v>
      </c>
      <c r="AB133" s="119"/>
      <c r="AC133" s="119"/>
      <c r="AD133" s="119"/>
      <c r="AE133" s="119"/>
      <c r="AG133" s="135" t="s">
        <v>77</v>
      </c>
      <c r="AH133" s="119"/>
      <c r="AI133" s="119"/>
      <c r="AJ133" s="119"/>
      <c r="AK133" s="119"/>
      <c r="AL133" s="119"/>
      <c r="AM133" s="119"/>
      <c r="AO133" s="135" t="s">
        <v>77</v>
      </c>
      <c r="AP133" s="119"/>
      <c r="AQ133" s="119"/>
      <c r="AR133" s="119"/>
      <c r="AS133" s="119"/>
      <c r="AU133" s="135" t="s">
        <v>77</v>
      </c>
      <c r="AV133" s="119"/>
      <c r="AW133" s="119"/>
    </row>
    <row r="134" spans="2:49" s="13" customFormat="1" ht="18.2" customHeight="1">
      <c r="C134" s="134" t="s">
        <v>244</v>
      </c>
      <c r="D134" s="119"/>
      <c r="E134" s="119"/>
      <c r="F134" s="119"/>
      <c r="G134" s="119"/>
      <c r="H134" s="120"/>
      <c r="J134" s="133" t="s">
        <v>6</v>
      </c>
      <c r="K134" s="119"/>
      <c r="L134" s="119"/>
      <c r="M134" s="120"/>
      <c r="O134" s="133" t="s">
        <v>113</v>
      </c>
      <c r="P134" s="119"/>
      <c r="Q134" s="119"/>
      <c r="R134" s="119"/>
      <c r="S134" s="120"/>
      <c r="U134" s="133" t="s">
        <v>114</v>
      </c>
      <c r="V134" s="119"/>
      <c r="W134" s="119"/>
      <c r="X134" s="119"/>
      <c r="Y134" s="120"/>
      <c r="AA134" s="133" t="s">
        <v>115</v>
      </c>
      <c r="AB134" s="119"/>
      <c r="AC134" s="119"/>
      <c r="AD134" s="119"/>
      <c r="AE134" s="120"/>
      <c r="AG134" s="133" t="s">
        <v>116</v>
      </c>
      <c r="AH134" s="119"/>
      <c r="AI134" s="119"/>
      <c r="AJ134" s="119"/>
      <c r="AK134" s="119"/>
      <c r="AL134" s="119"/>
      <c r="AM134" s="120"/>
      <c r="AO134" s="133" t="s">
        <v>117</v>
      </c>
      <c r="AP134" s="119"/>
      <c r="AQ134" s="119"/>
      <c r="AR134" s="119"/>
      <c r="AS134" s="120"/>
      <c r="AU134" s="133" t="s">
        <v>118</v>
      </c>
      <c r="AV134" s="119"/>
      <c r="AW134" s="120"/>
    </row>
    <row r="135" spans="2:49" s="13" customFormat="1" ht="15.95" customHeight="1">
      <c r="C135" s="132" t="s">
        <v>263</v>
      </c>
      <c r="D135" s="100"/>
      <c r="E135" s="100"/>
      <c r="F135" s="100"/>
      <c r="G135" s="100"/>
      <c r="H135" s="98"/>
      <c r="J135" s="99">
        <f>SUM(O135:AW135)</f>
        <v>0</v>
      </c>
      <c r="K135" s="100"/>
      <c r="L135" s="100"/>
      <c r="M135" s="98"/>
      <c r="N135" s="13">
        <v>0</v>
      </c>
      <c r="O135" s="99">
        <f>SUM(ENERO!O135+FEBRERO!O135+MARZO!O135)</f>
        <v>0</v>
      </c>
      <c r="P135" s="100"/>
      <c r="Q135" s="100"/>
      <c r="R135" s="100"/>
      <c r="S135" s="100"/>
      <c r="T135" s="98"/>
      <c r="U135" s="99">
        <f>SUM(ENERO!U135+FEBRERO!U135+MARZO!U135)</f>
        <v>0</v>
      </c>
      <c r="V135" s="100"/>
      <c r="W135" s="100"/>
      <c r="X135" s="100"/>
      <c r="Y135" s="100"/>
      <c r="Z135" s="98"/>
      <c r="AA135" s="99">
        <f>SUM(ENERO!AA135+FEBRERO!AA135+MARZO!AA135)</f>
        <v>0</v>
      </c>
      <c r="AB135" s="100"/>
      <c r="AC135" s="100"/>
      <c r="AD135" s="100"/>
      <c r="AE135" s="100"/>
      <c r="AF135" s="98"/>
      <c r="AG135" s="99">
        <f>SUM(ENERO!AG135+FEBRERO!AG135+MARZO!AG135)</f>
        <v>0</v>
      </c>
      <c r="AH135" s="100"/>
      <c r="AI135" s="100"/>
      <c r="AJ135" s="100"/>
      <c r="AK135" s="100"/>
      <c r="AL135" s="100"/>
      <c r="AM135" s="100"/>
      <c r="AN135" s="98"/>
      <c r="AO135" s="99">
        <f>SUM(ENERO!AO135+FEBRERO!AO135+MARZO!AO135)</f>
        <v>0</v>
      </c>
      <c r="AP135" s="100"/>
      <c r="AQ135" s="100"/>
      <c r="AR135" s="100"/>
      <c r="AS135" s="100"/>
      <c r="AT135" s="98"/>
      <c r="AU135" s="99">
        <f>SUM(ENERO!AU135+FEBRERO!AU135+MARZO!AU135)</f>
        <v>0</v>
      </c>
      <c r="AV135" s="100"/>
      <c r="AW135" s="98"/>
    </row>
    <row r="136" spans="2:49" s="13" customFormat="1" ht="15.95" customHeight="1">
      <c r="C136" s="132" t="s">
        <v>264</v>
      </c>
      <c r="D136" s="100"/>
      <c r="E136" s="100"/>
      <c r="F136" s="100"/>
      <c r="G136" s="100"/>
      <c r="H136" s="98"/>
      <c r="J136" s="99">
        <f t="shared" ref="J136:J142" si="16">SUM(O136:AW136)</f>
        <v>0</v>
      </c>
      <c r="K136" s="100"/>
      <c r="L136" s="100"/>
      <c r="M136" s="98"/>
      <c r="N136" s="13">
        <v>0</v>
      </c>
      <c r="O136" s="99">
        <f>SUM(ENERO!O136+FEBRERO!O136+MARZO!O136)</f>
        <v>0</v>
      </c>
      <c r="P136" s="100"/>
      <c r="Q136" s="100"/>
      <c r="R136" s="100"/>
      <c r="S136" s="100"/>
      <c r="T136" s="98"/>
      <c r="U136" s="99">
        <f>SUM(ENERO!U136+FEBRERO!U136+MARZO!U136)</f>
        <v>0</v>
      </c>
      <c r="V136" s="100"/>
      <c r="W136" s="100"/>
      <c r="X136" s="100"/>
      <c r="Y136" s="100"/>
      <c r="Z136" s="98"/>
      <c r="AA136" s="99">
        <f>SUM(ENERO!AA136+FEBRERO!AA136+MARZO!AA136)</f>
        <v>0</v>
      </c>
      <c r="AB136" s="100"/>
      <c r="AC136" s="100"/>
      <c r="AD136" s="100"/>
      <c r="AE136" s="100"/>
      <c r="AF136" s="98"/>
      <c r="AG136" s="99">
        <f>SUM(ENERO!AG136+FEBRERO!AG136+MARZO!AG136)</f>
        <v>0</v>
      </c>
      <c r="AH136" s="100"/>
      <c r="AI136" s="100"/>
      <c r="AJ136" s="100"/>
      <c r="AK136" s="100"/>
      <c r="AL136" s="100"/>
      <c r="AM136" s="100"/>
      <c r="AN136" s="98"/>
      <c r="AO136" s="99">
        <f>SUM(ENERO!AO136+FEBRERO!AO136+MARZO!AO136)</f>
        <v>0</v>
      </c>
      <c r="AP136" s="100"/>
      <c r="AQ136" s="100"/>
      <c r="AR136" s="100"/>
      <c r="AS136" s="100"/>
      <c r="AT136" s="98"/>
      <c r="AU136" s="99">
        <f>SUM(ENERO!AU136+FEBRERO!AU136+MARZO!AU136)</f>
        <v>0</v>
      </c>
      <c r="AV136" s="100"/>
      <c r="AW136" s="98"/>
    </row>
    <row r="137" spans="2:49" s="13" customFormat="1" ht="15.95" customHeight="1">
      <c r="C137" s="132" t="s">
        <v>265</v>
      </c>
      <c r="D137" s="100"/>
      <c r="E137" s="100"/>
      <c r="F137" s="100"/>
      <c r="G137" s="100"/>
      <c r="H137" s="98"/>
      <c r="J137" s="99">
        <f t="shared" si="16"/>
        <v>0</v>
      </c>
      <c r="K137" s="100"/>
      <c r="L137" s="100"/>
      <c r="M137" s="98"/>
      <c r="N137" s="13">
        <v>0</v>
      </c>
      <c r="O137" s="99">
        <f>SUM(ENERO!O137+FEBRERO!O137+MARZO!O137)</f>
        <v>0</v>
      </c>
      <c r="P137" s="100"/>
      <c r="Q137" s="100"/>
      <c r="R137" s="100"/>
      <c r="S137" s="100"/>
      <c r="T137" s="98"/>
      <c r="U137" s="99">
        <f>SUM(ENERO!U137+FEBRERO!U137+MARZO!U137)</f>
        <v>0</v>
      </c>
      <c r="V137" s="100"/>
      <c r="W137" s="100"/>
      <c r="X137" s="100"/>
      <c r="Y137" s="100"/>
      <c r="Z137" s="98"/>
      <c r="AA137" s="99">
        <f>SUM(ENERO!AA137+FEBRERO!AA137+MARZO!AA137)</f>
        <v>0</v>
      </c>
      <c r="AB137" s="100"/>
      <c r="AC137" s="100"/>
      <c r="AD137" s="100"/>
      <c r="AE137" s="100"/>
      <c r="AF137" s="98"/>
      <c r="AG137" s="99">
        <f>SUM(ENERO!AG137+FEBRERO!AG137+MARZO!AG137)</f>
        <v>0</v>
      </c>
      <c r="AH137" s="100"/>
      <c r="AI137" s="100"/>
      <c r="AJ137" s="100"/>
      <c r="AK137" s="100"/>
      <c r="AL137" s="100"/>
      <c r="AM137" s="100"/>
      <c r="AN137" s="98"/>
      <c r="AO137" s="99">
        <f>SUM(ENERO!AO137+FEBRERO!AO137+MARZO!AO137)</f>
        <v>0</v>
      </c>
      <c r="AP137" s="100"/>
      <c r="AQ137" s="100"/>
      <c r="AR137" s="100"/>
      <c r="AS137" s="100"/>
      <c r="AT137" s="98"/>
      <c r="AU137" s="99">
        <f>SUM(ENERO!AU137+FEBRERO!AU137+MARZO!AU137)</f>
        <v>0</v>
      </c>
      <c r="AV137" s="100"/>
      <c r="AW137" s="98"/>
    </row>
    <row r="138" spans="2:49" s="13" customFormat="1" ht="15.95" customHeight="1">
      <c r="C138" s="132" t="s">
        <v>247</v>
      </c>
      <c r="D138" s="100"/>
      <c r="E138" s="100"/>
      <c r="F138" s="100"/>
      <c r="G138" s="100"/>
      <c r="H138" s="98"/>
      <c r="J138" s="99">
        <f t="shared" si="16"/>
        <v>118</v>
      </c>
      <c r="K138" s="100"/>
      <c r="L138" s="100"/>
      <c r="M138" s="98"/>
      <c r="N138" s="13">
        <v>0</v>
      </c>
      <c r="O138" s="99">
        <f>SUM(ENERO!O138+FEBRERO!O138+MARZO!O138)</f>
        <v>48</v>
      </c>
      <c r="P138" s="100"/>
      <c r="Q138" s="100"/>
      <c r="R138" s="100"/>
      <c r="S138" s="100"/>
      <c r="T138" s="98"/>
      <c r="U138" s="99">
        <f>SUM(ENERO!U138+FEBRERO!U138+MARZO!U138)</f>
        <v>38</v>
      </c>
      <c r="V138" s="100"/>
      <c r="W138" s="100"/>
      <c r="X138" s="100"/>
      <c r="Y138" s="100"/>
      <c r="Z138" s="98"/>
      <c r="AA138" s="99">
        <f>SUM(ENERO!AA138+FEBRERO!AA138+MARZO!AA138)</f>
        <v>20</v>
      </c>
      <c r="AB138" s="100"/>
      <c r="AC138" s="100"/>
      <c r="AD138" s="100"/>
      <c r="AE138" s="100"/>
      <c r="AF138" s="98"/>
      <c r="AG138" s="99">
        <f>SUM(ENERO!AG138+FEBRERO!AG138+MARZO!AG138)</f>
        <v>4</v>
      </c>
      <c r="AH138" s="100"/>
      <c r="AI138" s="100"/>
      <c r="AJ138" s="100"/>
      <c r="AK138" s="100"/>
      <c r="AL138" s="100"/>
      <c r="AM138" s="100"/>
      <c r="AN138" s="98"/>
      <c r="AO138" s="99">
        <f>SUM(ENERO!AO138+FEBRERO!AO138+MARZO!AO138)</f>
        <v>5</v>
      </c>
      <c r="AP138" s="100"/>
      <c r="AQ138" s="100"/>
      <c r="AR138" s="100"/>
      <c r="AS138" s="100"/>
      <c r="AT138" s="98"/>
      <c r="AU138" s="99">
        <f>SUM(ENERO!AU138+FEBRERO!AU138+MARZO!AU138)</f>
        <v>3</v>
      </c>
      <c r="AV138" s="100"/>
      <c r="AW138" s="98"/>
    </row>
    <row r="139" spans="2:49" s="13" customFormat="1" ht="15.95" customHeight="1">
      <c r="C139" s="132" t="s">
        <v>246</v>
      </c>
      <c r="D139" s="100"/>
      <c r="E139" s="100"/>
      <c r="F139" s="100"/>
      <c r="G139" s="100"/>
      <c r="H139" s="98"/>
      <c r="J139" s="99">
        <f t="shared" si="16"/>
        <v>82</v>
      </c>
      <c r="K139" s="100"/>
      <c r="L139" s="100"/>
      <c r="M139" s="98"/>
      <c r="N139" s="13">
        <v>0</v>
      </c>
      <c r="O139" s="99">
        <f>SUM(ENERO!O139+FEBRERO!O139+MARZO!O139)</f>
        <v>20</v>
      </c>
      <c r="P139" s="100"/>
      <c r="Q139" s="100"/>
      <c r="R139" s="100"/>
      <c r="S139" s="100"/>
      <c r="T139" s="98"/>
      <c r="U139" s="99">
        <f>SUM(ENERO!U139+FEBRERO!U139+MARZO!U139)</f>
        <v>25</v>
      </c>
      <c r="V139" s="100"/>
      <c r="W139" s="100"/>
      <c r="X139" s="100"/>
      <c r="Y139" s="100"/>
      <c r="Z139" s="98"/>
      <c r="AA139" s="99">
        <f>SUM(ENERO!AA139+FEBRERO!AA139+MARZO!AA139)</f>
        <v>12</v>
      </c>
      <c r="AB139" s="100"/>
      <c r="AC139" s="100"/>
      <c r="AD139" s="100"/>
      <c r="AE139" s="100"/>
      <c r="AF139" s="98"/>
      <c r="AG139" s="99">
        <f>SUM(ENERO!AG139+FEBRERO!AG139+MARZO!AG139)</f>
        <v>13</v>
      </c>
      <c r="AH139" s="100"/>
      <c r="AI139" s="100"/>
      <c r="AJ139" s="100"/>
      <c r="AK139" s="100"/>
      <c r="AL139" s="100"/>
      <c r="AM139" s="100"/>
      <c r="AN139" s="98"/>
      <c r="AO139" s="99">
        <f>SUM(ENERO!AO139+FEBRERO!AO139+MARZO!AO139)</f>
        <v>4</v>
      </c>
      <c r="AP139" s="100"/>
      <c r="AQ139" s="100"/>
      <c r="AR139" s="100"/>
      <c r="AS139" s="100"/>
      <c r="AT139" s="98"/>
      <c r="AU139" s="99">
        <f>SUM(ENERO!AU139+FEBRERO!AU139+MARZO!AU139)</f>
        <v>8</v>
      </c>
      <c r="AV139" s="100"/>
      <c r="AW139" s="98"/>
    </row>
    <row r="140" spans="2:49" s="13" customFormat="1" ht="15.95" customHeight="1">
      <c r="C140" s="132" t="s">
        <v>266</v>
      </c>
      <c r="D140" s="100"/>
      <c r="E140" s="100"/>
      <c r="F140" s="100"/>
      <c r="G140" s="100"/>
      <c r="H140" s="98"/>
      <c r="J140" s="99">
        <f t="shared" si="16"/>
        <v>69</v>
      </c>
      <c r="K140" s="100"/>
      <c r="L140" s="100"/>
      <c r="M140" s="98"/>
      <c r="N140" s="13">
        <v>0</v>
      </c>
      <c r="O140" s="99">
        <f>SUM(ENERO!O140+FEBRERO!O140+MARZO!O140)</f>
        <v>18</v>
      </c>
      <c r="P140" s="100"/>
      <c r="Q140" s="100"/>
      <c r="R140" s="100"/>
      <c r="S140" s="100"/>
      <c r="T140" s="98"/>
      <c r="U140" s="99">
        <f>SUM(ENERO!U140+FEBRERO!U140+MARZO!U140)</f>
        <v>4</v>
      </c>
      <c r="V140" s="100"/>
      <c r="W140" s="100"/>
      <c r="X140" s="100"/>
      <c r="Y140" s="100"/>
      <c r="Z140" s="98"/>
      <c r="AA140" s="99">
        <f>SUM(ENERO!AA140+FEBRERO!AA140+MARZO!AA140)</f>
        <v>20</v>
      </c>
      <c r="AB140" s="100"/>
      <c r="AC140" s="100"/>
      <c r="AD140" s="100"/>
      <c r="AE140" s="100"/>
      <c r="AF140" s="98"/>
      <c r="AG140" s="99">
        <f>SUM(ENERO!AG140+FEBRERO!AG140+MARZO!AG140)</f>
        <v>9</v>
      </c>
      <c r="AH140" s="100"/>
      <c r="AI140" s="100"/>
      <c r="AJ140" s="100"/>
      <c r="AK140" s="100"/>
      <c r="AL140" s="100"/>
      <c r="AM140" s="100"/>
      <c r="AN140" s="98"/>
      <c r="AO140" s="99">
        <f>SUM(ENERO!AO140+FEBRERO!AO140+MARZO!AO140)</f>
        <v>12</v>
      </c>
      <c r="AP140" s="100"/>
      <c r="AQ140" s="100"/>
      <c r="AR140" s="100"/>
      <c r="AS140" s="100"/>
      <c r="AT140" s="98"/>
      <c r="AU140" s="99">
        <f>SUM(ENERO!AU140+FEBRERO!AU140+MARZO!AU140)</f>
        <v>6</v>
      </c>
      <c r="AV140" s="100"/>
      <c r="AW140" s="98"/>
    </row>
    <row r="141" spans="2:49" s="13" customFormat="1" ht="15.95" customHeight="1">
      <c r="C141" s="132" t="s">
        <v>267</v>
      </c>
      <c r="D141" s="100"/>
      <c r="E141" s="100"/>
      <c r="F141" s="100"/>
      <c r="G141" s="100"/>
      <c r="H141" s="98"/>
      <c r="J141" s="99">
        <f t="shared" si="16"/>
        <v>0</v>
      </c>
      <c r="K141" s="100"/>
      <c r="L141" s="100"/>
      <c r="M141" s="98"/>
      <c r="N141" s="13">
        <v>0</v>
      </c>
      <c r="O141" s="99">
        <f>SUM(ENERO!O141+FEBRERO!O141+MARZO!O141)</f>
        <v>0</v>
      </c>
      <c r="P141" s="100"/>
      <c r="Q141" s="100"/>
      <c r="R141" s="100"/>
      <c r="S141" s="100"/>
      <c r="T141" s="98"/>
      <c r="U141" s="99">
        <f>SUM(ENERO!U141+FEBRERO!U141+MARZO!U141)</f>
        <v>0</v>
      </c>
      <c r="V141" s="100"/>
      <c r="W141" s="100"/>
      <c r="X141" s="100"/>
      <c r="Y141" s="100"/>
      <c r="Z141" s="98"/>
      <c r="AA141" s="99">
        <f>SUM(ENERO!AA141+FEBRERO!AA141+MARZO!AA141)</f>
        <v>0</v>
      </c>
      <c r="AB141" s="100"/>
      <c r="AC141" s="100"/>
      <c r="AD141" s="100"/>
      <c r="AE141" s="100"/>
      <c r="AF141" s="98"/>
      <c r="AG141" s="99">
        <f>SUM(ENERO!AG141+FEBRERO!AG141+MARZO!AG141)</f>
        <v>0</v>
      </c>
      <c r="AH141" s="100"/>
      <c r="AI141" s="100"/>
      <c r="AJ141" s="100"/>
      <c r="AK141" s="100"/>
      <c r="AL141" s="100"/>
      <c r="AM141" s="100"/>
      <c r="AN141" s="98"/>
      <c r="AO141" s="99">
        <f>SUM(ENERO!AO141+FEBRERO!AO141+MARZO!AO141)</f>
        <v>0</v>
      </c>
      <c r="AP141" s="100"/>
      <c r="AQ141" s="100"/>
      <c r="AR141" s="100"/>
      <c r="AS141" s="100"/>
      <c r="AT141" s="98"/>
      <c r="AU141" s="99">
        <f>SUM(ENERO!AU141+FEBRERO!AU141+MARZO!AU141)</f>
        <v>0</v>
      </c>
      <c r="AV141" s="100"/>
      <c r="AW141" s="98"/>
    </row>
    <row r="142" spans="2:49" s="13" customFormat="1" ht="15.95" customHeight="1">
      <c r="C142" s="132" t="s">
        <v>268</v>
      </c>
      <c r="D142" s="100"/>
      <c r="E142" s="100"/>
      <c r="F142" s="100"/>
      <c r="G142" s="100"/>
      <c r="H142" s="98"/>
      <c r="J142" s="99">
        <f t="shared" si="16"/>
        <v>4</v>
      </c>
      <c r="K142" s="100"/>
      <c r="L142" s="100"/>
      <c r="M142" s="98"/>
      <c r="N142" s="13">
        <v>0</v>
      </c>
      <c r="O142" s="99">
        <f>SUM(ENERO!O142+FEBRERO!O142+MARZO!O142)</f>
        <v>0</v>
      </c>
      <c r="P142" s="100"/>
      <c r="Q142" s="100"/>
      <c r="R142" s="100"/>
      <c r="S142" s="100"/>
      <c r="T142" s="98"/>
      <c r="U142" s="99">
        <f>SUM(ENERO!U142+FEBRERO!U142+MARZO!U142)</f>
        <v>1</v>
      </c>
      <c r="V142" s="100"/>
      <c r="W142" s="100"/>
      <c r="X142" s="100"/>
      <c r="Y142" s="100"/>
      <c r="Z142" s="98"/>
      <c r="AA142" s="99">
        <f>SUM(ENERO!AA142+FEBRERO!AA142+MARZO!AA142)</f>
        <v>1</v>
      </c>
      <c r="AB142" s="100"/>
      <c r="AC142" s="100"/>
      <c r="AD142" s="100"/>
      <c r="AE142" s="100"/>
      <c r="AF142" s="98"/>
      <c r="AG142" s="99">
        <f>SUM(ENERO!AG142+FEBRERO!AG142+MARZO!AG142)</f>
        <v>1</v>
      </c>
      <c r="AH142" s="100"/>
      <c r="AI142" s="100"/>
      <c r="AJ142" s="100"/>
      <c r="AK142" s="100"/>
      <c r="AL142" s="100"/>
      <c r="AM142" s="100"/>
      <c r="AN142" s="98"/>
      <c r="AO142" s="99">
        <f>SUM(ENERO!AO142+FEBRERO!AO142+MARZO!AO142)</f>
        <v>1</v>
      </c>
      <c r="AP142" s="100"/>
      <c r="AQ142" s="100"/>
      <c r="AR142" s="100"/>
      <c r="AS142" s="100"/>
      <c r="AT142" s="98"/>
      <c r="AU142" s="99">
        <f>SUM(ENERO!AU142+FEBRERO!AU142+MARZO!AU142)</f>
        <v>0</v>
      </c>
      <c r="AV142" s="100"/>
      <c r="AW142" s="98"/>
    </row>
    <row r="143" spans="2:49" s="13" customFormat="1" ht="18.2" customHeight="1">
      <c r="C143" s="134" t="s">
        <v>255</v>
      </c>
      <c r="D143" s="119"/>
      <c r="E143" s="119"/>
      <c r="F143" s="119"/>
      <c r="G143" s="119"/>
      <c r="H143" s="120"/>
      <c r="J143" s="133" t="s">
        <v>6</v>
      </c>
      <c r="K143" s="119"/>
      <c r="L143" s="119"/>
      <c r="M143" s="120"/>
      <c r="O143" s="133" t="s">
        <v>113</v>
      </c>
      <c r="P143" s="119"/>
      <c r="Q143" s="119"/>
      <c r="R143" s="119"/>
      <c r="S143" s="120"/>
      <c r="U143" s="133" t="s">
        <v>114</v>
      </c>
      <c r="V143" s="119"/>
      <c r="W143" s="119"/>
      <c r="X143" s="119"/>
      <c r="Y143" s="120"/>
      <c r="AA143" s="133" t="s">
        <v>115</v>
      </c>
      <c r="AB143" s="119"/>
      <c r="AC143" s="119"/>
      <c r="AD143" s="119"/>
      <c r="AE143" s="120"/>
      <c r="AG143" s="133" t="s">
        <v>116</v>
      </c>
      <c r="AH143" s="119"/>
      <c r="AI143" s="119"/>
      <c r="AJ143" s="119"/>
      <c r="AK143" s="119"/>
      <c r="AL143" s="119"/>
      <c r="AM143" s="120"/>
      <c r="AO143" s="133" t="s">
        <v>117</v>
      </c>
      <c r="AP143" s="119"/>
      <c r="AQ143" s="119"/>
      <c r="AR143" s="119"/>
      <c r="AS143" s="120"/>
      <c r="AU143" s="133" t="s">
        <v>118</v>
      </c>
      <c r="AV143" s="119"/>
      <c r="AW143" s="120"/>
    </row>
    <row r="144" spans="2:49" s="13" customFormat="1" ht="15.95" customHeight="1">
      <c r="C144" s="132" t="s">
        <v>256</v>
      </c>
      <c r="D144" s="100"/>
      <c r="E144" s="100"/>
      <c r="F144" s="100"/>
      <c r="G144" s="100"/>
      <c r="H144" s="98"/>
      <c r="J144" s="99">
        <f>SUM(O144:AW144)</f>
        <v>1</v>
      </c>
      <c r="K144" s="100"/>
      <c r="L144" s="100"/>
      <c r="M144" s="98"/>
      <c r="N144" s="13">
        <v>0</v>
      </c>
      <c r="O144" s="99">
        <f>SUM(ENERO!O144+FEBRERO!O144+MARZO!O144)</f>
        <v>0</v>
      </c>
      <c r="P144" s="100"/>
      <c r="Q144" s="100"/>
      <c r="R144" s="100"/>
      <c r="S144" s="100"/>
      <c r="T144" s="98"/>
      <c r="U144" s="99">
        <f>SUM(ENERO!U144+FEBRERO!U144+MARZO!U144)</f>
        <v>0</v>
      </c>
      <c r="V144" s="100"/>
      <c r="W144" s="100"/>
      <c r="X144" s="100"/>
      <c r="Y144" s="100"/>
      <c r="Z144" s="98"/>
      <c r="AA144" s="99">
        <f>SUM(ENERO!AA144+FEBRERO!AA144+MARZO!AA144)</f>
        <v>0</v>
      </c>
      <c r="AB144" s="100"/>
      <c r="AC144" s="100"/>
      <c r="AD144" s="100"/>
      <c r="AE144" s="100"/>
      <c r="AF144" s="98"/>
      <c r="AG144" s="99">
        <f>SUM(ENERO!AG144+FEBRERO!AG144+MARZO!AG144)</f>
        <v>0</v>
      </c>
      <c r="AH144" s="100"/>
      <c r="AI144" s="100"/>
      <c r="AJ144" s="100"/>
      <c r="AK144" s="100"/>
      <c r="AL144" s="100"/>
      <c r="AM144" s="100"/>
      <c r="AN144" s="98"/>
      <c r="AO144" s="99">
        <f>SUM(ENERO!AO144+FEBRERO!AO144+MARZO!AO144)</f>
        <v>0</v>
      </c>
      <c r="AP144" s="100"/>
      <c r="AQ144" s="100"/>
      <c r="AR144" s="100"/>
      <c r="AS144" s="100"/>
      <c r="AT144" s="98"/>
      <c r="AU144" s="99">
        <f>SUM(ENERO!AU144+FEBRERO!AU144+MARZO!AU144)</f>
        <v>1</v>
      </c>
      <c r="AV144" s="100"/>
      <c r="AW144" s="98"/>
    </row>
    <row r="145" spans="3:49" s="13" customFormat="1" ht="15.95" customHeight="1">
      <c r="C145" s="132" t="s">
        <v>257</v>
      </c>
      <c r="D145" s="100"/>
      <c r="E145" s="100"/>
      <c r="F145" s="100"/>
      <c r="G145" s="100"/>
      <c r="H145" s="98"/>
      <c r="J145" s="99">
        <f t="shared" ref="J145:J149" si="17">SUM(O145:AW145)</f>
        <v>3</v>
      </c>
      <c r="K145" s="100"/>
      <c r="L145" s="100"/>
      <c r="M145" s="98"/>
      <c r="N145" s="13">
        <v>0</v>
      </c>
      <c r="O145" s="99">
        <f>SUM(ENERO!O145+FEBRERO!O145+MARZO!O145)</f>
        <v>1</v>
      </c>
      <c r="P145" s="100"/>
      <c r="Q145" s="100"/>
      <c r="R145" s="100"/>
      <c r="S145" s="100"/>
      <c r="T145" s="98"/>
      <c r="U145" s="99">
        <f>SUM(ENERO!U145+FEBRERO!U145+MARZO!U145)</f>
        <v>0</v>
      </c>
      <c r="V145" s="100"/>
      <c r="W145" s="100"/>
      <c r="X145" s="100"/>
      <c r="Y145" s="100"/>
      <c r="Z145" s="98"/>
      <c r="AA145" s="99">
        <f>SUM(ENERO!AA145+FEBRERO!AA145+MARZO!AA145)</f>
        <v>0</v>
      </c>
      <c r="AB145" s="100"/>
      <c r="AC145" s="100"/>
      <c r="AD145" s="100"/>
      <c r="AE145" s="100"/>
      <c r="AF145" s="98"/>
      <c r="AG145" s="99">
        <f>SUM(ENERO!AG145+FEBRERO!AG145+MARZO!AG145)</f>
        <v>0</v>
      </c>
      <c r="AH145" s="100"/>
      <c r="AI145" s="100"/>
      <c r="AJ145" s="100"/>
      <c r="AK145" s="100"/>
      <c r="AL145" s="100"/>
      <c r="AM145" s="100"/>
      <c r="AN145" s="98"/>
      <c r="AO145" s="99">
        <f>SUM(ENERO!AO145+FEBRERO!AO145+MARZO!AO145)</f>
        <v>1</v>
      </c>
      <c r="AP145" s="100"/>
      <c r="AQ145" s="100"/>
      <c r="AR145" s="100"/>
      <c r="AS145" s="100"/>
      <c r="AT145" s="98"/>
      <c r="AU145" s="99">
        <f>SUM(ENERO!AU145+FEBRERO!AU145+MARZO!AU145)</f>
        <v>1</v>
      </c>
      <c r="AV145" s="100"/>
      <c r="AW145" s="98"/>
    </row>
    <row r="146" spans="3:49" s="13" customFormat="1" ht="15.95" customHeight="1">
      <c r="C146" s="132" t="s">
        <v>258</v>
      </c>
      <c r="D146" s="100"/>
      <c r="E146" s="100"/>
      <c r="F146" s="100"/>
      <c r="G146" s="100"/>
      <c r="H146" s="98"/>
      <c r="J146" s="99">
        <f t="shared" si="17"/>
        <v>2</v>
      </c>
      <c r="K146" s="100"/>
      <c r="L146" s="100"/>
      <c r="M146" s="98"/>
      <c r="N146" s="13">
        <v>0</v>
      </c>
      <c r="O146" s="99">
        <f>SUM(ENERO!O146+FEBRERO!O146+MARZO!O146)</f>
        <v>1</v>
      </c>
      <c r="P146" s="100"/>
      <c r="Q146" s="100"/>
      <c r="R146" s="100"/>
      <c r="S146" s="100"/>
      <c r="T146" s="98"/>
      <c r="U146" s="99">
        <f>SUM(ENERO!U146+FEBRERO!U146+MARZO!U146)</f>
        <v>1</v>
      </c>
      <c r="V146" s="100"/>
      <c r="W146" s="100"/>
      <c r="X146" s="100"/>
      <c r="Y146" s="100"/>
      <c r="Z146" s="98"/>
      <c r="AA146" s="99">
        <f>SUM(ENERO!AA146+FEBRERO!AA146+MARZO!AA146)</f>
        <v>0</v>
      </c>
      <c r="AB146" s="100"/>
      <c r="AC146" s="100"/>
      <c r="AD146" s="100"/>
      <c r="AE146" s="100"/>
      <c r="AF146" s="98"/>
      <c r="AG146" s="99">
        <f>SUM(ENERO!AG146+FEBRERO!AG146+MARZO!AG146)</f>
        <v>0</v>
      </c>
      <c r="AH146" s="100"/>
      <c r="AI146" s="100"/>
      <c r="AJ146" s="100"/>
      <c r="AK146" s="100"/>
      <c r="AL146" s="100"/>
      <c r="AM146" s="100"/>
      <c r="AN146" s="98"/>
      <c r="AO146" s="99">
        <f>SUM(ENERO!AO146+FEBRERO!AO146+MARZO!AO146)</f>
        <v>0</v>
      </c>
      <c r="AP146" s="100"/>
      <c r="AQ146" s="100"/>
      <c r="AR146" s="100"/>
      <c r="AS146" s="100"/>
      <c r="AT146" s="98"/>
      <c r="AU146" s="99">
        <f>SUM(ENERO!AU146+FEBRERO!AU146+MARZO!AU146)</f>
        <v>0</v>
      </c>
      <c r="AV146" s="100"/>
      <c r="AW146" s="98"/>
    </row>
    <row r="147" spans="3:49" s="13" customFormat="1" ht="15.95" customHeight="1">
      <c r="C147" s="132" t="s">
        <v>259</v>
      </c>
      <c r="D147" s="100"/>
      <c r="E147" s="100"/>
      <c r="F147" s="100"/>
      <c r="G147" s="100"/>
      <c r="H147" s="98"/>
      <c r="J147" s="99">
        <f t="shared" si="17"/>
        <v>3</v>
      </c>
      <c r="K147" s="100"/>
      <c r="L147" s="100"/>
      <c r="M147" s="98"/>
      <c r="N147" s="13">
        <v>0</v>
      </c>
      <c r="O147" s="99">
        <f>SUM(ENERO!O147+FEBRERO!O147+MARZO!O147)</f>
        <v>0</v>
      </c>
      <c r="P147" s="100"/>
      <c r="Q147" s="100"/>
      <c r="R147" s="100"/>
      <c r="S147" s="100"/>
      <c r="T147" s="98"/>
      <c r="U147" s="99">
        <f>SUM(ENERO!U147+FEBRERO!U147+MARZO!U147)</f>
        <v>2</v>
      </c>
      <c r="V147" s="100"/>
      <c r="W147" s="100"/>
      <c r="X147" s="100"/>
      <c r="Y147" s="100"/>
      <c r="Z147" s="98"/>
      <c r="AA147" s="99">
        <f>SUM(ENERO!AA147+FEBRERO!AA147+MARZO!AA147)</f>
        <v>0</v>
      </c>
      <c r="AB147" s="100"/>
      <c r="AC147" s="100"/>
      <c r="AD147" s="100"/>
      <c r="AE147" s="100"/>
      <c r="AF147" s="98"/>
      <c r="AG147" s="99">
        <f>SUM(ENERO!AG147+FEBRERO!AG147+MARZO!AG147)</f>
        <v>0</v>
      </c>
      <c r="AH147" s="100"/>
      <c r="AI147" s="100"/>
      <c r="AJ147" s="100"/>
      <c r="AK147" s="100"/>
      <c r="AL147" s="100"/>
      <c r="AM147" s="100"/>
      <c r="AN147" s="98"/>
      <c r="AO147" s="99">
        <f>SUM(ENERO!AO147+FEBRERO!AO147+MARZO!AO147)</f>
        <v>1</v>
      </c>
      <c r="AP147" s="100"/>
      <c r="AQ147" s="100"/>
      <c r="AR147" s="100"/>
      <c r="AS147" s="100"/>
      <c r="AT147" s="98"/>
      <c r="AU147" s="99">
        <f>SUM(ENERO!AU147+FEBRERO!AU147+MARZO!AU147)</f>
        <v>0</v>
      </c>
      <c r="AV147" s="100"/>
      <c r="AW147" s="98"/>
    </row>
    <row r="148" spans="3:49" s="13" customFormat="1" ht="15.95" customHeight="1">
      <c r="C148" s="132" t="s">
        <v>260</v>
      </c>
      <c r="D148" s="100"/>
      <c r="E148" s="100"/>
      <c r="F148" s="100"/>
      <c r="G148" s="100"/>
      <c r="H148" s="98"/>
      <c r="J148" s="99">
        <f t="shared" si="17"/>
        <v>3</v>
      </c>
      <c r="K148" s="100"/>
      <c r="L148" s="100"/>
      <c r="M148" s="98"/>
      <c r="N148" s="13">
        <v>0</v>
      </c>
      <c r="O148" s="99">
        <f>SUM(ENERO!O148+FEBRERO!O148+MARZO!O148)</f>
        <v>0</v>
      </c>
      <c r="P148" s="100"/>
      <c r="Q148" s="100"/>
      <c r="R148" s="100"/>
      <c r="S148" s="100"/>
      <c r="T148" s="98"/>
      <c r="U148" s="99">
        <f>SUM(ENERO!U148+FEBRERO!U148+MARZO!U148)</f>
        <v>0</v>
      </c>
      <c r="V148" s="100"/>
      <c r="W148" s="100"/>
      <c r="X148" s="100"/>
      <c r="Y148" s="100"/>
      <c r="Z148" s="98"/>
      <c r="AA148" s="99">
        <f>SUM(ENERO!AA148+FEBRERO!AA148+MARZO!AA148)</f>
        <v>0</v>
      </c>
      <c r="AB148" s="100"/>
      <c r="AC148" s="100"/>
      <c r="AD148" s="100"/>
      <c r="AE148" s="100"/>
      <c r="AF148" s="98"/>
      <c r="AG148" s="99">
        <f>SUM(ENERO!AG148+FEBRERO!AG148+MARZO!AG148)</f>
        <v>1</v>
      </c>
      <c r="AH148" s="100"/>
      <c r="AI148" s="100"/>
      <c r="AJ148" s="100"/>
      <c r="AK148" s="100"/>
      <c r="AL148" s="100"/>
      <c r="AM148" s="100"/>
      <c r="AN148" s="98"/>
      <c r="AO148" s="99">
        <f>SUM(ENERO!AO148+FEBRERO!AO148+MARZO!AO148)</f>
        <v>0</v>
      </c>
      <c r="AP148" s="100"/>
      <c r="AQ148" s="100"/>
      <c r="AR148" s="100"/>
      <c r="AS148" s="100"/>
      <c r="AT148" s="98"/>
      <c r="AU148" s="99">
        <f>SUM(ENERO!AU148+FEBRERO!AU148+MARZO!AU148)</f>
        <v>2</v>
      </c>
      <c r="AV148" s="100"/>
      <c r="AW148" s="98"/>
    </row>
    <row r="149" spans="3:49" s="13" customFormat="1" ht="15.95" customHeight="1">
      <c r="C149" s="132" t="s">
        <v>261</v>
      </c>
      <c r="D149" s="100"/>
      <c r="E149" s="100"/>
      <c r="F149" s="100"/>
      <c r="G149" s="100"/>
      <c r="H149" s="98"/>
      <c r="J149" s="99">
        <f t="shared" si="17"/>
        <v>1</v>
      </c>
      <c r="K149" s="100"/>
      <c r="L149" s="100"/>
      <c r="M149" s="98"/>
      <c r="N149" s="13">
        <v>0</v>
      </c>
      <c r="O149" s="99">
        <f>SUM(ENERO!O149+FEBRERO!O149+MARZO!O149)</f>
        <v>0</v>
      </c>
      <c r="P149" s="100"/>
      <c r="Q149" s="100"/>
      <c r="R149" s="100"/>
      <c r="S149" s="100"/>
      <c r="T149" s="98"/>
      <c r="U149" s="99">
        <f>SUM(ENERO!U149+FEBRERO!U149+MARZO!U149)</f>
        <v>0</v>
      </c>
      <c r="V149" s="100"/>
      <c r="W149" s="100"/>
      <c r="X149" s="100"/>
      <c r="Y149" s="100"/>
      <c r="Z149" s="98"/>
      <c r="AA149" s="99">
        <f>SUM(ENERO!AA149+FEBRERO!AA149+MARZO!AA149)</f>
        <v>0</v>
      </c>
      <c r="AB149" s="100"/>
      <c r="AC149" s="100"/>
      <c r="AD149" s="100"/>
      <c r="AE149" s="100"/>
      <c r="AF149" s="98"/>
      <c r="AG149" s="99">
        <f>SUM(ENERO!AG149+FEBRERO!AG149+MARZO!AG149)</f>
        <v>0</v>
      </c>
      <c r="AH149" s="100"/>
      <c r="AI149" s="100"/>
      <c r="AJ149" s="100"/>
      <c r="AK149" s="100"/>
      <c r="AL149" s="100"/>
      <c r="AM149" s="100"/>
      <c r="AN149" s="98"/>
      <c r="AO149" s="99">
        <f>SUM(ENERO!AO149+FEBRERO!AO149+MARZO!AO149)</f>
        <v>1</v>
      </c>
      <c r="AP149" s="100"/>
      <c r="AQ149" s="100"/>
      <c r="AR149" s="100"/>
      <c r="AS149" s="100"/>
      <c r="AT149" s="98"/>
      <c r="AU149" s="99">
        <f>SUM(ENERO!AU149+FEBRERO!AU149+MARZO!AU149)</f>
        <v>0</v>
      </c>
      <c r="AV149" s="100"/>
      <c r="AW149" s="98"/>
    </row>
    <row r="150" spans="3:49" s="13" customFormat="1" ht="18.2" customHeight="1">
      <c r="C150" s="134" t="s">
        <v>269</v>
      </c>
      <c r="D150" s="119"/>
      <c r="E150" s="119"/>
      <c r="F150" s="119"/>
      <c r="G150" s="119"/>
      <c r="H150" s="120"/>
      <c r="J150" s="133" t="s">
        <v>6</v>
      </c>
      <c r="K150" s="119"/>
      <c r="L150" s="119"/>
      <c r="M150" s="120"/>
      <c r="O150" s="133" t="s">
        <v>113</v>
      </c>
      <c r="P150" s="119"/>
      <c r="Q150" s="119"/>
      <c r="R150" s="119"/>
      <c r="S150" s="120"/>
      <c r="U150" s="133" t="s">
        <v>114</v>
      </c>
      <c r="V150" s="119"/>
      <c r="W150" s="119"/>
      <c r="X150" s="119"/>
      <c r="Y150" s="120"/>
      <c r="AA150" s="133" t="s">
        <v>115</v>
      </c>
      <c r="AB150" s="119"/>
      <c r="AC150" s="119"/>
      <c r="AD150" s="119"/>
      <c r="AE150" s="120"/>
      <c r="AG150" s="133" t="s">
        <v>116</v>
      </c>
      <c r="AH150" s="119"/>
      <c r="AI150" s="119"/>
      <c r="AJ150" s="119"/>
      <c r="AK150" s="119"/>
      <c r="AL150" s="119"/>
      <c r="AM150" s="120"/>
      <c r="AO150" s="133" t="s">
        <v>117</v>
      </c>
      <c r="AP150" s="119"/>
      <c r="AQ150" s="119"/>
      <c r="AR150" s="119"/>
      <c r="AS150" s="120"/>
      <c r="AU150" s="133" t="s">
        <v>118</v>
      </c>
      <c r="AV150" s="119"/>
      <c r="AW150" s="120"/>
    </row>
    <row r="151" spans="3:49" s="13" customFormat="1" ht="15.95" customHeight="1">
      <c r="C151" s="132" t="s">
        <v>270</v>
      </c>
      <c r="D151" s="100"/>
      <c r="E151" s="100"/>
      <c r="F151" s="100"/>
      <c r="G151" s="100"/>
      <c r="H151" s="98"/>
      <c r="J151" s="99">
        <f>SUM(O151+U151+AA151+AG151+AO151+AU151)</f>
        <v>0</v>
      </c>
      <c r="K151" s="100"/>
      <c r="L151" s="100"/>
      <c r="M151" s="98"/>
      <c r="N151" s="13">
        <v>0</v>
      </c>
      <c r="O151" s="99">
        <f>SUM(ENERO!O151+FEBRERO!O151+MARZO!O151)</f>
        <v>0</v>
      </c>
      <c r="P151" s="100"/>
      <c r="Q151" s="100"/>
      <c r="R151" s="100"/>
      <c r="S151" s="100"/>
      <c r="T151" s="98"/>
      <c r="U151" s="99">
        <f>SUM(ENERO!U151+FEBRERO!U151+MARZO!U151)</f>
        <v>0</v>
      </c>
      <c r="V151" s="100"/>
      <c r="W151" s="100"/>
      <c r="X151" s="100"/>
      <c r="Y151" s="100"/>
      <c r="Z151" s="98"/>
      <c r="AA151" s="99">
        <f>SUM(ENERO!AA151+FEBRERO!AA151+MARZO!AA151)</f>
        <v>0</v>
      </c>
      <c r="AB151" s="100"/>
      <c r="AC151" s="100"/>
      <c r="AD151" s="100"/>
      <c r="AE151" s="100"/>
      <c r="AF151" s="98"/>
      <c r="AG151" s="99">
        <f>SUM(ENERO!AG151+FEBRERO!AG151+MARZO!AG151)</f>
        <v>0</v>
      </c>
      <c r="AH151" s="100"/>
      <c r="AI151" s="100"/>
      <c r="AJ151" s="100"/>
      <c r="AK151" s="100"/>
      <c r="AL151" s="100"/>
      <c r="AM151" s="100"/>
      <c r="AN151" s="98"/>
      <c r="AO151" s="99">
        <f>SUM(ENERO!AO151+FEBRERO!AO151+MARZO!AO151)</f>
        <v>0</v>
      </c>
      <c r="AP151" s="100"/>
      <c r="AQ151" s="100"/>
      <c r="AR151" s="100"/>
      <c r="AS151" s="100"/>
      <c r="AT151" s="98"/>
      <c r="AU151" s="99">
        <f>SUM(ENERO!AU151+FEBRERO!AU151+MARZO!AU151)</f>
        <v>0</v>
      </c>
      <c r="AV151" s="100"/>
      <c r="AW151" s="98"/>
    </row>
    <row r="152" spans="3:49" s="13" customFormat="1" ht="15.95" customHeight="1">
      <c r="C152" s="132" t="s">
        <v>271</v>
      </c>
      <c r="D152" s="100"/>
      <c r="E152" s="100"/>
      <c r="F152" s="100"/>
      <c r="G152" s="100"/>
      <c r="H152" s="98"/>
      <c r="J152" s="99">
        <f t="shared" ref="J152:J156" si="18">SUM(O152+U152+AA152+AG152+AO152+AU152)</f>
        <v>0</v>
      </c>
      <c r="K152" s="100"/>
      <c r="L152" s="100"/>
      <c r="M152" s="98"/>
      <c r="N152" s="13">
        <v>0</v>
      </c>
      <c r="O152" s="99">
        <f>SUM(ENERO!O152+FEBRERO!O152+MARZO!O152)</f>
        <v>0</v>
      </c>
      <c r="P152" s="100"/>
      <c r="Q152" s="100"/>
      <c r="R152" s="100"/>
      <c r="S152" s="100"/>
      <c r="T152" s="98"/>
      <c r="U152" s="99">
        <f>SUM(ENERO!U152+FEBRERO!U152+MARZO!U152)</f>
        <v>0</v>
      </c>
      <c r="V152" s="100"/>
      <c r="W152" s="100"/>
      <c r="X152" s="100"/>
      <c r="Y152" s="100"/>
      <c r="Z152" s="98"/>
      <c r="AA152" s="99">
        <f>SUM(ENERO!AA152+FEBRERO!AA152+MARZO!AA152)</f>
        <v>0</v>
      </c>
      <c r="AB152" s="100"/>
      <c r="AC152" s="100"/>
      <c r="AD152" s="100"/>
      <c r="AE152" s="100"/>
      <c r="AF152" s="98"/>
      <c r="AG152" s="99">
        <f>SUM(ENERO!AG152+FEBRERO!AG152+MARZO!AG152)</f>
        <v>0</v>
      </c>
      <c r="AH152" s="100"/>
      <c r="AI152" s="100"/>
      <c r="AJ152" s="100"/>
      <c r="AK152" s="100"/>
      <c r="AL152" s="100"/>
      <c r="AM152" s="100"/>
      <c r="AN152" s="98"/>
      <c r="AO152" s="99">
        <f>SUM(ENERO!AO152+FEBRERO!AO152+MARZO!AO152)</f>
        <v>0</v>
      </c>
      <c r="AP152" s="100"/>
      <c r="AQ152" s="100"/>
      <c r="AR152" s="100"/>
      <c r="AS152" s="100"/>
      <c r="AT152" s="98"/>
      <c r="AU152" s="99">
        <f>SUM(ENERO!AU152+FEBRERO!AU152+MARZO!AU152)</f>
        <v>0</v>
      </c>
      <c r="AV152" s="100"/>
      <c r="AW152" s="98"/>
    </row>
    <row r="153" spans="3:49" s="13" customFormat="1" ht="15.95" customHeight="1">
      <c r="C153" s="132" t="s">
        <v>272</v>
      </c>
      <c r="D153" s="100"/>
      <c r="E153" s="100"/>
      <c r="F153" s="100"/>
      <c r="G153" s="100"/>
      <c r="H153" s="98"/>
      <c r="J153" s="99">
        <f t="shared" si="18"/>
        <v>0</v>
      </c>
      <c r="K153" s="100"/>
      <c r="L153" s="100"/>
      <c r="M153" s="98"/>
      <c r="N153" s="13">
        <v>0</v>
      </c>
      <c r="O153" s="99">
        <f>SUM(ENERO!O153+FEBRERO!O153+MARZO!O153)</f>
        <v>0</v>
      </c>
      <c r="P153" s="100"/>
      <c r="Q153" s="100"/>
      <c r="R153" s="100"/>
      <c r="S153" s="100"/>
      <c r="T153" s="98"/>
      <c r="U153" s="99">
        <f>SUM(ENERO!U153+FEBRERO!U153+MARZO!U153)</f>
        <v>0</v>
      </c>
      <c r="V153" s="100"/>
      <c r="W153" s="100"/>
      <c r="X153" s="100"/>
      <c r="Y153" s="100"/>
      <c r="Z153" s="98"/>
      <c r="AA153" s="99">
        <f>SUM(ENERO!AA153+FEBRERO!AA153+MARZO!AA153)</f>
        <v>0</v>
      </c>
      <c r="AB153" s="100"/>
      <c r="AC153" s="100"/>
      <c r="AD153" s="100"/>
      <c r="AE153" s="100"/>
      <c r="AF153" s="98"/>
      <c r="AG153" s="99">
        <f>SUM(ENERO!AG153+FEBRERO!AG153+MARZO!AG153)</f>
        <v>0</v>
      </c>
      <c r="AH153" s="100"/>
      <c r="AI153" s="100"/>
      <c r="AJ153" s="100"/>
      <c r="AK153" s="100"/>
      <c r="AL153" s="100"/>
      <c r="AM153" s="100"/>
      <c r="AN153" s="98"/>
      <c r="AO153" s="99">
        <f>SUM(ENERO!AO153+FEBRERO!AO153+MARZO!AO153)</f>
        <v>0</v>
      </c>
      <c r="AP153" s="100"/>
      <c r="AQ153" s="100"/>
      <c r="AR153" s="100"/>
      <c r="AS153" s="100"/>
      <c r="AT153" s="98"/>
      <c r="AU153" s="99">
        <f>SUM(ENERO!AU153+FEBRERO!AU153+MARZO!AU153)</f>
        <v>0</v>
      </c>
      <c r="AV153" s="100"/>
      <c r="AW153" s="98"/>
    </row>
    <row r="154" spans="3:49" s="13" customFormat="1" ht="15.95" customHeight="1">
      <c r="C154" s="132" t="s">
        <v>273</v>
      </c>
      <c r="D154" s="100"/>
      <c r="E154" s="100"/>
      <c r="F154" s="100"/>
      <c r="G154" s="100"/>
      <c r="H154" s="98"/>
      <c r="J154" s="99">
        <f t="shared" si="18"/>
        <v>0</v>
      </c>
      <c r="K154" s="100"/>
      <c r="L154" s="100"/>
      <c r="M154" s="98"/>
      <c r="N154" s="13">
        <v>0</v>
      </c>
      <c r="O154" s="99">
        <f>SUM(ENERO!O154+FEBRERO!O154+MARZO!O154)</f>
        <v>0</v>
      </c>
      <c r="P154" s="100"/>
      <c r="Q154" s="100"/>
      <c r="R154" s="100"/>
      <c r="S154" s="100"/>
      <c r="T154" s="98"/>
      <c r="U154" s="99">
        <f>SUM(ENERO!U154+FEBRERO!U154+MARZO!U154)</f>
        <v>0</v>
      </c>
      <c r="V154" s="100"/>
      <c r="W154" s="100"/>
      <c r="X154" s="100"/>
      <c r="Y154" s="100"/>
      <c r="Z154" s="98"/>
      <c r="AA154" s="99">
        <f>SUM(ENERO!AA154+FEBRERO!AA154+MARZO!AA154)</f>
        <v>0</v>
      </c>
      <c r="AB154" s="100"/>
      <c r="AC154" s="100"/>
      <c r="AD154" s="100"/>
      <c r="AE154" s="100"/>
      <c r="AF154" s="98"/>
      <c r="AG154" s="99">
        <f>SUM(ENERO!AG154+FEBRERO!AG154+MARZO!AG154)</f>
        <v>0</v>
      </c>
      <c r="AH154" s="100"/>
      <c r="AI154" s="100"/>
      <c r="AJ154" s="100"/>
      <c r="AK154" s="100"/>
      <c r="AL154" s="100"/>
      <c r="AM154" s="100"/>
      <c r="AN154" s="98"/>
      <c r="AO154" s="99">
        <f>SUM(ENERO!AO154+FEBRERO!AO154+MARZO!AO154)</f>
        <v>0</v>
      </c>
      <c r="AP154" s="100"/>
      <c r="AQ154" s="100"/>
      <c r="AR154" s="100"/>
      <c r="AS154" s="100"/>
      <c r="AT154" s="98"/>
      <c r="AU154" s="99">
        <f>SUM(ENERO!AU154+FEBRERO!AU154+MARZO!AU154)</f>
        <v>0</v>
      </c>
      <c r="AV154" s="100"/>
      <c r="AW154" s="98"/>
    </row>
    <row r="155" spans="3:49" s="13" customFormat="1" ht="15.95" customHeight="1">
      <c r="C155" s="132" t="s">
        <v>274</v>
      </c>
      <c r="D155" s="100"/>
      <c r="E155" s="100"/>
      <c r="F155" s="100"/>
      <c r="G155" s="100"/>
      <c r="H155" s="98"/>
      <c r="J155" s="99">
        <f t="shared" si="18"/>
        <v>0</v>
      </c>
      <c r="K155" s="100"/>
      <c r="L155" s="100"/>
      <c r="M155" s="98"/>
      <c r="N155" s="13">
        <v>0</v>
      </c>
      <c r="O155" s="99">
        <f>SUM(ENERO!O155+FEBRERO!O155+MARZO!O155)</f>
        <v>0</v>
      </c>
      <c r="P155" s="100"/>
      <c r="Q155" s="100"/>
      <c r="R155" s="100"/>
      <c r="S155" s="100"/>
      <c r="T155" s="98"/>
      <c r="U155" s="99">
        <f>SUM(ENERO!U155+FEBRERO!U155+MARZO!U155)</f>
        <v>0</v>
      </c>
      <c r="V155" s="100"/>
      <c r="W155" s="100"/>
      <c r="X155" s="100"/>
      <c r="Y155" s="100"/>
      <c r="Z155" s="98"/>
      <c r="AA155" s="99">
        <f>SUM(ENERO!AA155+FEBRERO!AA155+MARZO!AA155)</f>
        <v>0</v>
      </c>
      <c r="AB155" s="100"/>
      <c r="AC155" s="100"/>
      <c r="AD155" s="100"/>
      <c r="AE155" s="100"/>
      <c r="AF155" s="98"/>
      <c r="AG155" s="99">
        <f>SUM(ENERO!AG155+FEBRERO!AG155+MARZO!AG155)</f>
        <v>0</v>
      </c>
      <c r="AH155" s="100"/>
      <c r="AI155" s="100"/>
      <c r="AJ155" s="100"/>
      <c r="AK155" s="100"/>
      <c r="AL155" s="100"/>
      <c r="AM155" s="100"/>
      <c r="AN155" s="98"/>
      <c r="AO155" s="99">
        <f>SUM(ENERO!AO155+FEBRERO!AO155+MARZO!AO155)</f>
        <v>0</v>
      </c>
      <c r="AP155" s="100"/>
      <c r="AQ155" s="100"/>
      <c r="AR155" s="100"/>
      <c r="AS155" s="100"/>
      <c r="AT155" s="98"/>
      <c r="AU155" s="99">
        <f>SUM(ENERO!AU155+FEBRERO!AU155+MARZO!AU155)</f>
        <v>0</v>
      </c>
      <c r="AV155" s="100"/>
      <c r="AW155" s="98"/>
    </row>
    <row r="156" spans="3:49" s="13" customFormat="1" ht="15.95" customHeight="1">
      <c r="C156" s="132" t="s">
        <v>275</v>
      </c>
      <c r="D156" s="100"/>
      <c r="E156" s="100"/>
      <c r="F156" s="100"/>
      <c r="G156" s="100"/>
      <c r="H156" s="98"/>
      <c r="J156" s="99">
        <f t="shared" si="18"/>
        <v>0</v>
      </c>
      <c r="K156" s="100"/>
      <c r="L156" s="100"/>
      <c r="M156" s="98"/>
      <c r="N156" s="13">
        <v>0</v>
      </c>
      <c r="O156" s="99">
        <f>SUM(ENERO!O156+FEBRERO!O156+MARZO!O156)</f>
        <v>0</v>
      </c>
      <c r="P156" s="100"/>
      <c r="Q156" s="100"/>
      <c r="R156" s="100"/>
      <c r="S156" s="100"/>
      <c r="T156" s="98"/>
      <c r="U156" s="99">
        <f>SUM(ENERO!U156+FEBRERO!U156+MARZO!U156)</f>
        <v>0</v>
      </c>
      <c r="V156" s="100"/>
      <c r="W156" s="100"/>
      <c r="X156" s="100"/>
      <c r="Y156" s="100"/>
      <c r="Z156" s="98"/>
      <c r="AA156" s="99">
        <f>SUM(ENERO!AA156+FEBRERO!AA156+MARZO!AA156)</f>
        <v>0</v>
      </c>
      <c r="AB156" s="100"/>
      <c r="AC156" s="100"/>
      <c r="AD156" s="100"/>
      <c r="AE156" s="100"/>
      <c r="AF156" s="98"/>
      <c r="AG156" s="99">
        <f>SUM(ENERO!AG156+FEBRERO!AG156+MARZO!AG156)</f>
        <v>0</v>
      </c>
      <c r="AH156" s="100"/>
      <c r="AI156" s="100"/>
      <c r="AJ156" s="100"/>
      <c r="AK156" s="100"/>
      <c r="AL156" s="100"/>
      <c r="AM156" s="100"/>
      <c r="AN156" s="98"/>
      <c r="AO156" s="99">
        <f>SUM(ENERO!AO156+FEBRERO!AO156+MARZO!AO156)</f>
        <v>0</v>
      </c>
      <c r="AP156" s="100"/>
      <c r="AQ156" s="100"/>
      <c r="AR156" s="100"/>
      <c r="AS156" s="100"/>
      <c r="AT156" s="98"/>
      <c r="AU156" s="99">
        <f>SUM(ENERO!AU156+FEBRERO!AU156+MARZO!AU156)</f>
        <v>0</v>
      </c>
      <c r="AV156" s="100"/>
      <c r="AW156" s="98"/>
    </row>
    <row r="157" spans="3:49" s="13" customFormat="1" ht="18.2" customHeight="1">
      <c r="C157" s="134" t="s">
        <v>276</v>
      </c>
      <c r="D157" s="119"/>
      <c r="E157" s="119"/>
      <c r="F157" s="119"/>
      <c r="G157" s="119"/>
      <c r="H157" s="120"/>
      <c r="J157" s="133" t="s">
        <v>6</v>
      </c>
      <c r="K157" s="119"/>
      <c r="L157" s="119"/>
      <c r="M157" s="120"/>
      <c r="O157" s="133" t="s">
        <v>113</v>
      </c>
      <c r="P157" s="119"/>
      <c r="Q157" s="119"/>
      <c r="R157" s="119"/>
      <c r="S157" s="120"/>
      <c r="U157" s="133" t="s">
        <v>114</v>
      </c>
      <c r="V157" s="119"/>
      <c r="W157" s="119"/>
      <c r="X157" s="119"/>
      <c r="Y157" s="120"/>
      <c r="AA157" s="133" t="s">
        <v>115</v>
      </c>
      <c r="AB157" s="119"/>
      <c r="AC157" s="119"/>
      <c r="AD157" s="119"/>
      <c r="AE157" s="120"/>
      <c r="AG157" s="133" t="s">
        <v>116</v>
      </c>
      <c r="AH157" s="119"/>
      <c r="AI157" s="119"/>
      <c r="AJ157" s="119"/>
      <c r="AK157" s="119"/>
      <c r="AL157" s="119"/>
      <c r="AM157" s="120"/>
      <c r="AO157" s="133" t="s">
        <v>117</v>
      </c>
      <c r="AP157" s="119"/>
      <c r="AQ157" s="119"/>
      <c r="AR157" s="119"/>
      <c r="AS157" s="120"/>
      <c r="AU157" s="133" t="s">
        <v>118</v>
      </c>
      <c r="AV157" s="119"/>
      <c r="AW157" s="120"/>
    </row>
    <row r="158" spans="3:49" s="13" customFormat="1" ht="15.95" customHeight="1">
      <c r="C158" s="132" t="s">
        <v>270</v>
      </c>
      <c r="D158" s="100"/>
      <c r="E158" s="100"/>
      <c r="F158" s="100"/>
      <c r="G158" s="100"/>
      <c r="H158" s="98"/>
      <c r="J158" s="99">
        <f t="shared" ref="J158:J163" si="19">SUM(O158+U158+AA158+AG158+AO158+AU158)</f>
        <v>1</v>
      </c>
      <c r="K158" s="100"/>
      <c r="L158" s="100"/>
      <c r="M158" s="98"/>
      <c r="N158" s="13">
        <v>0</v>
      </c>
      <c r="O158" s="99">
        <f>SUM(ENERO!O158+FEBRERO!O158+MARZO!O158)</f>
        <v>0</v>
      </c>
      <c r="P158" s="100"/>
      <c r="Q158" s="100"/>
      <c r="R158" s="100"/>
      <c r="S158" s="100"/>
      <c r="T158" s="98"/>
      <c r="U158" s="99">
        <f>SUM(ENERO!U158+FEBRERO!U158+MARZO!U158)</f>
        <v>1</v>
      </c>
      <c r="V158" s="100"/>
      <c r="W158" s="100"/>
      <c r="X158" s="100"/>
      <c r="Y158" s="100"/>
      <c r="Z158" s="98"/>
      <c r="AA158" s="99">
        <f>SUM(ENERO!AA158+FEBRERO!AA158+MARZO!AA158)</f>
        <v>0</v>
      </c>
      <c r="AB158" s="100"/>
      <c r="AC158" s="100"/>
      <c r="AD158" s="100"/>
      <c r="AE158" s="100"/>
      <c r="AF158" s="98"/>
      <c r="AG158" s="99">
        <f>SUM(ENERO!AG158+FEBRERO!AG158+MARZO!AG158)</f>
        <v>0</v>
      </c>
      <c r="AH158" s="100"/>
      <c r="AI158" s="100"/>
      <c r="AJ158" s="100"/>
      <c r="AK158" s="100"/>
      <c r="AL158" s="100"/>
      <c r="AM158" s="100"/>
      <c r="AN158" s="98"/>
      <c r="AO158" s="99">
        <f>SUM(ENERO!AO158+FEBRERO!AO158+MARZO!AO158)</f>
        <v>0</v>
      </c>
      <c r="AP158" s="100"/>
      <c r="AQ158" s="100"/>
      <c r="AR158" s="100"/>
      <c r="AS158" s="100"/>
      <c r="AT158" s="98"/>
      <c r="AU158" s="99">
        <f>SUM(ENERO!AU158+FEBRERO!AU158+MARZO!AU158)</f>
        <v>0</v>
      </c>
      <c r="AV158" s="100"/>
      <c r="AW158" s="98"/>
    </row>
    <row r="159" spans="3:49" s="13" customFormat="1" ht="15.95" customHeight="1">
      <c r="C159" s="132" t="s">
        <v>271</v>
      </c>
      <c r="D159" s="100"/>
      <c r="E159" s="100"/>
      <c r="F159" s="100"/>
      <c r="G159" s="100"/>
      <c r="H159" s="98"/>
      <c r="J159" s="99">
        <f t="shared" si="19"/>
        <v>4</v>
      </c>
      <c r="K159" s="100"/>
      <c r="L159" s="100"/>
      <c r="M159" s="98"/>
      <c r="N159" s="13">
        <v>0</v>
      </c>
      <c r="O159" s="99">
        <f>SUM(ENERO!O159+FEBRERO!O159+MARZO!O159)</f>
        <v>1</v>
      </c>
      <c r="P159" s="100"/>
      <c r="Q159" s="100"/>
      <c r="R159" s="100"/>
      <c r="S159" s="100"/>
      <c r="T159" s="98"/>
      <c r="U159" s="99">
        <f>SUM(ENERO!U159+FEBRERO!U159+MARZO!U159)</f>
        <v>0</v>
      </c>
      <c r="V159" s="100"/>
      <c r="W159" s="100"/>
      <c r="X159" s="100"/>
      <c r="Y159" s="100"/>
      <c r="Z159" s="98"/>
      <c r="AA159" s="99">
        <f>SUM(ENERO!AA159+FEBRERO!AA159+MARZO!AA159)</f>
        <v>0</v>
      </c>
      <c r="AB159" s="100"/>
      <c r="AC159" s="100"/>
      <c r="AD159" s="100"/>
      <c r="AE159" s="100"/>
      <c r="AF159" s="98"/>
      <c r="AG159" s="99">
        <f>SUM(ENERO!AG159+FEBRERO!AG159+MARZO!AG159)</f>
        <v>0</v>
      </c>
      <c r="AH159" s="100"/>
      <c r="AI159" s="100"/>
      <c r="AJ159" s="100"/>
      <c r="AK159" s="100"/>
      <c r="AL159" s="100"/>
      <c r="AM159" s="100"/>
      <c r="AN159" s="98"/>
      <c r="AO159" s="99">
        <f>SUM(ENERO!AO159+FEBRERO!AO159+MARZO!AO159)</f>
        <v>2</v>
      </c>
      <c r="AP159" s="100"/>
      <c r="AQ159" s="100"/>
      <c r="AR159" s="100"/>
      <c r="AS159" s="100"/>
      <c r="AT159" s="98"/>
      <c r="AU159" s="99">
        <f>SUM(ENERO!AU159+FEBRERO!AU159+MARZO!AU159)</f>
        <v>1</v>
      </c>
      <c r="AV159" s="100"/>
      <c r="AW159" s="98"/>
    </row>
    <row r="160" spans="3:49" s="13" customFormat="1" ht="15.95" customHeight="1">
      <c r="C160" s="132" t="s">
        <v>272</v>
      </c>
      <c r="D160" s="100"/>
      <c r="E160" s="100"/>
      <c r="F160" s="100"/>
      <c r="G160" s="100"/>
      <c r="H160" s="98"/>
      <c r="J160" s="99">
        <f t="shared" si="19"/>
        <v>0</v>
      </c>
      <c r="K160" s="100"/>
      <c r="L160" s="100"/>
      <c r="M160" s="98"/>
      <c r="N160" s="13">
        <v>0</v>
      </c>
      <c r="O160" s="99">
        <f>SUM(ENERO!O160+FEBRERO!O160+MARZO!O160)</f>
        <v>0</v>
      </c>
      <c r="P160" s="100"/>
      <c r="Q160" s="100"/>
      <c r="R160" s="100"/>
      <c r="S160" s="100"/>
      <c r="T160" s="98"/>
      <c r="U160" s="99">
        <f>SUM(ENERO!U160+FEBRERO!U160+MARZO!U160)</f>
        <v>0</v>
      </c>
      <c r="V160" s="100"/>
      <c r="W160" s="100"/>
      <c r="X160" s="100"/>
      <c r="Y160" s="100"/>
      <c r="Z160" s="98"/>
      <c r="AA160" s="99">
        <f>SUM(ENERO!AA160+FEBRERO!AA160+MARZO!AA160)</f>
        <v>0</v>
      </c>
      <c r="AB160" s="100"/>
      <c r="AC160" s="100"/>
      <c r="AD160" s="100"/>
      <c r="AE160" s="100"/>
      <c r="AF160" s="98"/>
      <c r="AG160" s="99">
        <f>SUM(ENERO!AG160+FEBRERO!AG160+MARZO!AG160)</f>
        <v>0</v>
      </c>
      <c r="AH160" s="100"/>
      <c r="AI160" s="100"/>
      <c r="AJ160" s="100"/>
      <c r="AK160" s="100"/>
      <c r="AL160" s="100"/>
      <c r="AM160" s="100"/>
      <c r="AN160" s="98"/>
      <c r="AO160" s="99">
        <f>SUM(ENERO!AO160+FEBRERO!AO160+MARZO!AO160)</f>
        <v>0</v>
      </c>
      <c r="AP160" s="100"/>
      <c r="AQ160" s="100"/>
      <c r="AR160" s="100"/>
      <c r="AS160" s="100"/>
      <c r="AT160" s="98"/>
      <c r="AU160" s="99">
        <f>SUM(ENERO!AU160+FEBRERO!AU160+MARZO!AU160)</f>
        <v>0</v>
      </c>
      <c r="AV160" s="100"/>
      <c r="AW160" s="98"/>
    </row>
    <row r="161" spans="2:49" s="13" customFormat="1" ht="15.95" customHeight="1">
      <c r="C161" s="132" t="s">
        <v>273</v>
      </c>
      <c r="D161" s="100"/>
      <c r="E161" s="100"/>
      <c r="F161" s="100"/>
      <c r="G161" s="100"/>
      <c r="H161" s="98"/>
      <c r="J161" s="99">
        <f t="shared" si="19"/>
        <v>0</v>
      </c>
      <c r="K161" s="100"/>
      <c r="L161" s="100"/>
      <c r="M161" s="98"/>
      <c r="N161" s="13">
        <v>0</v>
      </c>
      <c r="O161" s="99">
        <f>SUM(ENERO!O161+FEBRERO!O161+MARZO!O161)</f>
        <v>0</v>
      </c>
      <c r="P161" s="100"/>
      <c r="Q161" s="100"/>
      <c r="R161" s="100"/>
      <c r="S161" s="100"/>
      <c r="T161" s="98"/>
      <c r="U161" s="99">
        <f>SUM(ENERO!U161+FEBRERO!U161+MARZO!U161)</f>
        <v>0</v>
      </c>
      <c r="V161" s="100"/>
      <c r="W161" s="100"/>
      <c r="X161" s="100"/>
      <c r="Y161" s="100"/>
      <c r="Z161" s="98"/>
      <c r="AA161" s="99">
        <f>SUM(ENERO!AA161+FEBRERO!AA161+MARZO!AA161)</f>
        <v>0</v>
      </c>
      <c r="AB161" s="100"/>
      <c r="AC161" s="100"/>
      <c r="AD161" s="100"/>
      <c r="AE161" s="100"/>
      <c r="AF161" s="98"/>
      <c r="AG161" s="99">
        <f>SUM(ENERO!AG161+FEBRERO!AG161+MARZO!AG161)</f>
        <v>0</v>
      </c>
      <c r="AH161" s="100"/>
      <c r="AI161" s="100"/>
      <c r="AJ161" s="100"/>
      <c r="AK161" s="100"/>
      <c r="AL161" s="100"/>
      <c r="AM161" s="100"/>
      <c r="AN161" s="98"/>
      <c r="AO161" s="99">
        <f>SUM(ENERO!AO161+FEBRERO!AO161+MARZO!AO161)</f>
        <v>0</v>
      </c>
      <c r="AP161" s="100"/>
      <c r="AQ161" s="100"/>
      <c r="AR161" s="100"/>
      <c r="AS161" s="100"/>
      <c r="AT161" s="98"/>
      <c r="AU161" s="99">
        <f>SUM(ENERO!AU161+FEBRERO!AU161+MARZO!AU161)</f>
        <v>0</v>
      </c>
      <c r="AV161" s="100"/>
      <c r="AW161" s="98"/>
    </row>
    <row r="162" spans="2:49" s="13" customFormat="1" ht="15.95" customHeight="1">
      <c r="C162" s="132" t="s">
        <v>274</v>
      </c>
      <c r="D162" s="100"/>
      <c r="E162" s="100"/>
      <c r="F162" s="100"/>
      <c r="G162" s="100"/>
      <c r="H162" s="98"/>
      <c r="J162" s="99">
        <f t="shared" si="19"/>
        <v>0</v>
      </c>
      <c r="K162" s="100"/>
      <c r="L162" s="100"/>
      <c r="M162" s="98"/>
      <c r="N162" s="13">
        <v>0</v>
      </c>
      <c r="O162" s="99">
        <f>SUM(ENERO!O162+FEBRERO!O162+MARZO!O162)</f>
        <v>0</v>
      </c>
      <c r="P162" s="100"/>
      <c r="Q162" s="100"/>
      <c r="R162" s="100"/>
      <c r="S162" s="100"/>
      <c r="T162" s="98"/>
      <c r="U162" s="99">
        <f>SUM(ENERO!U162+FEBRERO!U162+MARZO!U162)</f>
        <v>0</v>
      </c>
      <c r="V162" s="100"/>
      <c r="W162" s="100"/>
      <c r="X162" s="100"/>
      <c r="Y162" s="100"/>
      <c r="Z162" s="98"/>
      <c r="AA162" s="99">
        <f>SUM(ENERO!AA162+FEBRERO!AA162+MARZO!AA162)</f>
        <v>0</v>
      </c>
      <c r="AB162" s="100"/>
      <c r="AC162" s="100"/>
      <c r="AD162" s="100"/>
      <c r="AE162" s="100"/>
      <c r="AF162" s="98"/>
      <c r="AG162" s="99">
        <f>SUM(ENERO!AG162+FEBRERO!AG162+MARZO!AG162)</f>
        <v>0</v>
      </c>
      <c r="AH162" s="100"/>
      <c r="AI162" s="100"/>
      <c r="AJ162" s="100"/>
      <c r="AK162" s="100"/>
      <c r="AL162" s="100"/>
      <c r="AM162" s="100"/>
      <c r="AN162" s="98"/>
      <c r="AO162" s="99">
        <f>SUM(ENERO!AO162+FEBRERO!AO162+MARZO!AO162)</f>
        <v>0</v>
      </c>
      <c r="AP162" s="100"/>
      <c r="AQ162" s="100"/>
      <c r="AR162" s="100"/>
      <c r="AS162" s="100"/>
      <c r="AT162" s="98"/>
      <c r="AU162" s="99">
        <f>SUM(ENERO!AU162+FEBRERO!AU162+MARZO!AU162)</f>
        <v>0</v>
      </c>
      <c r="AV162" s="100"/>
      <c r="AW162" s="98"/>
    </row>
    <row r="163" spans="2:49" s="13" customFormat="1" ht="15.95" customHeight="1">
      <c r="C163" s="132" t="s">
        <v>275</v>
      </c>
      <c r="D163" s="100"/>
      <c r="E163" s="100"/>
      <c r="F163" s="100"/>
      <c r="G163" s="100"/>
      <c r="H163" s="98"/>
      <c r="J163" s="99">
        <f t="shared" si="19"/>
        <v>0</v>
      </c>
      <c r="K163" s="100"/>
      <c r="L163" s="100"/>
      <c r="M163" s="98"/>
      <c r="N163" s="13">
        <v>0</v>
      </c>
      <c r="O163" s="99">
        <f>SUM(ENERO!O163+FEBRERO!O163+MARZO!O163)</f>
        <v>0</v>
      </c>
      <c r="P163" s="100"/>
      <c r="Q163" s="100"/>
      <c r="R163" s="100"/>
      <c r="S163" s="100"/>
      <c r="T163" s="98"/>
      <c r="U163" s="99">
        <f>SUM(ENERO!U163+FEBRERO!U163+MARZO!U163)</f>
        <v>0</v>
      </c>
      <c r="V163" s="100"/>
      <c r="W163" s="100"/>
      <c r="X163" s="100"/>
      <c r="Y163" s="100"/>
      <c r="Z163" s="98"/>
      <c r="AA163" s="99">
        <f>SUM(ENERO!AA163+FEBRERO!AA163+MARZO!AA163)</f>
        <v>0</v>
      </c>
      <c r="AB163" s="100"/>
      <c r="AC163" s="100"/>
      <c r="AD163" s="100"/>
      <c r="AE163" s="100"/>
      <c r="AF163" s="98"/>
      <c r="AG163" s="99">
        <f>SUM(ENERO!AG163+FEBRERO!AG163+MARZO!AG163)</f>
        <v>0</v>
      </c>
      <c r="AH163" s="100"/>
      <c r="AI163" s="100"/>
      <c r="AJ163" s="100"/>
      <c r="AK163" s="100"/>
      <c r="AL163" s="100"/>
      <c r="AM163" s="100"/>
      <c r="AN163" s="98"/>
      <c r="AO163" s="99">
        <f>SUM(ENERO!AO163+FEBRERO!AO163+MARZO!AO163)</f>
        <v>0</v>
      </c>
      <c r="AP163" s="100"/>
      <c r="AQ163" s="100"/>
      <c r="AR163" s="100"/>
      <c r="AS163" s="100"/>
      <c r="AT163" s="98"/>
      <c r="AU163" s="99">
        <f>SUM(ENERO!AU163+FEBRERO!AU163+MARZO!AU163)</f>
        <v>0</v>
      </c>
      <c r="AV163" s="100"/>
      <c r="AW163" s="98"/>
    </row>
    <row r="164" spans="2:49" s="13" customFormat="1" ht="0" hidden="1" customHeight="1"/>
    <row r="165" spans="2:49" s="13" customFormat="1" ht="23.1" customHeight="1"/>
    <row r="166" spans="2:49" s="13" customFormat="1" ht="18" customHeight="1">
      <c r="B166" s="124" t="s">
        <v>278</v>
      </c>
      <c r="C166" s="119"/>
      <c r="D166" s="119"/>
      <c r="E166" s="119"/>
      <c r="F166" s="119"/>
      <c r="G166" s="119"/>
      <c r="H166" s="120"/>
      <c r="I166" s="136" t="s">
        <v>77</v>
      </c>
      <c r="J166" s="119"/>
      <c r="K166" s="119"/>
      <c r="L166" s="119"/>
      <c r="M166" s="119"/>
      <c r="N166" s="135" t="s">
        <v>77</v>
      </c>
      <c r="O166" s="119"/>
      <c r="P166" s="119"/>
      <c r="Q166" s="119"/>
      <c r="R166" s="119"/>
      <c r="S166" s="119"/>
      <c r="T166" s="135" t="s">
        <v>77</v>
      </c>
      <c r="U166" s="119"/>
      <c r="V166" s="119"/>
      <c r="W166" s="119"/>
      <c r="X166" s="119"/>
      <c r="Y166" s="119"/>
      <c r="Z166" s="135" t="s">
        <v>77</v>
      </c>
      <c r="AA166" s="119"/>
      <c r="AB166" s="119"/>
      <c r="AC166" s="119"/>
      <c r="AD166" s="119"/>
      <c r="AE166" s="119"/>
      <c r="AF166" s="135" t="s">
        <v>77</v>
      </c>
      <c r="AG166" s="119"/>
      <c r="AH166" s="119"/>
      <c r="AI166" s="119"/>
      <c r="AJ166" s="119"/>
      <c r="AK166" s="119"/>
      <c r="AL166" s="119"/>
      <c r="AM166" s="119"/>
      <c r="AN166" s="135" t="s">
        <v>77</v>
      </c>
      <c r="AO166" s="119"/>
      <c r="AP166" s="119"/>
      <c r="AQ166" s="119"/>
      <c r="AR166" s="119"/>
      <c r="AS166" s="119"/>
      <c r="AT166" s="135" t="s">
        <v>77</v>
      </c>
      <c r="AU166" s="119"/>
      <c r="AV166" s="119"/>
    </row>
    <row r="167" spans="2:49" s="13" customFormat="1" ht="18.2" customHeight="1">
      <c r="B167" s="134" t="s">
        <v>244</v>
      </c>
      <c r="C167" s="119"/>
      <c r="D167" s="119"/>
      <c r="E167" s="119"/>
      <c r="F167" s="119"/>
      <c r="G167" s="119"/>
      <c r="H167" s="120"/>
      <c r="I167" s="133" t="s">
        <v>6</v>
      </c>
      <c r="J167" s="119"/>
      <c r="K167" s="119"/>
      <c r="L167" s="119"/>
      <c r="M167" s="120"/>
      <c r="N167" s="133" t="s">
        <v>120</v>
      </c>
      <c r="O167" s="119"/>
      <c r="P167" s="119"/>
      <c r="Q167" s="119"/>
      <c r="R167" s="119"/>
      <c r="S167" s="120"/>
      <c r="T167" s="133" t="s">
        <v>121</v>
      </c>
      <c r="U167" s="119"/>
      <c r="V167" s="119"/>
      <c r="W167" s="119"/>
      <c r="X167" s="119"/>
      <c r="Y167" s="120"/>
      <c r="Z167" s="133" t="s">
        <v>122</v>
      </c>
      <c r="AA167" s="119"/>
      <c r="AB167" s="119"/>
      <c r="AC167" s="119"/>
      <c r="AD167" s="119"/>
      <c r="AE167" s="120"/>
      <c r="AF167" s="133" t="s">
        <v>123</v>
      </c>
      <c r="AG167" s="119"/>
      <c r="AH167" s="119"/>
      <c r="AI167" s="119"/>
      <c r="AJ167" s="119"/>
      <c r="AK167" s="119"/>
      <c r="AL167" s="119"/>
      <c r="AM167" s="120"/>
      <c r="AN167" s="133" t="s">
        <v>124</v>
      </c>
      <c r="AO167" s="119"/>
      <c r="AP167" s="119"/>
      <c r="AQ167" s="119"/>
      <c r="AR167" s="119"/>
      <c r="AS167" s="120"/>
      <c r="AT167" s="133" t="s">
        <v>125</v>
      </c>
      <c r="AU167" s="119"/>
      <c r="AV167" s="120"/>
    </row>
    <row r="168" spans="2:49" s="13" customFormat="1" ht="15.95" customHeight="1">
      <c r="B168" s="132" t="s">
        <v>248</v>
      </c>
      <c r="C168" s="100"/>
      <c r="D168" s="100"/>
      <c r="E168" s="100"/>
      <c r="F168" s="100"/>
      <c r="G168" s="100"/>
      <c r="H168" s="98"/>
      <c r="I168" s="99">
        <f>SUM(N168:AV168)</f>
        <v>1</v>
      </c>
      <c r="J168" s="100"/>
      <c r="K168" s="100"/>
      <c r="L168" s="100"/>
      <c r="M168" s="98"/>
      <c r="N168" s="99">
        <f>SUM(ENERO!N168+FEBRERO!N168+MARZO!N168)</f>
        <v>1</v>
      </c>
      <c r="O168" s="100"/>
      <c r="P168" s="100"/>
      <c r="Q168" s="100"/>
      <c r="R168" s="100"/>
      <c r="S168" s="98"/>
      <c r="T168" s="99">
        <f>SUM(ENERO!T168+FEBRERO!T168+MARZO!T168)</f>
        <v>0</v>
      </c>
      <c r="U168" s="100"/>
      <c r="V168" s="100"/>
      <c r="W168" s="100"/>
      <c r="X168" s="100"/>
      <c r="Y168" s="98"/>
      <c r="Z168" s="99">
        <f>SUM(ENERO!Z168+FEBRERO!Z168+MARZO!Z168)</f>
        <v>0</v>
      </c>
      <c r="AA168" s="100"/>
      <c r="AB168" s="100"/>
      <c r="AC168" s="100"/>
      <c r="AD168" s="100"/>
      <c r="AE168" s="98"/>
      <c r="AF168" s="99">
        <f>SUM(ENERO!AF168+FEBRERO!AF168+MARZO!AF168)</f>
        <v>0</v>
      </c>
      <c r="AG168" s="100"/>
      <c r="AH168" s="100"/>
      <c r="AI168" s="100"/>
      <c r="AJ168" s="100"/>
      <c r="AK168" s="100"/>
      <c r="AL168" s="100"/>
      <c r="AM168" s="98"/>
      <c r="AN168" s="99">
        <f>SUM(ENERO!AN168+FEBRERO!AN168+MARZO!AN168)</f>
        <v>0</v>
      </c>
      <c r="AO168" s="100"/>
      <c r="AP168" s="100"/>
      <c r="AQ168" s="100"/>
      <c r="AR168" s="100"/>
      <c r="AS168" s="98"/>
      <c r="AT168" s="99">
        <f>SUM(ENERO!AT168+FEBRERO!AT168+MARZO!AT168)</f>
        <v>0</v>
      </c>
      <c r="AU168" s="100"/>
      <c r="AV168" s="98"/>
    </row>
    <row r="169" spans="2:49" s="13" customFormat="1" ht="15.95" customHeight="1">
      <c r="B169" s="132" t="s">
        <v>247</v>
      </c>
      <c r="C169" s="100"/>
      <c r="D169" s="100"/>
      <c r="E169" s="100"/>
      <c r="F169" s="100"/>
      <c r="G169" s="100"/>
      <c r="H169" s="98"/>
      <c r="I169" s="99">
        <f t="shared" ref="I169:I171" si="20">SUM(N169:AV169)</f>
        <v>40</v>
      </c>
      <c r="J169" s="100"/>
      <c r="K169" s="100"/>
      <c r="L169" s="100"/>
      <c r="M169" s="98"/>
      <c r="N169" s="99">
        <f>SUM(ENERO!N169+FEBRERO!N169+MARZO!N169)</f>
        <v>12</v>
      </c>
      <c r="O169" s="100"/>
      <c r="P169" s="100"/>
      <c r="Q169" s="100"/>
      <c r="R169" s="100"/>
      <c r="S169" s="98"/>
      <c r="T169" s="99">
        <f>SUM(ENERO!T169+FEBRERO!T169+MARZO!T169)</f>
        <v>1</v>
      </c>
      <c r="U169" s="100"/>
      <c r="V169" s="100"/>
      <c r="W169" s="100"/>
      <c r="X169" s="100"/>
      <c r="Y169" s="98"/>
      <c r="Z169" s="99">
        <f>SUM(ENERO!Z169+FEBRERO!Z169+MARZO!Z169)</f>
        <v>8</v>
      </c>
      <c r="AA169" s="100"/>
      <c r="AB169" s="100"/>
      <c r="AC169" s="100"/>
      <c r="AD169" s="100"/>
      <c r="AE169" s="98"/>
      <c r="AF169" s="99">
        <f>SUM(ENERO!AF169+FEBRERO!AF169+MARZO!AF169)</f>
        <v>5</v>
      </c>
      <c r="AG169" s="100"/>
      <c r="AH169" s="100"/>
      <c r="AI169" s="100"/>
      <c r="AJ169" s="100"/>
      <c r="AK169" s="100"/>
      <c r="AL169" s="100"/>
      <c r="AM169" s="98"/>
      <c r="AN169" s="99">
        <f>SUM(ENERO!AN169+FEBRERO!AN169+MARZO!AN169)</f>
        <v>10</v>
      </c>
      <c r="AO169" s="100"/>
      <c r="AP169" s="100"/>
      <c r="AQ169" s="100"/>
      <c r="AR169" s="100"/>
      <c r="AS169" s="98"/>
      <c r="AT169" s="99">
        <f>SUM(ENERO!AT169+FEBRERO!AT169+MARZO!AT169)</f>
        <v>4</v>
      </c>
      <c r="AU169" s="100"/>
      <c r="AV169" s="98"/>
    </row>
    <row r="170" spans="2:49" s="13" customFormat="1" ht="15.95" customHeight="1">
      <c r="B170" s="132" t="s">
        <v>246</v>
      </c>
      <c r="C170" s="100"/>
      <c r="D170" s="100"/>
      <c r="E170" s="100"/>
      <c r="F170" s="100"/>
      <c r="G170" s="100"/>
      <c r="H170" s="98"/>
      <c r="I170" s="99">
        <f t="shared" si="20"/>
        <v>30</v>
      </c>
      <c r="J170" s="100"/>
      <c r="K170" s="100"/>
      <c r="L170" s="100"/>
      <c r="M170" s="98"/>
      <c r="N170" s="99">
        <f>SUM(ENERO!N170+FEBRERO!N170+MARZO!N170)</f>
        <v>12</v>
      </c>
      <c r="O170" s="100"/>
      <c r="P170" s="100"/>
      <c r="Q170" s="100"/>
      <c r="R170" s="100"/>
      <c r="S170" s="98"/>
      <c r="T170" s="99">
        <f>SUM(ENERO!T170+FEBRERO!T170+MARZO!T170)</f>
        <v>8</v>
      </c>
      <c r="U170" s="100"/>
      <c r="V170" s="100"/>
      <c r="W170" s="100"/>
      <c r="X170" s="100"/>
      <c r="Y170" s="98"/>
      <c r="Z170" s="99">
        <f>SUM(ENERO!Z170+FEBRERO!Z170+MARZO!Z170)</f>
        <v>4</v>
      </c>
      <c r="AA170" s="100"/>
      <c r="AB170" s="100"/>
      <c r="AC170" s="100"/>
      <c r="AD170" s="100"/>
      <c r="AE170" s="98"/>
      <c r="AF170" s="99">
        <f>SUM(ENERO!AF170+FEBRERO!AF170+MARZO!AF170)</f>
        <v>3</v>
      </c>
      <c r="AG170" s="100"/>
      <c r="AH170" s="100"/>
      <c r="AI170" s="100"/>
      <c r="AJ170" s="100"/>
      <c r="AK170" s="100"/>
      <c r="AL170" s="100"/>
      <c r="AM170" s="98"/>
      <c r="AN170" s="99">
        <f>SUM(ENERO!AN170+FEBRERO!AN170+MARZO!AN170)</f>
        <v>2</v>
      </c>
      <c r="AO170" s="100"/>
      <c r="AP170" s="100"/>
      <c r="AQ170" s="100"/>
      <c r="AR170" s="100"/>
      <c r="AS170" s="98"/>
      <c r="AT170" s="99">
        <f>SUM(ENERO!AT170+FEBRERO!AT170+MARZO!AT170)</f>
        <v>1</v>
      </c>
      <c r="AU170" s="100"/>
      <c r="AV170" s="98"/>
    </row>
    <row r="171" spans="2:49" s="13" customFormat="1" ht="15.95" customHeight="1">
      <c r="B171" s="132" t="s">
        <v>245</v>
      </c>
      <c r="C171" s="100"/>
      <c r="D171" s="100"/>
      <c r="E171" s="100"/>
      <c r="F171" s="100"/>
      <c r="G171" s="100"/>
      <c r="H171" s="98"/>
      <c r="I171" s="99">
        <f t="shared" si="20"/>
        <v>29</v>
      </c>
      <c r="J171" s="100"/>
      <c r="K171" s="100"/>
      <c r="L171" s="100"/>
      <c r="M171" s="98"/>
      <c r="N171" s="99">
        <f>SUM(ENERO!N171+FEBRERO!N171+MARZO!N171)</f>
        <v>7</v>
      </c>
      <c r="O171" s="100"/>
      <c r="P171" s="100"/>
      <c r="Q171" s="100"/>
      <c r="R171" s="100"/>
      <c r="S171" s="98"/>
      <c r="T171" s="99">
        <f>SUM(ENERO!T171+FEBRERO!T171+MARZO!T171)</f>
        <v>10</v>
      </c>
      <c r="U171" s="100"/>
      <c r="V171" s="100"/>
      <c r="W171" s="100"/>
      <c r="X171" s="100"/>
      <c r="Y171" s="98"/>
      <c r="Z171" s="99">
        <f>SUM(ENERO!Z171+FEBRERO!Z171+MARZO!Z171)</f>
        <v>4</v>
      </c>
      <c r="AA171" s="100"/>
      <c r="AB171" s="100"/>
      <c r="AC171" s="100"/>
      <c r="AD171" s="100"/>
      <c r="AE171" s="98"/>
      <c r="AF171" s="99">
        <f>SUM(ENERO!AF171+FEBRERO!AF171+MARZO!AF171)</f>
        <v>4</v>
      </c>
      <c r="AG171" s="100"/>
      <c r="AH171" s="100"/>
      <c r="AI171" s="100"/>
      <c r="AJ171" s="100"/>
      <c r="AK171" s="100"/>
      <c r="AL171" s="100"/>
      <c r="AM171" s="98"/>
      <c r="AN171" s="99">
        <f>SUM(ENERO!AN171+FEBRERO!AN171+MARZO!AN171)</f>
        <v>4</v>
      </c>
      <c r="AO171" s="100"/>
      <c r="AP171" s="100"/>
      <c r="AQ171" s="100"/>
      <c r="AR171" s="100"/>
      <c r="AS171" s="98"/>
      <c r="AT171" s="99">
        <f>SUM(ENERO!AT171+FEBRERO!AT171+MARZO!AT171)</f>
        <v>0</v>
      </c>
      <c r="AU171" s="100"/>
      <c r="AV171" s="98"/>
    </row>
    <row r="172" spans="2:49" s="13" customFormat="1" ht="18.2" customHeight="1">
      <c r="B172" s="134" t="s">
        <v>255</v>
      </c>
      <c r="C172" s="119"/>
      <c r="D172" s="119"/>
      <c r="E172" s="119"/>
      <c r="F172" s="119"/>
      <c r="G172" s="119"/>
      <c r="H172" s="120"/>
      <c r="I172" s="133" t="s">
        <v>6</v>
      </c>
      <c r="J172" s="119"/>
      <c r="K172" s="119"/>
      <c r="L172" s="119"/>
      <c r="M172" s="120"/>
      <c r="N172" s="133" t="s">
        <v>120</v>
      </c>
      <c r="O172" s="119"/>
      <c r="P172" s="119"/>
      <c r="Q172" s="119"/>
      <c r="R172" s="119"/>
      <c r="S172" s="120"/>
      <c r="T172" s="133" t="s">
        <v>121</v>
      </c>
      <c r="U172" s="119"/>
      <c r="V172" s="119"/>
      <c r="W172" s="119"/>
      <c r="X172" s="119"/>
      <c r="Y172" s="120"/>
      <c r="Z172" s="133" t="s">
        <v>122</v>
      </c>
      <c r="AA172" s="119"/>
      <c r="AB172" s="119"/>
      <c r="AC172" s="119"/>
      <c r="AD172" s="119"/>
      <c r="AE172" s="120"/>
      <c r="AF172" s="133" t="s">
        <v>123</v>
      </c>
      <c r="AG172" s="119"/>
      <c r="AH172" s="119"/>
      <c r="AI172" s="119"/>
      <c r="AJ172" s="119"/>
      <c r="AK172" s="119"/>
      <c r="AL172" s="119"/>
      <c r="AM172" s="120"/>
      <c r="AN172" s="133" t="s">
        <v>124</v>
      </c>
      <c r="AO172" s="119"/>
      <c r="AP172" s="119"/>
      <c r="AQ172" s="119"/>
      <c r="AR172" s="119"/>
      <c r="AS172" s="120"/>
      <c r="AT172" s="133" t="s">
        <v>125</v>
      </c>
      <c r="AU172" s="119"/>
      <c r="AV172" s="120"/>
    </row>
    <row r="173" spans="2:49" s="13" customFormat="1" ht="15.95" customHeight="1">
      <c r="B173" s="132" t="s">
        <v>256</v>
      </c>
      <c r="C173" s="100"/>
      <c r="D173" s="100"/>
      <c r="E173" s="100"/>
      <c r="F173" s="100"/>
      <c r="G173" s="100"/>
      <c r="H173" s="98"/>
      <c r="I173" s="99">
        <f t="shared" ref="I173:I178" si="21">SUM(N173:AV173)</f>
        <v>1</v>
      </c>
      <c r="J173" s="100"/>
      <c r="K173" s="100"/>
      <c r="L173" s="100"/>
      <c r="M173" s="98"/>
      <c r="N173" s="99">
        <f>SUM(ENERO!N173+FEBRERO!N173+MARZO!N173)</f>
        <v>0</v>
      </c>
      <c r="O173" s="100"/>
      <c r="P173" s="100"/>
      <c r="Q173" s="100"/>
      <c r="R173" s="100"/>
      <c r="S173" s="98"/>
      <c r="T173" s="99">
        <f>SUM(ENERO!T173+FEBRERO!T173+MARZO!T173)</f>
        <v>1</v>
      </c>
      <c r="U173" s="100"/>
      <c r="V173" s="100"/>
      <c r="W173" s="100"/>
      <c r="X173" s="100"/>
      <c r="Y173" s="98"/>
      <c r="Z173" s="99">
        <f>SUM(ENERO!Z173+FEBRERO!Z173+MARZO!Z173)</f>
        <v>0</v>
      </c>
      <c r="AA173" s="100"/>
      <c r="AB173" s="100"/>
      <c r="AC173" s="100"/>
      <c r="AD173" s="100"/>
      <c r="AE173" s="98"/>
      <c r="AF173" s="99">
        <f>SUM(ENERO!AF173+FEBRERO!AF173+MARZO!AF173)</f>
        <v>0</v>
      </c>
      <c r="AG173" s="100"/>
      <c r="AH173" s="100"/>
      <c r="AI173" s="100"/>
      <c r="AJ173" s="100"/>
      <c r="AK173" s="100"/>
      <c r="AL173" s="100"/>
      <c r="AM173" s="98"/>
      <c r="AN173" s="99">
        <f>SUM(ENERO!AN173+FEBRERO!AN173+MARZO!AN173)</f>
        <v>0</v>
      </c>
      <c r="AO173" s="100"/>
      <c r="AP173" s="100"/>
      <c r="AQ173" s="100"/>
      <c r="AR173" s="100"/>
      <c r="AS173" s="98"/>
      <c r="AT173" s="99">
        <f>SUM(ENERO!AT173+FEBRERO!AT173+MARZO!AT173)</f>
        <v>0</v>
      </c>
      <c r="AU173" s="100"/>
      <c r="AV173" s="98"/>
    </row>
    <row r="174" spans="2:49" s="13" customFormat="1" ht="15.95" customHeight="1">
      <c r="B174" s="132" t="s">
        <v>257</v>
      </c>
      <c r="C174" s="100"/>
      <c r="D174" s="100"/>
      <c r="E174" s="100"/>
      <c r="F174" s="100"/>
      <c r="G174" s="100"/>
      <c r="H174" s="98"/>
      <c r="I174" s="99">
        <f t="shared" si="21"/>
        <v>0</v>
      </c>
      <c r="J174" s="100"/>
      <c r="K174" s="100"/>
      <c r="L174" s="100"/>
      <c r="M174" s="98"/>
      <c r="N174" s="99">
        <f>SUM(ENERO!N174+FEBRERO!N174+MARZO!N174)</f>
        <v>0</v>
      </c>
      <c r="O174" s="100"/>
      <c r="P174" s="100"/>
      <c r="Q174" s="100"/>
      <c r="R174" s="100"/>
      <c r="S174" s="98"/>
      <c r="T174" s="99">
        <f>SUM(ENERO!T174+FEBRERO!T174+MARZO!T174)</f>
        <v>0</v>
      </c>
      <c r="U174" s="100"/>
      <c r="V174" s="100"/>
      <c r="W174" s="100"/>
      <c r="X174" s="100"/>
      <c r="Y174" s="98"/>
      <c r="Z174" s="99">
        <f>SUM(ENERO!Z174+FEBRERO!Z174+MARZO!Z174)</f>
        <v>0</v>
      </c>
      <c r="AA174" s="100"/>
      <c r="AB174" s="100"/>
      <c r="AC174" s="100"/>
      <c r="AD174" s="100"/>
      <c r="AE174" s="98"/>
      <c r="AF174" s="99">
        <f>SUM(ENERO!AF174+FEBRERO!AF174+MARZO!AF174)</f>
        <v>0</v>
      </c>
      <c r="AG174" s="100"/>
      <c r="AH174" s="100"/>
      <c r="AI174" s="100"/>
      <c r="AJ174" s="100"/>
      <c r="AK174" s="100"/>
      <c r="AL174" s="100"/>
      <c r="AM174" s="98"/>
      <c r="AN174" s="99">
        <f>SUM(ENERO!AN174+FEBRERO!AN174+MARZO!AN174)</f>
        <v>0</v>
      </c>
      <c r="AO174" s="100"/>
      <c r="AP174" s="100"/>
      <c r="AQ174" s="100"/>
      <c r="AR174" s="100"/>
      <c r="AS174" s="98"/>
      <c r="AT174" s="99">
        <f>SUM(ENERO!AT174+FEBRERO!AT174+MARZO!AT174)</f>
        <v>0</v>
      </c>
      <c r="AU174" s="100"/>
      <c r="AV174" s="98"/>
    </row>
    <row r="175" spans="2:49" s="13" customFormat="1" ht="15.95" customHeight="1">
      <c r="B175" s="132" t="s">
        <v>258</v>
      </c>
      <c r="C175" s="100"/>
      <c r="D175" s="100"/>
      <c r="E175" s="100"/>
      <c r="F175" s="100"/>
      <c r="G175" s="100"/>
      <c r="H175" s="98"/>
      <c r="I175" s="99">
        <f t="shared" si="21"/>
        <v>0</v>
      </c>
      <c r="J175" s="100"/>
      <c r="K175" s="100"/>
      <c r="L175" s="100"/>
      <c r="M175" s="98"/>
      <c r="N175" s="99">
        <f>SUM(ENERO!N175+FEBRERO!N175+MARZO!N175)</f>
        <v>0</v>
      </c>
      <c r="O175" s="100"/>
      <c r="P175" s="100"/>
      <c r="Q175" s="100"/>
      <c r="R175" s="100"/>
      <c r="S175" s="98"/>
      <c r="T175" s="99">
        <f>SUM(ENERO!T175+FEBRERO!T175+MARZO!T175)</f>
        <v>0</v>
      </c>
      <c r="U175" s="100"/>
      <c r="V175" s="100"/>
      <c r="W175" s="100"/>
      <c r="X175" s="100"/>
      <c r="Y175" s="98"/>
      <c r="Z175" s="99">
        <f>SUM(ENERO!Z175+FEBRERO!Z175+MARZO!Z175)</f>
        <v>0</v>
      </c>
      <c r="AA175" s="100"/>
      <c r="AB175" s="100"/>
      <c r="AC175" s="100"/>
      <c r="AD175" s="100"/>
      <c r="AE175" s="98"/>
      <c r="AF175" s="99">
        <f>SUM(ENERO!AF175+FEBRERO!AF175+MARZO!AF175)</f>
        <v>0</v>
      </c>
      <c r="AG175" s="100"/>
      <c r="AH175" s="100"/>
      <c r="AI175" s="100"/>
      <c r="AJ175" s="100"/>
      <c r="AK175" s="100"/>
      <c r="AL175" s="100"/>
      <c r="AM175" s="98"/>
      <c r="AN175" s="99">
        <f>SUM(ENERO!AN175+FEBRERO!AN175+MARZO!AN175)</f>
        <v>0</v>
      </c>
      <c r="AO175" s="100"/>
      <c r="AP175" s="100"/>
      <c r="AQ175" s="100"/>
      <c r="AR175" s="100"/>
      <c r="AS175" s="98"/>
      <c r="AT175" s="99">
        <f>SUM(ENERO!AT175+FEBRERO!AT175+MARZO!AT175)</f>
        <v>0</v>
      </c>
      <c r="AU175" s="100"/>
      <c r="AV175" s="98"/>
    </row>
    <row r="176" spans="2:49" s="13" customFormat="1" ht="15.95" customHeight="1">
      <c r="B176" s="132" t="s">
        <v>259</v>
      </c>
      <c r="C176" s="100"/>
      <c r="D176" s="100"/>
      <c r="E176" s="100"/>
      <c r="F176" s="100"/>
      <c r="G176" s="100"/>
      <c r="H176" s="98"/>
      <c r="I176" s="99">
        <f t="shared" si="21"/>
        <v>0</v>
      </c>
      <c r="J176" s="100"/>
      <c r="K176" s="100"/>
      <c r="L176" s="100"/>
      <c r="M176" s="98"/>
      <c r="N176" s="99">
        <f>SUM(ENERO!N176+FEBRERO!N176+MARZO!N176)</f>
        <v>0</v>
      </c>
      <c r="O176" s="100"/>
      <c r="P176" s="100"/>
      <c r="Q176" s="100"/>
      <c r="R176" s="100"/>
      <c r="S176" s="98"/>
      <c r="T176" s="99">
        <f>SUM(ENERO!T176+FEBRERO!T176+MARZO!T176)</f>
        <v>0</v>
      </c>
      <c r="U176" s="100"/>
      <c r="V176" s="100"/>
      <c r="W176" s="100"/>
      <c r="X176" s="100"/>
      <c r="Y176" s="98"/>
      <c r="Z176" s="99">
        <f>SUM(ENERO!Z176+FEBRERO!Z176+MARZO!Z176)</f>
        <v>0</v>
      </c>
      <c r="AA176" s="100"/>
      <c r="AB176" s="100"/>
      <c r="AC176" s="100"/>
      <c r="AD176" s="100"/>
      <c r="AE176" s="98"/>
      <c r="AF176" s="99">
        <f>SUM(ENERO!AF176+FEBRERO!AF176+MARZO!AF176)</f>
        <v>0</v>
      </c>
      <c r="AG176" s="100"/>
      <c r="AH176" s="100"/>
      <c r="AI176" s="100"/>
      <c r="AJ176" s="100"/>
      <c r="AK176" s="100"/>
      <c r="AL176" s="100"/>
      <c r="AM176" s="98"/>
      <c r="AN176" s="99">
        <f>SUM(ENERO!AN176+FEBRERO!AN176+MARZO!AN176)</f>
        <v>0</v>
      </c>
      <c r="AO176" s="100"/>
      <c r="AP176" s="100"/>
      <c r="AQ176" s="100"/>
      <c r="AR176" s="100"/>
      <c r="AS176" s="98"/>
      <c r="AT176" s="99">
        <f>SUM(ENERO!AT176+FEBRERO!AT176+MARZO!AT176)</f>
        <v>0</v>
      </c>
      <c r="AU176" s="100"/>
      <c r="AV176" s="98"/>
    </row>
    <row r="177" spans="2:49" s="13" customFormat="1" ht="15.95" customHeight="1">
      <c r="B177" s="132" t="s">
        <v>260</v>
      </c>
      <c r="C177" s="100"/>
      <c r="D177" s="100"/>
      <c r="E177" s="100"/>
      <c r="F177" s="100"/>
      <c r="G177" s="100"/>
      <c r="H177" s="98"/>
      <c r="I177" s="99">
        <f t="shared" si="21"/>
        <v>3</v>
      </c>
      <c r="J177" s="100"/>
      <c r="K177" s="100"/>
      <c r="L177" s="100"/>
      <c r="M177" s="98"/>
      <c r="N177" s="99">
        <f>SUM(ENERO!N177+FEBRERO!N177+MARZO!N177)</f>
        <v>2</v>
      </c>
      <c r="O177" s="100"/>
      <c r="P177" s="100"/>
      <c r="Q177" s="100"/>
      <c r="R177" s="100"/>
      <c r="S177" s="98"/>
      <c r="T177" s="99">
        <f>SUM(ENERO!T177+FEBRERO!T177+MARZO!T177)</f>
        <v>0</v>
      </c>
      <c r="U177" s="100"/>
      <c r="V177" s="100"/>
      <c r="W177" s="100"/>
      <c r="X177" s="100"/>
      <c r="Y177" s="98"/>
      <c r="Z177" s="99">
        <f>SUM(ENERO!Z177+FEBRERO!Z177+MARZO!Z177)</f>
        <v>1</v>
      </c>
      <c r="AA177" s="100"/>
      <c r="AB177" s="100"/>
      <c r="AC177" s="100"/>
      <c r="AD177" s="100"/>
      <c r="AE177" s="98"/>
      <c r="AF177" s="99">
        <f>SUM(ENERO!AF177+FEBRERO!AF177+MARZO!AF177)</f>
        <v>0</v>
      </c>
      <c r="AG177" s="100"/>
      <c r="AH177" s="100"/>
      <c r="AI177" s="100"/>
      <c r="AJ177" s="100"/>
      <c r="AK177" s="100"/>
      <c r="AL177" s="100"/>
      <c r="AM177" s="98"/>
      <c r="AN177" s="99">
        <f>SUM(ENERO!AN177+FEBRERO!AN177+MARZO!AN177)</f>
        <v>0</v>
      </c>
      <c r="AO177" s="100"/>
      <c r="AP177" s="100"/>
      <c r="AQ177" s="100"/>
      <c r="AR177" s="100"/>
      <c r="AS177" s="98"/>
      <c r="AT177" s="99">
        <f>SUM(ENERO!AT177+FEBRERO!AT177+MARZO!AT177)</f>
        <v>0</v>
      </c>
      <c r="AU177" s="100"/>
      <c r="AV177" s="98"/>
    </row>
    <row r="178" spans="2:49" s="13" customFormat="1" ht="15.95" customHeight="1">
      <c r="B178" s="132" t="s">
        <v>261</v>
      </c>
      <c r="C178" s="100"/>
      <c r="D178" s="100"/>
      <c r="E178" s="100"/>
      <c r="F178" s="100"/>
      <c r="G178" s="100"/>
      <c r="H178" s="98"/>
      <c r="I178" s="99">
        <f t="shared" si="21"/>
        <v>2</v>
      </c>
      <c r="J178" s="100"/>
      <c r="K178" s="100"/>
      <c r="L178" s="100"/>
      <c r="M178" s="98"/>
      <c r="N178" s="99">
        <f>SUM(ENERO!N178+FEBRERO!N178+MARZO!N178)</f>
        <v>0</v>
      </c>
      <c r="O178" s="100"/>
      <c r="P178" s="100"/>
      <c r="Q178" s="100"/>
      <c r="R178" s="100"/>
      <c r="S178" s="98"/>
      <c r="T178" s="99">
        <f>SUM(ENERO!T178+FEBRERO!T178+MARZO!T178)</f>
        <v>1</v>
      </c>
      <c r="U178" s="100"/>
      <c r="V178" s="100"/>
      <c r="W178" s="100"/>
      <c r="X178" s="100"/>
      <c r="Y178" s="98"/>
      <c r="Z178" s="99">
        <f>SUM(ENERO!Z178+FEBRERO!Z178+MARZO!Z178)</f>
        <v>1</v>
      </c>
      <c r="AA178" s="100"/>
      <c r="AB178" s="100"/>
      <c r="AC178" s="100"/>
      <c r="AD178" s="100"/>
      <c r="AE178" s="98"/>
      <c r="AF178" s="99">
        <f>SUM(ENERO!AF178+FEBRERO!AF178+MARZO!AF178)</f>
        <v>0</v>
      </c>
      <c r="AG178" s="100"/>
      <c r="AH178" s="100"/>
      <c r="AI178" s="100"/>
      <c r="AJ178" s="100"/>
      <c r="AK178" s="100"/>
      <c r="AL178" s="100"/>
      <c r="AM178" s="98"/>
      <c r="AN178" s="99">
        <f>SUM(ENERO!AN178+FEBRERO!AN178+MARZO!AN178)</f>
        <v>0</v>
      </c>
      <c r="AO178" s="100"/>
      <c r="AP178" s="100"/>
      <c r="AQ178" s="100"/>
      <c r="AR178" s="100"/>
      <c r="AS178" s="98"/>
      <c r="AT178" s="99">
        <f>SUM(ENERO!AT178+FEBRERO!AT178+MARZO!AT178)</f>
        <v>0</v>
      </c>
      <c r="AU178" s="100"/>
      <c r="AV178" s="98"/>
    </row>
    <row r="179" spans="2:49" s="13" customFormat="1" ht="18.2" customHeight="1">
      <c r="B179" s="134" t="s">
        <v>279</v>
      </c>
      <c r="C179" s="119"/>
      <c r="D179" s="119"/>
      <c r="E179" s="119"/>
      <c r="F179" s="119"/>
      <c r="G179" s="119"/>
      <c r="H179" s="120"/>
      <c r="I179" s="133" t="s">
        <v>6</v>
      </c>
      <c r="J179" s="119"/>
      <c r="K179" s="119"/>
      <c r="L179" s="119"/>
      <c r="M179" s="120"/>
      <c r="N179" s="133" t="s">
        <v>120</v>
      </c>
      <c r="O179" s="119"/>
      <c r="P179" s="119"/>
      <c r="Q179" s="119"/>
      <c r="R179" s="119"/>
      <c r="S179" s="120"/>
      <c r="T179" s="133" t="s">
        <v>121</v>
      </c>
      <c r="U179" s="119"/>
      <c r="V179" s="119"/>
      <c r="W179" s="119"/>
      <c r="X179" s="119"/>
      <c r="Y179" s="120"/>
      <c r="Z179" s="133" t="s">
        <v>122</v>
      </c>
      <c r="AA179" s="119"/>
      <c r="AB179" s="119"/>
      <c r="AC179" s="119"/>
      <c r="AD179" s="119"/>
      <c r="AE179" s="120"/>
      <c r="AF179" s="133" t="s">
        <v>123</v>
      </c>
      <c r="AG179" s="119"/>
      <c r="AH179" s="119"/>
      <c r="AI179" s="119"/>
      <c r="AJ179" s="119"/>
      <c r="AK179" s="119"/>
      <c r="AL179" s="119"/>
      <c r="AM179" s="120"/>
      <c r="AN179" s="133" t="s">
        <v>124</v>
      </c>
      <c r="AO179" s="119"/>
      <c r="AP179" s="119"/>
      <c r="AQ179" s="119"/>
      <c r="AR179" s="119"/>
      <c r="AS179" s="120"/>
      <c r="AT179" s="133" t="s">
        <v>125</v>
      </c>
      <c r="AU179" s="119"/>
      <c r="AV179" s="120"/>
    </row>
    <row r="180" spans="2:49" s="13" customFormat="1" ht="15.95" customHeight="1">
      <c r="B180" s="132" t="s">
        <v>280</v>
      </c>
      <c r="C180" s="100"/>
      <c r="D180" s="100"/>
      <c r="E180" s="100"/>
      <c r="F180" s="100"/>
      <c r="G180" s="100"/>
      <c r="H180" s="98"/>
      <c r="I180" s="99">
        <f t="shared" ref="I180:I182" si="22">SUM(N180:AV180)</f>
        <v>0</v>
      </c>
      <c r="J180" s="100"/>
      <c r="K180" s="100"/>
      <c r="L180" s="100"/>
      <c r="M180" s="98"/>
      <c r="N180" s="99">
        <f>SUM(ENERO!N180+FEBRERO!N180+MARZO!N180)</f>
        <v>0</v>
      </c>
      <c r="O180" s="100"/>
      <c r="P180" s="100"/>
      <c r="Q180" s="100"/>
      <c r="R180" s="100"/>
      <c r="S180" s="98"/>
      <c r="T180" s="99">
        <f>SUM(ENERO!T180+FEBRERO!T180+MARZO!T180)</f>
        <v>0</v>
      </c>
      <c r="U180" s="100"/>
      <c r="V180" s="100"/>
      <c r="W180" s="100"/>
      <c r="X180" s="100"/>
      <c r="Y180" s="98"/>
      <c r="Z180" s="99">
        <f>SUM(ENERO!Z180+FEBRERO!Z180+MARZO!Z180)</f>
        <v>0</v>
      </c>
      <c r="AA180" s="100"/>
      <c r="AB180" s="100"/>
      <c r="AC180" s="100"/>
      <c r="AD180" s="100"/>
      <c r="AE180" s="98"/>
      <c r="AF180" s="99">
        <f>SUM(ENERO!AF180+FEBRERO!AF180+MARZO!AF180)</f>
        <v>0</v>
      </c>
      <c r="AG180" s="100"/>
      <c r="AH180" s="100"/>
      <c r="AI180" s="100"/>
      <c r="AJ180" s="100"/>
      <c r="AK180" s="100"/>
      <c r="AL180" s="100"/>
      <c r="AM180" s="98"/>
      <c r="AN180" s="99">
        <f>SUM(ENERO!AN180+FEBRERO!AN180+MARZO!AN180)</f>
        <v>0</v>
      </c>
      <c r="AO180" s="100"/>
      <c r="AP180" s="100"/>
      <c r="AQ180" s="100"/>
      <c r="AR180" s="100"/>
      <c r="AS180" s="98"/>
      <c r="AT180" s="99">
        <f>SUM(ENERO!AT180+FEBRERO!AT180+MARZO!AT180)</f>
        <v>0</v>
      </c>
      <c r="AU180" s="100"/>
      <c r="AV180" s="98"/>
    </row>
    <row r="181" spans="2:49" s="13" customFormat="1" ht="15.95" customHeight="1">
      <c r="B181" s="132" t="s">
        <v>281</v>
      </c>
      <c r="C181" s="100"/>
      <c r="D181" s="100"/>
      <c r="E181" s="100"/>
      <c r="F181" s="100"/>
      <c r="G181" s="100"/>
      <c r="H181" s="98"/>
      <c r="I181" s="99">
        <f t="shared" si="22"/>
        <v>0</v>
      </c>
      <c r="J181" s="100"/>
      <c r="K181" s="100"/>
      <c r="L181" s="100"/>
      <c r="M181" s="98"/>
      <c r="N181" s="99">
        <f>SUM(ENERO!N181+FEBRERO!N181+MARZO!N181)</f>
        <v>0</v>
      </c>
      <c r="O181" s="100"/>
      <c r="P181" s="100"/>
      <c r="Q181" s="100"/>
      <c r="R181" s="100"/>
      <c r="S181" s="98"/>
      <c r="T181" s="99">
        <f>SUM(ENERO!T181+FEBRERO!T181+MARZO!T181)</f>
        <v>0</v>
      </c>
      <c r="U181" s="100"/>
      <c r="V181" s="100"/>
      <c r="W181" s="100"/>
      <c r="X181" s="100"/>
      <c r="Y181" s="98"/>
      <c r="Z181" s="99">
        <f>SUM(ENERO!Z181+FEBRERO!Z181+MARZO!Z181)</f>
        <v>0</v>
      </c>
      <c r="AA181" s="100"/>
      <c r="AB181" s="100"/>
      <c r="AC181" s="100"/>
      <c r="AD181" s="100"/>
      <c r="AE181" s="98"/>
      <c r="AF181" s="99">
        <f>SUM(ENERO!AF181+FEBRERO!AF181+MARZO!AF181)</f>
        <v>0</v>
      </c>
      <c r="AG181" s="100"/>
      <c r="AH181" s="100"/>
      <c r="AI181" s="100"/>
      <c r="AJ181" s="100"/>
      <c r="AK181" s="100"/>
      <c r="AL181" s="100"/>
      <c r="AM181" s="98"/>
      <c r="AN181" s="99">
        <f>SUM(ENERO!AN181+FEBRERO!AN181+MARZO!AN181)</f>
        <v>0</v>
      </c>
      <c r="AO181" s="100"/>
      <c r="AP181" s="100"/>
      <c r="AQ181" s="100"/>
      <c r="AR181" s="100"/>
      <c r="AS181" s="98"/>
      <c r="AT181" s="99">
        <f>SUM(ENERO!AT181+FEBRERO!AT181+MARZO!AT181)</f>
        <v>0</v>
      </c>
      <c r="AU181" s="100"/>
      <c r="AV181" s="98"/>
    </row>
    <row r="182" spans="2:49" s="13" customFormat="1" ht="15.95" customHeight="1">
      <c r="B182" s="132" t="s">
        <v>282</v>
      </c>
      <c r="C182" s="100"/>
      <c r="D182" s="100"/>
      <c r="E182" s="100"/>
      <c r="F182" s="100"/>
      <c r="G182" s="100"/>
      <c r="H182" s="98"/>
      <c r="I182" s="99">
        <f t="shared" si="22"/>
        <v>0</v>
      </c>
      <c r="J182" s="100"/>
      <c r="K182" s="100"/>
      <c r="L182" s="100"/>
      <c r="M182" s="98"/>
      <c r="N182" s="99">
        <f>SUM(ENERO!N182+FEBRERO!N182+MARZO!N182)</f>
        <v>0</v>
      </c>
      <c r="O182" s="100"/>
      <c r="P182" s="100"/>
      <c r="Q182" s="100"/>
      <c r="R182" s="100"/>
      <c r="S182" s="98"/>
      <c r="T182" s="99">
        <f>SUM(ENERO!T182+FEBRERO!T182+MARZO!T182)</f>
        <v>0</v>
      </c>
      <c r="U182" s="100"/>
      <c r="V182" s="100"/>
      <c r="W182" s="100"/>
      <c r="X182" s="100"/>
      <c r="Y182" s="98"/>
      <c r="Z182" s="99">
        <f>SUM(ENERO!Z182+FEBRERO!Z182+MARZO!Z182)</f>
        <v>0</v>
      </c>
      <c r="AA182" s="100"/>
      <c r="AB182" s="100"/>
      <c r="AC182" s="100"/>
      <c r="AD182" s="100"/>
      <c r="AE182" s="98"/>
      <c r="AF182" s="99">
        <f>SUM(ENERO!AF182+FEBRERO!AF182+MARZO!AF182)</f>
        <v>0</v>
      </c>
      <c r="AG182" s="100"/>
      <c r="AH182" s="100"/>
      <c r="AI182" s="100"/>
      <c r="AJ182" s="100"/>
      <c r="AK182" s="100"/>
      <c r="AL182" s="100"/>
      <c r="AM182" s="98"/>
      <c r="AN182" s="99">
        <f>SUM(ENERO!AN182+FEBRERO!AN182+MARZO!AN182)</f>
        <v>0</v>
      </c>
      <c r="AO182" s="100"/>
      <c r="AP182" s="100"/>
      <c r="AQ182" s="100"/>
      <c r="AR182" s="100"/>
      <c r="AS182" s="98"/>
      <c r="AT182" s="99">
        <f>SUM(ENERO!AT182+FEBRERO!AT182+MARZO!AT182)</f>
        <v>0</v>
      </c>
      <c r="AU182" s="100"/>
      <c r="AV182" s="98"/>
    </row>
    <row r="183" spans="2:49" s="13" customFormat="1" ht="22.5" customHeight="1"/>
    <row r="184" spans="2:49" s="13" customFormat="1" ht="18" customHeight="1">
      <c r="C184" s="124" t="s">
        <v>283</v>
      </c>
      <c r="D184" s="119"/>
      <c r="E184" s="119"/>
      <c r="F184" s="119"/>
      <c r="G184" s="119"/>
      <c r="H184" s="120"/>
      <c r="J184" s="136" t="s">
        <v>77</v>
      </c>
      <c r="K184" s="119"/>
      <c r="L184" s="119"/>
      <c r="M184" s="119"/>
      <c r="O184" s="135" t="s">
        <v>77</v>
      </c>
      <c r="P184" s="119"/>
      <c r="Q184" s="119"/>
      <c r="R184" s="119"/>
      <c r="S184" s="119"/>
      <c r="U184" s="135" t="s">
        <v>77</v>
      </c>
      <c r="V184" s="119"/>
      <c r="W184" s="119"/>
      <c r="X184" s="119"/>
      <c r="Y184" s="119"/>
      <c r="AA184" s="135" t="s">
        <v>77</v>
      </c>
      <c r="AB184" s="119"/>
      <c r="AC184" s="119"/>
      <c r="AD184" s="119"/>
      <c r="AE184" s="119"/>
      <c r="AG184" s="135" t="s">
        <v>77</v>
      </c>
      <c r="AH184" s="119"/>
      <c r="AI184" s="119"/>
      <c r="AJ184" s="119"/>
      <c r="AK184" s="119"/>
      <c r="AL184" s="119"/>
      <c r="AM184" s="119"/>
      <c r="AO184" s="135" t="s">
        <v>77</v>
      </c>
      <c r="AP184" s="119"/>
      <c r="AQ184" s="119"/>
      <c r="AR184" s="119"/>
      <c r="AS184" s="119"/>
      <c r="AU184" s="135" t="s">
        <v>77</v>
      </c>
      <c r="AV184" s="119"/>
      <c r="AW184" s="119"/>
    </row>
    <row r="185" spans="2:49" s="13" customFormat="1" ht="18.2" customHeight="1">
      <c r="C185" s="134" t="s">
        <v>244</v>
      </c>
      <c r="D185" s="119"/>
      <c r="E185" s="119"/>
      <c r="F185" s="119"/>
      <c r="G185" s="119"/>
      <c r="H185" s="120"/>
      <c r="J185" s="133" t="s">
        <v>6</v>
      </c>
      <c r="K185" s="119"/>
      <c r="L185" s="119"/>
      <c r="M185" s="120"/>
      <c r="O185" s="133" t="s">
        <v>131</v>
      </c>
      <c r="P185" s="119"/>
      <c r="Q185" s="119"/>
      <c r="R185" s="119"/>
      <c r="S185" s="120"/>
      <c r="U185" s="133" t="s">
        <v>132</v>
      </c>
      <c r="V185" s="119"/>
      <c r="W185" s="119"/>
      <c r="X185" s="119"/>
      <c r="Y185" s="120"/>
      <c r="AA185" s="133" t="s">
        <v>133</v>
      </c>
      <c r="AB185" s="119"/>
      <c r="AC185" s="119"/>
      <c r="AD185" s="119"/>
      <c r="AE185" s="120"/>
      <c r="AG185" s="133" t="s">
        <v>134</v>
      </c>
      <c r="AH185" s="119"/>
      <c r="AI185" s="119"/>
      <c r="AJ185" s="119"/>
      <c r="AK185" s="119"/>
      <c r="AL185" s="119"/>
      <c r="AM185" s="120"/>
      <c r="AO185" s="133" t="s">
        <v>135</v>
      </c>
      <c r="AP185" s="119"/>
      <c r="AQ185" s="119"/>
      <c r="AR185" s="119"/>
      <c r="AS185" s="120"/>
      <c r="AU185" s="133" t="s">
        <v>136</v>
      </c>
      <c r="AV185" s="119"/>
      <c r="AW185" s="120"/>
    </row>
    <row r="186" spans="2:49" s="13" customFormat="1" ht="15.95" customHeight="1">
      <c r="C186" s="132" t="s">
        <v>284</v>
      </c>
      <c r="D186" s="100"/>
      <c r="E186" s="100"/>
      <c r="F186" s="100"/>
      <c r="G186" s="100"/>
      <c r="H186" s="98"/>
      <c r="J186" s="99">
        <f>SUM(O186:AW186)</f>
        <v>257</v>
      </c>
      <c r="K186" s="100"/>
      <c r="L186" s="100"/>
      <c r="M186" s="98"/>
      <c r="N186" s="13">
        <v>0</v>
      </c>
      <c r="O186" s="99">
        <f>SUM(ENERO!O186+FEBRERO!O186+MARZO!O186)</f>
        <v>7</v>
      </c>
      <c r="P186" s="100"/>
      <c r="Q186" s="100"/>
      <c r="R186" s="100"/>
      <c r="S186" s="100"/>
      <c r="T186" s="98"/>
      <c r="U186" s="99">
        <f>SUM(ENERO!U186+FEBRERO!U186+MARZO!U186)</f>
        <v>3</v>
      </c>
      <c r="V186" s="100"/>
      <c r="W186" s="100"/>
      <c r="X186" s="100"/>
      <c r="Y186" s="100"/>
      <c r="Z186" s="98"/>
      <c r="AA186" s="99">
        <f>SUM(ENERO!AA186+FEBRERO!AA186+MARZO!AA186)</f>
        <v>7</v>
      </c>
      <c r="AB186" s="100"/>
      <c r="AC186" s="100"/>
      <c r="AD186" s="100"/>
      <c r="AE186" s="100"/>
      <c r="AF186" s="98"/>
      <c r="AG186" s="99">
        <f>SUM(ENERO!AG186+FEBRERO!AG186+MARZO!AG186)</f>
        <v>9</v>
      </c>
      <c r="AH186" s="100"/>
      <c r="AI186" s="100"/>
      <c r="AJ186" s="100"/>
      <c r="AK186" s="100"/>
      <c r="AL186" s="100"/>
      <c r="AM186" s="100"/>
      <c r="AN186" s="98"/>
      <c r="AO186" s="99">
        <f>SUM(ENERO!AO186+FEBRERO!AO186+MARZO!AO186)</f>
        <v>103</v>
      </c>
      <c r="AP186" s="100"/>
      <c r="AQ186" s="100"/>
      <c r="AR186" s="100"/>
      <c r="AS186" s="100"/>
      <c r="AT186" s="98"/>
      <c r="AU186" s="99">
        <f>SUM(ENERO!AU186+FEBRERO!AU186+MARZO!AU186)</f>
        <v>128</v>
      </c>
      <c r="AV186" s="100"/>
      <c r="AW186" s="98"/>
    </row>
    <row r="187" spans="2:49" s="13" customFormat="1" ht="15.95" customHeight="1">
      <c r="C187" s="132" t="s">
        <v>285</v>
      </c>
      <c r="D187" s="100"/>
      <c r="E187" s="100"/>
      <c r="F187" s="100"/>
      <c r="G187" s="100"/>
      <c r="H187" s="98"/>
      <c r="J187" s="99">
        <f t="shared" ref="J187:J189" si="23">SUM(O187:AW187)</f>
        <v>174</v>
      </c>
      <c r="K187" s="100"/>
      <c r="L187" s="100"/>
      <c r="M187" s="98"/>
      <c r="N187" s="13">
        <v>0</v>
      </c>
      <c r="O187" s="99">
        <f>SUM(ENERO!O187+FEBRERO!O187+MARZO!O187)</f>
        <v>32</v>
      </c>
      <c r="P187" s="100"/>
      <c r="Q187" s="100"/>
      <c r="R187" s="100"/>
      <c r="S187" s="100"/>
      <c r="T187" s="98"/>
      <c r="U187" s="99">
        <f>SUM(ENERO!U187+FEBRERO!U187+MARZO!U187)</f>
        <v>5</v>
      </c>
      <c r="V187" s="100"/>
      <c r="W187" s="100"/>
      <c r="X187" s="100"/>
      <c r="Y187" s="100"/>
      <c r="Z187" s="98"/>
      <c r="AA187" s="99">
        <f>SUM(ENERO!AA187+FEBRERO!AA187+MARZO!AA187)</f>
        <v>7</v>
      </c>
      <c r="AB187" s="100"/>
      <c r="AC187" s="100"/>
      <c r="AD187" s="100"/>
      <c r="AE187" s="100"/>
      <c r="AF187" s="98"/>
      <c r="AG187" s="99">
        <f>SUM(ENERO!AG187+FEBRERO!AG187+MARZO!AG187)</f>
        <v>0</v>
      </c>
      <c r="AH187" s="100"/>
      <c r="AI187" s="100"/>
      <c r="AJ187" s="100"/>
      <c r="AK187" s="100"/>
      <c r="AL187" s="100"/>
      <c r="AM187" s="100"/>
      <c r="AN187" s="98"/>
      <c r="AO187" s="99">
        <f>SUM(ENERO!AO187+FEBRERO!AO187+MARZO!AO187)</f>
        <v>41</v>
      </c>
      <c r="AP187" s="100"/>
      <c r="AQ187" s="100"/>
      <c r="AR187" s="100"/>
      <c r="AS187" s="100"/>
      <c r="AT187" s="98"/>
      <c r="AU187" s="99">
        <f>SUM(ENERO!AU187+FEBRERO!AU187+MARZO!AU187)</f>
        <v>89</v>
      </c>
      <c r="AV187" s="100"/>
      <c r="AW187" s="98"/>
    </row>
    <row r="188" spans="2:49" s="13" customFormat="1" ht="15.95" customHeight="1">
      <c r="C188" s="132" t="s">
        <v>286</v>
      </c>
      <c r="D188" s="100"/>
      <c r="E188" s="100"/>
      <c r="F188" s="100"/>
      <c r="G188" s="100"/>
      <c r="H188" s="98"/>
      <c r="J188" s="99">
        <f t="shared" si="23"/>
        <v>2338</v>
      </c>
      <c r="K188" s="100"/>
      <c r="L188" s="100"/>
      <c r="M188" s="98"/>
      <c r="N188" s="13">
        <v>0</v>
      </c>
      <c r="O188" s="99">
        <f>SUM(ENERO!O188+FEBRERO!O188+MARZO!O188)</f>
        <v>1397</v>
      </c>
      <c r="P188" s="100"/>
      <c r="Q188" s="100"/>
      <c r="R188" s="100"/>
      <c r="S188" s="100"/>
      <c r="T188" s="98"/>
      <c r="U188" s="99">
        <f>SUM(ENERO!U188+FEBRERO!U188+MARZO!U188)</f>
        <v>59</v>
      </c>
      <c r="V188" s="100"/>
      <c r="W188" s="100"/>
      <c r="X188" s="100"/>
      <c r="Y188" s="100"/>
      <c r="Z188" s="98"/>
      <c r="AA188" s="99">
        <f>SUM(ENERO!AA188+FEBRERO!AA188+MARZO!AA188)</f>
        <v>174</v>
      </c>
      <c r="AB188" s="100"/>
      <c r="AC188" s="100"/>
      <c r="AD188" s="100"/>
      <c r="AE188" s="100"/>
      <c r="AF188" s="98"/>
      <c r="AG188" s="99">
        <f>SUM(ENERO!AG188+FEBRERO!AG188+MARZO!AG188)</f>
        <v>99</v>
      </c>
      <c r="AH188" s="100"/>
      <c r="AI188" s="100"/>
      <c r="AJ188" s="100"/>
      <c r="AK188" s="100"/>
      <c r="AL188" s="100"/>
      <c r="AM188" s="100"/>
      <c r="AN188" s="98"/>
      <c r="AO188" s="99">
        <f>SUM(ENERO!AO188+FEBRERO!AO188+MARZO!AO188)</f>
        <v>307</v>
      </c>
      <c r="AP188" s="100"/>
      <c r="AQ188" s="100"/>
      <c r="AR188" s="100"/>
      <c r="AS188" s="100"/>
      <c r="AT188" s="98"/>
      <c r="AU188" s="99">
        <f>SUM(ENERO!AU188+FEBRERO!AU188+MARZO!AU188)</f>
        <v>302</v>
      </c>
      <c r="AV188" s="100"/>
      <c r="AW188" s="98"/>
    </row>
    <row r="189" spans="2:49" s="13" customFormat="1" ht="15.95" customHeight="1">
      <c r="C189" s="132" t="s">
        <v>287</v>
      </c>
      <c r="D189" s="100"/>
      <c r="E189" s="100"/>
      <c r="F189" s="100"/>
      <c r="G189" s="100"/>
      <c r="H189" s="98"/>
      <c r="J189" s="99">
        <f t="shared" si="23"/>
        <v>1</v>
      </c>
      <c r="K189" s="100"/>
      <c r="L189" s="100"/>
      <c r="M189" s="98"/>
      <c r="N189" s="13">
        <v>0</v>
      </c>
      <c r="O189" s="99">
        <f>SUM(ENERO!O189+FEBRERO!O189+MARZO!O189)</f>
        <v>0</v>
      </c>
      <c r="P189" s="100"/>
      <c r="Q189" s="100"/>
      <c r="R189" s="100"/>
      <c r="S189" s="100"/>
      <c r="T189" s="98"/>
      <c r="U189" s="99">
        <f>SUM(ENERO!U189+FEBRERO!U189+MARZO!U189)</f>
        <v>0</v>
      </c>
      <c r="V189" s="100"/>
      <c r="W189" s="100"/>
      <c r="X189" s="100"/>
      <c r="Y189" s="100"/>
      <c r="Z189" s="98"/>
      <c r="AA189" s="99">
        <f>SUM(ENERO!AA189+FEBRERO!AA189+MARZO!AA189)</f>
        <v>0</v>
      </c>
      <c r="AB189" s="100"/>
      <c r="AC189" s="100"/>
      <c r="AD189" s="100"/>
      <c r="AE189" s="100"/>
      <c r="AF189" s="98"/>
      <c r="AG189" s="99">
        <f>SUM(ENERO!AG189+FEBRERO!AG189+MARZO!AG189)</f>
        <v>0</v>
      </c>
      <c r="AH189" s="100"/>
      <c r="AI189" s="100"/>
      <c r="AJ189" s="100"/>
      <c r="AK189" s="100"/>
      <c r="AL189" s="100"/>
      <c r="AM189" s="100"/>
      <c r="AN189" s="98"/>
      <c r="AO189" s="99">
        <f>SUM(ENERO!AO189+FEBRERO!AO189+MARZO!AO189)</f>
        <v>1</v>
      </c>
      <c r="AP189" s="100"/>
      <c r="AQ189" s="100"/>
      <c r="AR189" s="100"/>
      <c r="AS189" s="100"/>
      <c r="AT189" s="98"/>
      <c r="AU189" s="99">
        <f>SUM(ENERO!AU189+FEBRERO!AU189+MARZO!AU189)</f>
        <v>0</v>
      </c>
      <c r="AV189" s="100"/>
      <c r="AW189" s="98"/>
    </row>
    <row r="190" spans="2:49" s="13" customFormat="1" ht="18.2" customHeight="1">
      <c r="C190" s="134" t="s">
        <v>288</v>
      </c>
      <c r="D190" s="119"/>
      <c r="E190" s="119"/>
      <c r="F190" s="119"/>
      <c r="G190" s="119"/>
      <c r="H190" s="120"/>
      <c r="J190" s="133" t="s">
        <v>6</v>
      </c>
      <c r="K190" s="119"/>
      <c r="L190" s="119"/>
      <c r="M190" s="120"/>
      <c r="O190" s="133" t="s">
        <v>131</v>
      </c>
      <c r="P190" s="119"/>
      <c r="Q190" s="119"/>
      <c r="R190" s="119"/>
      <c r="S190" s="120"/>
      <c r="U190" s="133" t="s">
        <v>132</v>
      </c>
      <c r="V190" s="119"/>
      <c r="W190" s="119"/>
      <c r="X190" s="119"/>
      <c r="Y190" s="120"/>
      <c r="AA190" s="133" t="s">
        <v>133</v>
      </c>
      <c r="AB190" s="119"/>
      <c r="AC190" s="119"/>
      <c r="AD190" s="119"/>
      <c r="AE190" s="120"/>
      <c r="AG190" s="133" t="s">
        <v>134</v>
      </c>
      <c r="AH190" s="119"/>
      <c r="AI190" s="119"/>
      <c r="AJ190" s="119"/>
      <c r="AK190" s="119"/>
      <c r="AL190" s="119"/>
      <c r="AM190" s="120"/>
      <c r="AO190" s="133" t="s">
        <v>135</v>
      </c>
      <c r="AP190" s="119"/>
      <c r="AQ190" s="119"/>
      <c r="AR190" s="119"/>
      <c r="AS190" s="120"/>
      <c r="AU190" s="133" t="s">
        <v>136</v>
      </c>
      <c r="AV190" s="119"/>
      <c r="AW190" s="120"/>
    </row>
    <row r="191" spans="2:49" s="13" customFormat="1" ht="15.95" customHeight="1">
      <c r="C191" s="132" t="s">
        <v>284</v>
      </c>
      <c r="D191" s="100"/>
      <c r="E191" s="100"/>
      <c r="F191" s="100"/>
      <c r="G191" s="100"/>
      <c r="H191" s="98"/>
      <c r="J191" s="99">
        <f t="shared" ref="J191:J193" si="24">SUM(O191:AW191)</f>
        <v>0</v>
      </c>
      <c r="K191" s="100"/>
      <c r="L191" s="100"/>
      <c r="M191" s="98"/>
      <c r="N191" s="13">
        <v>0</v>
      </c>
      <c r="O191" s="99">
        <f>SUM(ENERO!O191+FEBRERO!O191+MARZO!O191)</f>
        <v>0</v>
      </c>
      <c r="P191" s="100"/>
      <c r="Q191" s="100"/>
      <c r="R191" s="100"/>
      <c r="S191" s="100"/>
      <c r="T191" s="98"/>
      <c r="U191" s="99">
        <f>SUM(ENERO!U191+FEBRERO!U191+MARZO!U191)</f>
        <v>0</v>
      </c>
      <c r="V191" s="100"/>
      <c r="W191" s="100"/>
      <c r="X191" s="100"/>
      <c r="Y191" s="100"/>
      <c r="Z191" s="98"/>
      <c r="AA191" s="99">
        <f>SUM(ENERO!AA191+FEBRERO!AA191+MARZO!AA191)</f>
        <v>0</v>
      </c>
      <c r="AB191" s="100"/>
      <c r="AC191" s="100"/>
      <c r="AD191" s="100"/>
      <c r="AE191" s="100"/>
      <c r="AF191" s="98"/>
      <c r="AG191" s="99">
        <f>SUM(ENERO!AG191+FEBRERO!AG191+MARZO!AG191)</f>
        <v>0</v>
      </c>
      <c r="AH191" s="100"/>
      <c r="AI191" s="100"/>
      <c r="AJ191" s="100"/>
      <c r="AK191" s="100"/>
      <c r="AL191" s="100"/>
      <c r="AM191" s="100"/>
      <c r="AN191" s="98"/>
      <c r="AO191" s="99">
        <f>SUM(ENERO!AO191+FEBRERO!AO191+MARZO!AO191)</f>
        <v>0</v>
      </c>
      <c r="AP191" s="100"/>
      <c r="AQ191" s="100"/>
      <c r="AR191" s="100"/>
      <c r="AS191" s="100"/>
      <c r="AT191" s="98"/>
      <c r="AU191" s="99">
        <f>SUM(ENERO!AU191+FEBRERO!AU191+MARZO!AU191)</f>
        <v>0</v>
      </c>
      <c r="AV191" s="100"/>
      <c r="AW191" s="98"/>
    </row>
    <row r="192" spans="2:49" s="13" customFormat="1" ht="15.95" customHeight="1">
      <c r="C192" s="132" t="s">
        <v>285</v>
      </c>
      <c r="D192" s="100"/>
      <c r="E192" s="100"/>
      <c r="F192" s="100"/>
      <c r="G192" s="100"/>
      <c r="H192" s="98"/>
      <c r="J192" s="99">
        <f t="shared" si="24"/>
        <v>0</v>
      </c>
      <c r="K192" s="100"/>
      <c r="L192" s="100"/>
      <c r="M192" s="98"/>
      <c r="N192" s="13">
        <v>0</v>
      </c>
      <c r="O192" s="99">
        <f>SUM(ENERO!O192+FEBRERO!O192+MARZO!O192)</f>
        <v>0</v>
      </c>
      <c r="P192" s="100"/>
      <c r="Q192" s="100"/>
      <c r="R192" s="100"/>
      <c r="S192" s="100"/>
      <c r="T192" s="98"/>
      <c r="U192" s="99">
        <f>SUM(ENERO!U192+FEBRERO!U192+MARZO!U192)</f>
        <v>0</v>
      </c>
      <c r="V192" s="100"/>
      <c r="W192" s="100"/>
      <c r="X192" s="100"/>
      <c r="Y192" s="100"/>
      <c r="Z192" s="98"/>
      <c r="AA192" s="99">
        <f>SUM(ENERO!AA192+FEBRERO!AA192+MARZO!AA192)</f>
        <v>0</v>
      </c>
      <c r="AB192" s="100"/>
      <c r="AC192" s="100"/>
      <c r="AD192" s="100"/>
      <c r="AE192" s="100"/>
      <c r="AF192" s="98"/>
      <c r="AG192" s="99">
        <f>SUM(ENERO!AG192+FEBRERO!AG192+MARZO!AG192)</f>
        <v>0</v>
      </c>
      <c r="AH192" s="100"/>
      <c r="AI192" s="100"/>
      <c r="AJ192" s="100"/>
      <c r="AK192" s="100"/>
      <c r="AL192" s="100"/>
      <c r="AM192" s="100"/>
      <c r="AN192" s="98"/>
      <c r="AO192" s="99">
        <f>SUM(ENERO!AO192+FEBRERO!AO192+MARZO!AO192)</f>
        <v>0</v>
      </c>
      <c r="AP192" s="100"/>
      <c r="AQ192" s="100"/>
      <c r="AR192" s="100"/>
      <c r="AS192" s="100"/>
      <c r="AT192" s="98"/>
      <c r="AU192" s="99">
        <f>SUM(ENERO!AU192+FEBRERO!AU192+MARZO!AU192)</f>
        <v>0</v>
      </c>
      <c r="AV192" s="100"/>
      <c r="AW192" s="98"/>
    </row>
    <row r="193" spans="2:49" s="13" customFormat="1" ht="15.95" customHeight="1">
      <c r="C193" s="132" t="s">
        <v>286</v>
      </c>
      <c r="D193" s="100"/>
      <c r="E193" s="100"/>
      <c r="F193" s="100"/>
      <c r="G193" s="100"/>
      <c r="H193" s="98"/>
      <c r="J193" s="99">
        <f t="shared" si="24"/>
        <v>0</v>
      </c>
      <c r="K193" s="100"/>
      <c r="L193" s="100"/>
      <c r="M193" s="98"/>
      <c r="N193" s="13">
        <v>0</v>
      </c>
      <c r="O193" s="99">
        <f>SUM(ENERO!O193+FEBRERO!O193+MARZO!O193)</f>
        <v>0</v>
      </c>
      <c r="P193" s="100"/>
      <c r="Q193" s="100"/>
      <c r="R193" s="100"/>
      <c r="S193" s="100"/>
      <c r="T193" s="98"/>
      <c r="U193" s="99">
        <f>SUM(ENERO!U193+FEBRERO!U193+MARZO!U193)</f>
        <v>0</v>
      </c>
      <c r="V193" s="100"/>
      <c r="W193" s="100"/>
      <c r="X193" s="100"/>
      <c r="Y193" s="100"/>
      <c r="Z193" s="98"/>
      <c r="AA193" s="99">
        <f>SUM(ENERO!AA193+FEBRERO!AA193+MARZO!AA193)</f>
        <v>0</v>
      </c>
      <c r="AB193" s="100"/>
      <c r="AC193" s="100"/>
      <c r="AD193" s="100"/>
      <c r="AE193" s="100"/>
      <c r="AF193" s="98"/>
      <c r="AG193" s="99">
        <f>SUM(ENERO!AG193+FEBRERO!AG193+MARZO!AG193)</f>
        <v>0</v>
      </c>
      <c r="AH193" s="100"/>
      <c r="AI193" s="100"/>
      <c r="AJ193" s="100"/>
      <c r="AK193" s="100"/>
      <c r="AL193" s="100"/>
      <c r="AM193" s="100"/>
      <c r="AN193" s="98"/>
      <c r="AO193" s="99">
        <f>SUM(ENERO!AO193+FEBRERO!AO193+MARZO!AO193)</f>
        <v>0</v>
      </c>
      <c r="AP193" s="100"/>
      <c r="AQ193" s="100"/>
      <c r="AR193" s="100"/>
      <c r="AS193" s="100"/>
      <c r="AT193" s="98"/>
      <c r="AU193" s="99">
        <f>SUM(ENERO!AU193+FEBRERO!AU193+MARZO!AU193)</f>
        <v>0</v>
      </c>
      <c r="AV193" s="100"/>
      <c r="AW193" s="98"/>
    </row>
    <row r="194" spans="2:49" s="13" customFormat="1" ht="0" hidden="1" customHeight="1"/>
    <row r="195" spans="2:49" s="13" customFormat="1" ht="26.65" customHeight="1"/>
    <row r="196" spans="2:49" s="13" customFormat="1" ht="17.25" customHeight="1">
      <c r="B196" s="128" t="s">
        <v>142</v>
      </c>
      <c r="C196" s="100"/>
      <c r="D196" s="100"/>
      <c r="E196" s="100"/>
      <c r="F196" s="100"/>
      <c r="G196" s="100"/>
      <c r="H196" s="98"/>
      <c r="I196" s="129" t="s">
        <v>4</v>
      </c>
      <c r="J196" s="100"/>
      <c r="K196" s="100"/>
      <c r="L196" s="100"/>
      <c r="M196" s="100"/>
      <c r="N196" s="100"/>
      <c r="O196" s="100"/>
      <c r="P196" s="100"/>
      <c r="Q196" s="100"/>
      <c r="R196" s="100"/>
      <c r="S196" s="130"/>
      <c r="T196" s="129" t="s">
        <v>4</v>
      </c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30"/>
    </row>
    <row r="197" spans="2:49" s="13" customFormat="1" ht="18" customHeight="1">
      <c r="B197" s="131" t="s">
        <v>289</v>
      </c>
      <c r="C197" s="119"/>
      <c r="D197" s="119"/>
      <c r="E197" s="119"/>
      <c r="F197" s="119"/>
      <c r="G197" s="119"/>
      <c r="H197" s="117"/>
      <c r="I197" s="105" t="s">
        <v>6</v>
      </c>
      <c r="J197" s="106"/>
      <c r="K197" s="106"/>
      <c r="L197" s="106"/>
      <c r="M197" s="106"/>
      <c r="N197" s="106"/>
      <c r="O197" s="106"/>
      <c r="P197" s="106"/>
      <c r="Q197" s="106"/>
      <c r="R197" s="106"/>
      <c r="S197" s="107"/>
      <c r="T197" s="105" t="s">
        <v>144</v>
      </c>
      <c r="U197" s="106"/>
      <c r="V197" s="106"/>
      <c r="W197" s="106"/>
      <c r="X197" s="106"/>
      <c r="Y197" s="106"/>
      <c r="Z197" s="106"/>
      <c r="AA197" s="106"/>
      <c r="AB197" s="106"/>
      <c r="AC197" s="107"/>
      <c r="AD197" s="105" t="s">
        <v>145</v>
      </c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/>
      <c r="AQ197" s="107"/>
    </row>
    <row r="198" spans="2:49" s="13" customFormat="1" ht="18" customHeight="1">
      <c r="B198" s="127" t="s">
        <v>290</v>
      </c>
      <c r="C198" s="100"/>
      <c r="D198" s="100"/>
      <c r="E198" s="100"/>
      <c r="F198" s="100"/>
      <c r="G198" s="100"/>
      <c r="H198" s="98"/>
      <c r="I198" s="126" t="s">
        <v>147</v>
      </c>
      <c r="J198" s="100"/>
      <c r="K198" s="100"/>
      <c r="L198" s="100"/>
      <c r="M198" s="98"/>
      <c r="N198" s="126" t="s">
        <v>148</v>
      </c>
      <c r="O198" s="100"/>
      <c r="P198" s="100"/>
      <c r="Q198" s="100"/>
      <c r="R198" s="100"/>
      <c r="S198" s="98"/>
      <c r="T198" s="126" t="s">
        <v>147</v>
      </c>
      <c r="U198" s="100"/>
      <c r="V198" s="100"/>
      <c r="W198" s="98"/>
      <c r="X198" s="126" t="s">
        <v>148</v>
      </c>
      <c r="Y198" s="100"/>
      <c r="Z198" s="100"/>
      <c r="AA198" s="100"/>
      <c r="AB198" s="100"/>
      <c r="AC198" s="98"/>
      <c r="AD198" s="126" t="s">
        <v>147</v>
      </c>
      <c r="AE198" s="100"/>
      <c r="AF198" s="100"/>
      <c r="AG198" s="100"/>
      <c r="AH198" s="100"/>
      <c r="AI198" s="100"/>
      <c r="AJ198" s="100"/>
      <c r="AK198" s="98"/>
      <c r="AL198" s="126" t="s">
        <v>148</v>
      </c>
      <c r="AM198" s="100"/>
      <c r="AN198" s="100"/>
      <c r="AO198" s="100"/>
      <c r="AP198" s="100"/>
      <c r="AQ198" s="98"/>
    </row>
    <row r="199" spans="2:49" s="13" customFormat="1" ht="15.75" customHeight="1">
      <c r="B199" s="122" t="s">
        <v>291</v>
      </c>
      <c r="C199" s="100"/>
      <c r="D199" s="100"/>
      <c r="E199" s="100"/>
      <c r="F199" s="100"/>
      <c r="G199" s="100"/>
      <c r="H199" s="98"/>
      <c r="I199" s="99">
        <f>SUM(ENERO!I199+FEBRERO!I199+MARZO!I199)</f>
        <v>0</v>
      </c>
      <c r="J199" s="100"/>
      <c r="K199" s="100"/>
      <c r="L199" s="100"/>
      <c r="M199" s="98"/>
      <c r="N199" s="99">
        <f>SUM(ENERO!N199+FEBRERO!N199+MARZO!N199)</f>
        <v>0</v>
      </c>
      <c r="O199" s="100"/>
      <c r="P199" s="100"/>
      <c r="Q199" s="100"/>
      <c r="R199" s="100"/>
      <c r="S199" s="98"/>
      <c r="T199" s="99">
        <f>SUM(ENERO!T199+FEBRERO!T199+MARZO!T199)</f>
        <v>0</v>
      </c>
      <c r="U199" s="100"/>
      <c r="V199" s="100"/>
      <c r="W199" s="98"/>
      <c r="X199" s="99">
        <f>SUM(ENERO!X199+FEBRERO!X199+MARZO!X199)</f>
        <v>0</v>
      </c>
      <c r="Y199" s="100"/>
      <c r="Z199" s="100"/>
      <c r="AA199" s="100"/>
      <c r="AB199" s="100"/>
      <c r="AC199" s="98"/>
      <c r="AD199" s="99">
        <f>SUM(ENERO!AD199+FEBRERO!AD199+MARZO!AD199)</f>
        <v>0</v>
      </c>
      <c r="AE199" s="100"/>
      <c r="AF199" s="100"/>
      <c r="AG199" s="100"/>
      <c r="AH199" s="100"/>
      <c r="AI199" s="100"/>
      <c r="AJ199" s="100"/>
      <c r="AK199" s="98"/>
      <c r="AL199" s="99">
        <f>SUM(ENERO!AL199+FEBRERO!AL199+MARZO!AL199)</f>
        <v>0</v>
      </c>
      <c r="AM199" s="100"/>
      <c r="AN199" s="100"/>
      <c r="AO199" s="100"/>
      <c r="AP199" s="100"/>
      <c r="AQ199" s="98"/>
    </row>
    <row r="200" spans="2:49" s="13" customFormat="1" ht="15.75" customHeight="1">
      <c r="B200" s="122" t="s">
        <v>292</v>
      </c>
      <c r="C200" s="100"/>
      <c r="D200" s="100"/>
      <c r="E200" s="100"/>
      <c r="F200" s="100"/>
      <c r="G200" s="100"/>
      <c r="H200" s="98"/>
      <c r="I200" s="99">
        <f>SUM(ENERO!I200+FEBRERO!I200+MARZO!I200)</f>
        <v>0</v>
      </c>
      <c r="J200" s="100"/>
      <c r="K200" s="100"/>
      <c r="L200" s="100"/>
      <c r="M200" s="98"/>
      <c r="N200" s="99">
        <f>SUM(ENERO!N200+FEBRERO!N200+MARZO!N200)</f>
        <v>0</v>
      </c>
      <c r="O200" s="100"/>
      <c r="P200" s="100"/>
      <c r="Q200" s="100"/>
      <c r="R200" s="100"/>
      <c r="S200" s="98"/>
      <c r="T200" s="99">
        <f>SUM(ENERO!T200+FEBRERO!T200+MARZO!T200)</f>
        <v>0</v>
      </c>
      <c r="U200" s="100"/>
      <c r="V200" s="100"/>
      <c r="W200" s="98"/>
      <c r="X200" s="99">
        <f>SUM(ENERO!X200+FEBRERO!X200+MARZO!X200)</f>
        <v>0</v>
      </c>
      <c r="Y200" s="100"/>
      <c r="Z200" s="100"/>
      <c r="AA200" s="100"/>
      <c r="AB200" s="100"/>
      <c r="AC200" s="98"/>
      <c r="AD200" s="99">
        <f>SUM(ENERO!AD200+FEBRERO!AD200+MARZO!AD200)</f>
        <v>0</v>
      </c>
      <c r="AE200" s="100"/>
      <c r="AF200" s="100"/>
      <c r="AG200" s="100"/>
      <c r="AH200" s="100"/>
      <c r="AI200" s="100"/>
      <c r="AJ200" s="100"/>
      <c r="AK200" s="98"/>
      <c r="AL200" s="99">
        <f>SUM(ENERO!AL200+FEBRERO!AL200+MARZO!AL200)</f>
        <v>0</v>
      </c>
      <c r="AM200" s="100"/>
      <c r="AN200" s="100"/>
      <c r="AO200" s="100"/>
      <c r="AP200" s="100"/>
      <c r="AQ200" s="98"/>
    </row>
    <row r="201" spans="2:49" s="13" customFormat="1" ht="15.75" customHeight="1">
      <c r="B201" s="122" t="s">
        <v>293</v>
      </c>
      <c r="C201" s="100"/>
      <c r="D201" s="100"/>
      <c r="E201" s="100"/>
      <c r="F201" s="100"/>
      <c r="G201" s="100"/>
      <c r="H201" s="98"/>
      <c r="I201" s="99">
        <f>SUM(ENERO!I201+FEBRERO!I201+MARZO!I201)</f>
        <v>0</v>
      </c>
      <c r="J201" s="100"/>
      <c r="K201" s="100"/>
      <c r="L201" s="100"/>
      <c r="M201" s="98"/>
      <c r="N201" s="99">
        <f>SUM(ENERO!N201+FEBRERO!N201+MARZO!N201)</f>
        <v>0</v>
      </c>
      <c r="O201" s="100"/>
      <c r="P201" s="100"/>
      <c r="Q201" s="100"/>
      <c r="R201" s="100"/>
      <c r="S201" s="98"/>
      <c r="T201" s="99">
        <f>SUM(ENERO!T201+FEBRERO!T201+MARZO!T201)</f>
        <v>0</v>
      </c>
      <c r="U201" s="100"/>
      <c r="V201" s="100"/>
      <c r="W201" s="98"/>
      <c r="X201" s="99">
        <f>SUM(ENERO!X201+FEBRERO!X201+MARZO!X201)</f>
        <v>0</v>
      </c>
      <c r="Y201" s="100"/>
      <c r="Z201" s="100"/>
      <c r="AA201" s="100"/>
      <c r="AB201" s="100"/>
      <c r="AC201" s="98"/>
      <c r="AD201" s="99">
        <f>SUM(ENERO!AD201+FEBRERO!AD201+MARZO!AD201)</f>
        <v>0</v>
      </c>
      <c r="AE201" s="100"/>
      <c r="AF201" s="100"/>
      <c r="AG201" s="100"/>
      <c r="AH201" s="100"/>
      <c r="AI201" s="100"/>
      <c r="AJ201" s="100"/>
      <c r="AK201" s="98"/>
      <c r="AL201" s="99">
        <f>SUM(ENERO!AL201+FEBRERO!AL201+MARZO!AL201)</f>
        <v>0</v>
      </c>
      <c r="AM201" s="100"/>
      <c r="AN201" s="100"/>
      <c r="AO201" s="100"/>
      <c r="AP201" s="100"/>
      <c r="AQ201" s="98"/>
    </row>
    <row r="202" spans="2:49" s="13" customFormat="1" ht="0" hidden="1" customHeight="1"/>
    <row r="203" spans="2:49" s="13" customFormat="1" ht="5.85" customHeight="1"/>
    <row r="204" spans="2:49" s="13" customFormat="1" ht="18" customHeight="1">
      <c r="C204" s="124" t="s">
        <v>294</v>
      </c>
      <c r="D204" s="119"/>
      <c r="E204" s="119"/>
      <c r="F204" s="119"/>
      <c r="G204" s="119"/>
      <c r="H204" s="120"/>
      <c r="J204" s="105" t="s">
        <v>6</v>
      </c>
      <c r="K204" s="106"/>
      <c r="L204" s="106"/>
      <c r="M204" s="106"/>
      <c r="N204" s="106"/>
      <c r="O204" s="106"/>
      <c r="P204" s="106"/>
      <c r="Q204" s="106"/>
      <c r="R204" s="106"/>
      <c r="S204" s="107"/>
      <c r="U204" s="105" t="s">
        <v>153</v>
      </c>
      <c r="V204" s="106"/>
      <c r="W204" s="106"/>
      <c r="X204" s="106"/>
      <c r="Y204" s="106"/>
      <c r="Z204" s="106"/>
      <c r="AA204" s="106"/>
      <c r="AB204" s="106"/>
      <c r="AC204" s="107"/>
      <c r="AE204" s="105" t="s">
        <v>145</v>
      </c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7"/>
    </row>
    <row r="205" spans="2:49" s="13" customFormat="1" ht="18.2" customHeight="1">
      <c r="C205" s="125" t="s">
        <v>290</v>
      </c>
      <c r="D205" s="119"/>
      <c r="E205" s="119"/>
      <c r="F205" s="119"/>
      <c r="G205" s="119"/>
      <c r="H205" s="120"/>
      <c r="J205" s="126" t="s">
        <v>147</v>
      </c>
      <c r="K205" s="100"/>
      <c r="L205" s="100"/>
      <c r="M205" s="98"/>
      <c r="O205" s="126" t="s">
        <v>148</v>
      </c>
      <c r="P205" s="100"/>
      <c r="Q205" s="100"/>
      <c r="R205" s="100"/>
      <c r="S205" s="98"/>
      <c r="U205" s="126" t="s">
        <v>147</v>
      </c>
      <c r="V205" s="100"/>
      <c r="W205" s="98"/>
      <c r="Y205" s="126" t="s">
        <v>148</v>
      </c>
      <c r="Z205" s="100"/>
      <c r="AA205" s="100"/>
      <c r="AB205" s="100"/>
      <c r="AC205" s="98"/>
      <c r="AE205" s="126" t="s">
        <v>147</v>
      </c>
      <c r="AF205" s="100"/>
      <c r="AG205" s="100"/>
      <c r="AH205" s="100"/>
      <c r="AI205" s="100"/>
      <c r="AJ205" s="100"/>
      <c r="AK205" s="98"/>
      <c r="AM205" s="126" t="s">
        <v>148</v>
      </c>
      <c r="AN205" s="100"/>
      <c r="AO205" s="100"/>
      <c r="AP205" s="100"/>
      <c r="AQ205" s="98"/>
    </row>
    <row r="206" spans="2:49" s="13" customFormat="1" ht="15.2" customHeight="1">
      <c r="C206" s="123" t="s">
        <v>295</v>
      </c>
      <c r="D206" s="100"/>
      <c r="E206" s="100"/>
      <c r="F206" s="100"/>
      <c r="G206" s="100"/>
      <c r="H206" s="98"/>
      <c r="J206" s="99">
        <f>SUM(ENERO!J206+FEBRERO!J206+MARZO!J206)</f>
        <v>0</v>
      </c>
      <c r="K206" s="100"/>
      <c r="L206" s="100"/>
      <c r="M206" s="100"/>
      <c r="N206" s="98"/>
      <c r="O206" s="99">
        <f>SUM(ENERO!O206+FEBRERO!O206+MARZO!O206)</f>
        <v>0</v>
      </c>
      <c r="P206" s="100"/>
      <c r="Q206" s="100"/>
      <c r="R206" s="100"/>
      <c r="S206" s="100"/>
      <c r="T206" s="98"/>
      <c r="U206" s="99">
        <f>SUM(ENERO!U206+FEBRERO!U206+MARZO!U206)</f>
        <v>0</v>
      </c>
      <c r="V206" s="100"/>
      <c r="W206" s="100"/>
      <c r="X206" s="98"/>
      <c r="Y206" s="99">
        <f>SUM(ENERO!Y206+FEBRERO!Y206+MARZO!Y206)</f>
        <v>0</v>
      </c>
      <c r="Z206" s="100"/>
      <c r="AA206" s="100"/>
      <c r="AB206" s="100"/>
      <c r="AC206" s="100"/>
      <c r="AD206" s="98"/>
      <c r="AE206" s="99">
        <f>SUM(ENERO!AE206+FEBRERO!AE206+MARZO!AE206)</f>
        <v>0</v>
      </c>
      <c r="AF206" s="100"/>
      <c r="AG206" s="100"/>
      <c r="AH206" s="100"/>
      <c r="AI206" s="100"/>
      <c r="AJ206" s="100"/>
      <c r="AK206" s="100"/>
      <c r="AL206" s="98"/>
      <c r="AM206" s="99">
        <f>SUM(ENERO!AM206+FEBRERO!AM206+MARZO!AM206)</f>
        <v>0</v>
      </c>
      <c r="AN206" s="100"/>
      <c r="AO206" s="100"/>
      <c r="AP206" s="100"/>
      <c r="AQ206" s="100"/>
      <c r="AR206" s="98"/>
    </row>
    <row r="207" spans="2:49" s="13" customFormat="1" ht="0" hidden="1" customHeight="1"/>
    <row r="208" spans="2:49" s="13" customFormat="1" ht="0.95" customHeight="1"/>
    <row r="209" spans="2:54" s="13" customFormat="1" ht="18.2" customHeight="1">
      <c r="C209" s="125" t="s">
        <v>296</v>
      </c>
      <c r="D209" s="119"/>
      <c r="E209" s="119"/>
      <c r="F209" s="119"/>
      <c r="G209" s="119"/>
      <c r="H209" s="120"/>
      <c r="J209" s="105" t="s">
        <v>6</v>
      </c>
      <c r="K209" s="106"/>
      <c r="L209" s="106"/>
      <c r="M209" s="107"/>
      <c r="O209" s="105" t="s">
        <v>156</v>
      </c>
      <c r="P209" s="106"/>
      <c r="Q209" s="106"/>
      <c r="R209" s="106"/>
      <c r="S209" s="107"/>
      <c r="U209" s="105" t="s">
        <v>157</v>
      </c>
      <c r="V209" s="106"/>
      <c r="W209" s="107"/>
    </row>
    <row r="210" spans="2:54" s="13" customFormat="1" ht="15.2" customHeight="1">
      <c r="C210" s="123" t="s">
        <v>297</v>
      </c>
      <c r="D210" s="100"/>
      <c r="E210" s="100"/>
      <c r="F210" s="100"/>
      <c r="G210" s="100"/>
      <c r="H210" s="98"/>
      <c r="J210" s="99">
        <f>SUM(ENERO!J210+FEBRERO!J210+MARZO!J210)</f>
        <v>0</v>
      </c>
      <c r="K210" s="100"/>
      <c r="L210" s="100"/>
      <c r="M210" s="100"/>
      <c r="N210" s="98"/>
      <c r="O210" s="99">
        <f>SUM(ENERO!O210+FEBRERO!O210+MARZO!O210)</f>
        <v>0</v>
      </c>
      <c r="P210" s="100"/>
      <c r="Q210" s="100"/>
      <c r="R210" s="100"/>
      <c r="S210" s="100"/>
      <c r="T210" s="98"/>
      <c r="U210" s="99">
        <f>SUM(ENERO!U210+FEBRERO!U210+MARZO!U210)</f>
        <v>0</v>
      </c>
      <c r="V210" s="100"/>
      <c r="W210" s="100"/>
      <c r="X210" s="98"/>
    </row>
    <row r="211" spans="2:54" s="13" customFormat="1" ht="15.2" customHeight="1">
      <c r="C211" s="123" t="s">
        <v>298</v>
      </c>
      <c r="D211" s="100"/>
      <c r="E211" s="100"/>
      <c r="F211" s="100"/>
      <c r="G211" s="100"/>
      <c r="H211" s="98"/>
      <c r="J211" s="99">
        <f>SUM(ENERO!J211+FEBRERO!J211+MARZO!J211)</f>
        <v>0</v>
      </c>
      <c r="K211" s="100"/>
      <c r="L211" s="100"/>
      <c r="M211" s="100"/>
      <c r="N211" s="98"/>
      <c r="O211" s="99">
        <f>SUM(ENERO!O211+FEBRERO!O211+MARZO!O211)</f>
        <v>0</v>
      </c>
      <c r="P211" s="100"/>
      <c r="Q211" s="100"/>
      <c r="R211" s="100"/>
      <c r="S211" s="100"/>
      <c r="T211" s="98"/>
      <c r="U211" s="99">
        <f>SUM(ENERO!U211+FEBRERO!U211+MARZO!U211)</f>
        <v>0</v>
      </c>
      <c r="V211" s="100"/>
      <c r="W211" s="100"/>
      <c r="X211" s="98"/>
    </row>
    <row r="212" spans="2:54" s="13" customFormat="1" ht="18" customHeight="1">
      <c r="C212" s="124" t="s">
        <v>299</v>
      </c>
      <c r="D212" s="119"/>
      <c r="E212" s="119"/>
      <c r="F212" s="119"/>
      <c r="G212" s="119"/>
      <c r="H212" s="120"/>
      <c r="J212" s="105" t="s">
        <v>6</v>
      </c>
      <c r="K212" s="106"/>
      <c r="L212" s="106"/>
      <c r="M212" s="107"/>
      <c r="O212" s="105" t="s">
        <v>156</v>
      </c>
      <c r="P212" s="106"/>
      <c r="Q212" s="106"/>
      <c r="R212" s="106"/>
      <c r="S212" s="107"/>
      <c r="U212" s="105" t="s">
        <v>157</v>
      </c>
      <c r="V212" s="106"/>
      <c r="W212" s="107"/>
    </row>
    <row r="213" spans="2:54" s="13" customFormat="1" ht="16.5" customHeight="1">
      <c r="C213" s="122" t="s">
        <v>300</v>
      </c>
      <c r="D213" s="100"/>
      <c r="E213" s="100"/>
      <c r="F213" s="100"/>
      <c r="G213" s="100"/>
      <c r="H213" s="98"/>
      <c r="J213" s="99">
        <f>SUM(ENERO!J213+FEBRERO!J213+MARZO!J213)</f>
        <v>0</v>
      </c>
      <c r="K213" s="100"/>
      <c r="L213" s="100"/>
      <c r="M213" s="100"/>
      <c r="N213" s="98"/>
      <c r="O213" s="99">
        <f>SUM(ENERO!O213+FEBRERO!O213+MARZO!O213)</f>
        <v>0</v>
      </c>
      <c r="P213" s="100"/>
      <c r="Q213" s="100"/>
      <c r="R213" s="100"/>
      <c r="S213" s="100"/>
      <c r="T213" s="98"/>
      <c r="U213" s="99">
        <f>SUM(ENERO!U213+FEBRERO!U213+MARZO!U213)</f>
        <v>0</v>
      </c>
      <c r="V213" s="100"/>
      <c r="W213" s="100"/>
      <c r="X213" s="98"/>
    </row>
    <row r="214" spans="2:54" s="13" customFormat="1" ht="16.5" customHeight="1">
      <c r="C214" s="122" t="s">
        <v>301</v>
      </c>
      <c r="D214" s="100"/>
      <c r="E214" s="100"/>
      <c r="F214" s="100"/>
      <c r="G214" s="100"/>
      <c r="H214" s="98"/>
      <c r="J214" s="99">
        <f>SUM(ENERO!J214+FEBRERO!J214+MARZO!J214)</f>
        <v>0</v>
      </c>
      <c r="K214" s="100"/>
      <c r="L214" s="100"/>
      <c r="M214" s="100"/>
      <c r="N214" s="98"/>
      <c r="O214" s="99">
        <f>SUM(ENERO!O214+FEBRERO!O214+MARZO!O214)</f>
        <v>0</v>
      </c>
      <c r="P214" s="100"/>
      <c r="Q214" s="100"/>
      <c r="R214" s="100"/>
      <c r="S214" s="100"/>
      <c r="T214" s="98"/>
      <c r="U214" s="99">
        <f>SUM(ENERO!U214+FEBRERO!U214+MARZO!U214)</f>
        <v>0</v>
      </c>
      <c r="V214" s="100"/>
      <c r="W214" s="100"/>
      <c r="X214" s="98"/>
    </row>
    <row r="215" spans="2:54" s="13" customFormat="1" ht="16.5" customHeight="1">
      <c r="C215" s="122" t="s">
        <v>302</v>
      </c>
      <c r="D215" s="100"/>
      <c r="E215" s="100"/>
      <c r="F215" s="100"/>
      <c r="G215" s="100"/>
      <c r="H215" s="98"/>
      <c r="J215" s="99">
        <f>SUM(ENERO!J215+FEBRERO!J215+MARZO!J215)</f>
        <v>0</v>
      </c>
      <c r="K215" s="100"/>
      <c r="L215" s="100"/>
      <c r="M215" s="100"/>
      <c r="N215" s="98"/>
      <c r="O215" s="99">
        <f>SUM(ENERO!O215+FEBRERO!O215+MARZO!O215)</f>
        <v>0</v>
      </c>
      <c r="P215" s="100"/>
      <c r="Q215" s="100"/>
      <c r="R215" s="100"/>
      <c r="S215" s="100"/>
      <c r="T215" s="98"/>
      <c r="U215" s="99">
        <f>SUM(ENERO!U215+FEBRERO!U215+MARZO!U215)</f>
        <v>0</v>
      </c>
      <c r="V215" s="100"/>
      <c r="W215" s="100"/>
      <c r="X215" s="98"/>
    </row>
    <row r="216" spans="2:54" s="13" customFormat="1" ht="16.5" customHeight="1">
      <c r="C216" s="122" t="s">
        <v>303</v>
      </c>
      <c r="D216" s="100"/>
      <c r="E216" s="100"/>
      <c r="F216" s="100"/>
      <c r="G216" s="100"/>
      <c r="H216" s="98"/>
      <c r="J216" s="99">
        <f>SUM(ENERO!J216+FEBRERO!J216+MARZO!J216)</f>
        <v>0</v>
      </c>
      <c r="K216" s="100"/>
      <c r="L216" s="100"/>
      <c r="M216" s="100"/>
      <c r="N216" s="98"/>
      <c r="O216" s="99">
        <f>SUM(ENERO!O216+FEBRERO!O216+MARZO!O216)</f>
        <v>0</v>
      </c>
      <c r="P216" s="100"/>
      <c r="Q216" s="100"/>
      <c r="R216" s="100"/>
      <c r="S216" s="100"/>
      <c r="T216" s="98"/>
      <c r="U216" s="99">
        <f>SUM(ENERO!U216+FEBRERO!U216+MARZO!U216)</f>
        <v>0</v>
      </c>
      <c r="V216" s="100"/>
      <c r="W216" s="100"/>
      <c r="X216" s="98"/>
    </row>
    <row r="217" spans="2:54" s="13" customFormat="1" ht="34.700000000000003" customHeight="1"/>
    <row r="218" spans="2:54" s="13" customFormat="1" ht="26.25" customHeight="1">
      <c r="C218" s="114" t="s">
        <v>165</v>
      </c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5"/>
      <c r="AK218" s="115"/>
      <c r="AL218" s="115"/>
      <c r="AM218" s="115"/>
      <c r="AN218" s="115"/>
      <c r="AO218" s="115"/>
      <c r="AP218" s="115"/>
      <c r="AQ218" s="115"/>
      <c r="AR218" s="115"/>
      <c r="AS218" s="115"/>
      <c r="AT218" s="115"/>
      <c r="AU218" s="115"/>
      <c r="AV218" s="115"/>
      <c r="AW218" s="115"/>
      <c r="AX218" s="115"/>
      <c r="AY218" s="115"/>
      <c r="AZ218" s="115"/>
      <c r="BA218" s="115"/>
      <c r="BB218" s="115"/>
    </row>
    <row r="219" spans="2:54" s="13" customFormat="1" ht="12" customHeight="1"/>
    <row r="220" spans="2:54" s="13" customFormat="1" ht="18" customHeight="1">
      <c r="B220" s="116" t="s">
        <v>166</v>
      </c>
      <c r="C220" s="117"/>
      <c r="D220" s="118" t="s">
        <v>167</v>
      </c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20"/>
    </row>
    <row r="221" spans="2:54" s="13" customFormat="1" ht="18" customHeight="1">
      <c r="B221" s="109" t="s">
        <v>168</v>
      </c>
      <c r="C221" s="110"/>
      <c r="D221" s="121" t="s">
        <v>4</v>
      </c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0"/>
    </row>
    <row r="222" spans="2:54" s="13" customFormat="1" ht="16.5">
      <c r="B222" s="113" t="s">
        <v>169</v>
      </c>
      <c r="C222" s="107"/>
      <c r="D222" s="16" t="s">
        <v>170</v>
      </c>
      <c r="E222" s="16" t="s">
        <v>171</v>
      </c>
      <c r="F222" s="16" t="s">
        <v>172</v>
      </c>
      <c r="H222" s="108" t="s">
        <v>173</v>
      </c>
      <c r="I222" s="106"/>
      <c r="J222" s="107"/>
      <c r="L222" s="108" t="s">
        <v>174</v>
      </c>
      <c r="M222" s="106"/>
      <c r="N222" s="106"/>
      <c r="O222" s="107"/>
    </row>
    <row r="223" spans="2:54" s="13" customFormat="1" ht="16.5">
      <c r="B223" s="97" t="s">
        <v>175</v>
      </c>
      <c r="C223" s="98"/>
      <c r="D223" s="17">
        <f>SUM(ENERO!D223+FEBRERO!D223+MARZO!D223)</f>
        <v>0</v>
      </c>
      <c r="E223" s="31">
        <f>SUM(ENERO!E223+FEBRERO!E223+MARZO!E223)</f>
        <v>0</v>
      </c>
      <c r="F223" s="31">
        <f>SUM(ENERO!F223+FEBRERO!F223+MARZO!F223)</f>
        <v>0</v>
      </c>
      <c r="G223" s="13">
        <v>0</v>
      </c>
      <c r="H223" s="99">
        <f>SUM(ENERO!H223+FEBRERO!H223+MARZO!H223)</f>
        <v>0</v>
      </c>
      <c r="I223" s="100"/>
      <c r="J223" s="98"/>
      <c r="L223" s="99">
        <f>SUM(ENERO!L223+FEBRERO!L223+MARZO!L223)</f>
        <v>0</v>
      </c>
      <c r="M223" s="100"/>
      <c r="N223" s="100"/>
      <c r="O223" s="98"/>
    </row>
    <row r="224" spans="2:54" s="13" customFormat="1" ht="16.5">
      <c r="B224" s="97" t="s">
        <v>176</v>
      </c>
      <c r="C224" s="98"/>
      <c r="D224" s="31">
        <f>SUM(ENERO!D224+FEBRERO!D224+MARZO!D224)</f>
        <v>0</v>
      </c>
      <c r="E224" s="31">
        <f>SUM(ENERO!E224+FEBRERO!E224+MARZO!E224)</f>
        <v>0</v>
      </c>
      <c r="F224" s="31">
        <f>SUM(ENERO!F224+FEBRERO!F224+MARZO!F224)</f>
        <v>0</v>
      </c>
      <c r="G224" s="30">
        <v>0</v>
      </c>
      <c r="H224" s="99">
        <f>SUM(ENERO!H224+FEBRERO!H224+MARZO!H224)</f>
        <v>0</v>
      </c>
      <c r="I224" s="100"/>
      <c r="J224" s="98"/>
      <c r="K224" s="30"/>
      <c r="L224" s="99">
        <f>SUM(ENERO!L224+FEBRERO!L224+MARZO!L224)</f>
        <v>0</v>
      </c>
      <c r="M224" s="100"/>
      <c r="N224" s="100"/>
      <c r="O224" s="98"/>
    </row>
    <row r="225" spans="2:51" s="13" customFormat="1" ht="16.5">
      <c r="B225" s="97" t="s">
        <v>177</v>
      </c>
      <c r="C225" s="98"/>
      <c r="D225" s="31">
        <f>SUM(ENERO!D225+FEBRERO!D225+MARZO!D225)</f>
        <v>0</v>
      </c>
      <c r="E225" s="31">
        <f>SUM(ENERO!E225+FEBRERO!E225+MARZO!E225)</f>
        <v>0</v>
      </c>
      <c r="F225" s="31">
        <f>SUM(ENERO!F225+FEBRERO!F225+MARZO!F225)</f>
        <v>0</v>
      </c>
      <c r="G225" s="30">
        <v>0</v>
      </c>
      <c r="H225" s="99">
        <f>SUM(ENERO!H225+FEBRERO!H225+MARZO!H225)</f>
        <v>0</v>
      </c>
      <c r="I225" s="100"/>
      <c r="J225" s="98"/>
      <c r="K225" s="30"/>
      <c r="L225" s="99">
        <f>SUM(ENERO!L225+FEBRERO!L225+MARZO!L225)</f>
        <v>0</v>
      </c>
      <c r="M225" s="100"/>
      <c r="N225" s="100"/>
      <c r="O225" s="98"/>
    </row>
    <row r="226" spans="2:51" s="13" customFormat="1" ht="16.5">
      <c r="B226" s="97" t="s">
        <v>178</v>
      </c>
      <c r="C226" s="98"/>
      <c r="D226" s="31">
        <f>SUM(ENERO!D226+FEBRERO!D226+MARZO!D226)</f>
        <v>3</v>
      </c>
      <c r="E226" s="31">
        <f>SUM(ENERO!E226+FEBRERO!E226+MARZO!E226)</f>
        <v>0</v>
      </c>
      <c r="F226" s="31">
        <f>SUM(ENERO!F226+FEBRERO!F226+MARZO!F226)</f>
        <v>0</v>
      </c>
      <c r="G226" s="30">
        <v>0</v>
      </c>
      <c r="H226" s="99">
        <f>SUM(ENERO!H226+FEBRERO!H226+MARZO!H226)</f>
        <v>0</v>
      </c>
      <c r="I226" s="100"/>
      <c r="J226" s="98"/>
      <c r="K226" s="30"/>
      <c r="L226" s="99">
        <f>SUM(ENERO!L226+FEBRERO!L226+MARZO!L226)</f>
        <v>0</v>
      </c>
      <c r="M226" s="100"/>
      <c r="N226" s="100"/>
      <c r="O226" s="98"/>
    </row>
    <row r="227" spans="2:51" s="13" customFormat="1" ht="16.5">
      <c r="B227" s="97" t="s">
        <v>179</v>
      </c>
      <c r="C227" s="98"/>
      <c r="D227" s="31">
        <f>SUM(ENERO!D227+FEBRERO!D227+MARZO!D227)</f>
        <v>0</v>
      </c>
      <c r="E227" s="31">
        <f>SUM(ENERO!E227+FEBRERO!E227+MARZO!E227)</f>
        <v>0</v>
      </c>
      <c r="F227" s="31">
        <f>SUM(ENERO!F227+FEBRERO!F227+MARZO!F227)</f>
        <v>0</v>
      </c>
      <c r="G227" s="30">
        <v>0</v>
      </c>
      <c r="H227" s="99">
        <f>SUM(ENERO!H227+FEBRERO!H227+MARZO!H227)</f>
        <v>0</v>
      </c>
      <c r="I227" s="100"/>
      <c r="J227" s="98"/>
      <c r="K227" s="30"/>
      <c r="L227" s="99">
        <f>SUM(ENERO!L227+FEBRERO!L227+MARZO!L227)</f>
        <v>0</v>
      </c>
      <c r="M227" s="100"/>
      <c r="N227" s="100"/>
      <c r="O227" s="98"/>
    </row>
    <row r="228" spans="2:51" s="13" customFormat="1" ht="16.5">
      <c r="B228" s="113" t="s">
        <v>169</v>
      </c>
      <c r="C228" s="107"/>
      <c r="D228" s="16" t="s">
        <v>170</v>
      </c>
      <c r="E228" s="16" t="s">
        <v>171</v>
      </c>
      <c r="F228" s="16" t="s">
        <v>172</v>
      </c>
      <c r="H228" s="108" t="s">
        <v>173</v>
      </c>
      <c r="I228" s="106"/>
      <c r="J228" s="107"/>
      <c r="L228" s="108" t="s">
        <v>174</v>
      </c>
      <c r="M228" s="106"/>
      <c r="N228" s="106"/>
      <c r="O228" s="107"/>
      <c r="Q228" s="16" t="s">
        <v>180</v>
      </c>
      <c r="S228" s="108" t="s">
        <v>181</v>
      </c>
      <c r="T228" s="106"/>
      <c r="U228" s="107"/>
      <c r="W228" s="108" t="s">
        <v>182</v>
      </c>
      <c r="X228" s="106"/>
      <c r="Y228" s="106"/>
      <c r="Z228" s="106"/>
      <c r="AA228" s="107"/>
      <c r="AC228" s="108" t="s">
        <v>183</v>
      </c>
      <c r="AD228" s="106"/>
      <c r="AE228" s="106"/>
      <c r="AF228" s="106"/>
      <c r="AG228" s="107"/>
      <c r="AI228" s="16" t="s">
        <v>184</v>
      </c>
      <c r="AK228" s="108" t="s">
        <v>185</v>
      </c>
      <c r="AL228" s="106"/>
      <c r="AM228" s="106"/>
      <c r="AN228" s="106"/>
      <c r="AO228" s="107"/>
      <c r="AP228" s="108" t="s">
        <v>186</v>
      </c>
      <c r="AQ228" s="106"/>
      <c r="AR228" s="106"/>
      <c r="AS228" s="106"/>
      <c r="AT228" s="106"/>
      <c r="AU228" s="107"/>
      <c r="AV228" s="108" t="s">
        <v>187</v>
      </c>
      <c r="AW228" s="106"/>
      <c r="AX228" s="106"/>
      <c r="AY228" s="107"/>
    </row>
    <row r="229" spans="2:51" s="13" customFormat="1" ht="16.5">
      <c r="B229" s="97" t="s">
        <v>188</v>
      </c>
      <c r="C229" s="98"/>
      <c r="D229" s="31">
        <f>SUM(ENERO!D229+FEBRERO!D229+MARZO!D229)</f>
        <v>1</v>
      </c>
      <c r="E229" s="31">
        <f>SUM(ENERO!E229+FEBRERO!E229+MARZO!E229)</f>
        <v>0</v>
      </c>
      <c r="F229" s="31">
        <f>SUM(ENERO!F229+FEBRERO!F229+MARZO!F229)</f>
        <v>0</v>
      </c>
      <c r="G229" s="30">
        <v>0</v>
      </c>
      <c r="H229" s="99">
        <f>SUM(ENERO!H229+FEBRERO!H229+MARZO!H229)</f>
        <v>0</v>
      </c>
      <c r="I229" s="100"/>
      <c r="J229" s="98"/>
      <c r="K229" s="30"/>
      <c r="L229" s="99">
        <f>SUM(ENERO!L229+FEBRERO!L229+MARZO!L229)</f>
        <v>0</v>
      </c>
      <c r="M229" s="100"/>
      <c r="N229" s="100"/>
      <c r="O229" s="98"/>
      <c r="P229" s="13">
        <v>0</v>
      </c>
      <c r="Q229" s="17">
        <f>SUM(ENERO!Q229+FEBRERO!Q229+MARZO!Q229)</f>
        <v>0</v>
      </c>
      <c r="S229" s="99">
        <f>SUM(ENERO!S229+FEBRERO!S229+MARZO!S229)</f>
        <v>0</v>
      </c>
      <c r="T229" s="100"/>
      <c r="U229" s="98"/>
      <c r="W229" s="99">
        <f>SUM(ENERO!W229+FEBRERO!W229+MARZO!W229)</f>
        <v>0</v>
      </c>
      <c r="X229" s="100"/>
      <c r="Y229" s="100"/>
      <c r="Z229" s="100"/>
      <c r="AA229" s="98"/>
      <c r="AC229" s="99">
        <f>SUM(ENERO!AC229+FEBRERO!AC229+MARZO!AC229)</f>
        <v>0</v>
      </c>
      <c r="AD229" s="100"/>
      <c r="AE229" s="100"/>
      <c r="AF229" s="100"/>
      <c r="AG229" s="98"/>
      <c r="AI229" s="17">
        <f>SUM(ENERO!AI229+FEBRERO!AI229+MARZO!AI229)</f>
        <v>0</v>
      </c>
      <c r="AK229" s="99">
        <f>SUM(ENERO!AK229+FEBRERO!AK229+MARZO!AK229)</f>
        <v>0</v>
      </c>
      <c r="AL229" s="100"/>
      <c r="AM229" s="100"/>
      <c r="AN229" s="100"/>
      <c r="AO229" s="98"/>
      <c r="AP229" s="99">
        <f>SUM(ENERO!AP229+FEBRERO!AP229+MARZO!AP229)</f>
        <v>0</v>
      </c>
      <c r="AQ229" s="100"/>
      <c r="AR229" s="100"/>
      <c r="AS229" s="100"/>
      <c r="AT229" s="100"/>
      <c r="AU229" s="98"/>
      <c r="AV229" s="99">
        <f>SUM(ENERO!AV229+FEBRERO!AV229+MARZO!AV229)</f>
        <v>28</v>
      </c>
      <c r="AW229" s="100"/>
      <c r="AX229" s="100"/>
      <c r="AY229" s="98"/>
    </row>
    <row r="230" spans="2:51" s="13" customFormat="1" ht="16.5">
      <c r="B230" s="97" t="s">
        <v>189</v>
      </c>
      <c r="C230" s="98"/>
      <c r="D230" s="31">
        <f>SUM(ENERO!D230+FEBRERO!D230+MARZO!D230)</f>
        <v>1</v>
      </c>
      <c r="E230" s="31">
        <f>SUM(ENERO!E230+FEBRERO!E230+MARZO!E230)</f>
        <v>1</v>
      </c>
      <c r="F230" s="31">
        <f>SUM(ENERO!F230+FEBRERO!F230+MARZO!F230)</f>
        <v>1</v>
      </c>
      <c r="G230" s="30">
        <v>0</v>
      </c>
      <c r="H230" s="99">
        <f>SUM(ENERO!H230+FEBRERO!H230+MARZO!H230)</f>
        <v>1</v>
      </c>
      <c r="I230" s="100"/>
      <c r="J230" s="98"/>
      <c r="K230" s="30"/>
      <c r="L230" s="99">
        <f>SUM(ENERO!L230+FEBRERO!L230+MARZO!L230)</f>
        <v>0</v>
      </c>
      <c r="M230" s="100"/>
      <c r="N230" s="100"/>
      <c r="O230" s="98"/>
      <c r="P230" s="13">
        <v>0</v>
      </c>
      <c r="Q230" s="31">
        <f>SUM(ENERO!Q230+FEBRERO!Q230+MARZO!Q230)</f>
        <v>1</v>
      </c>
      <c r="R230" s="30"/>
      <c r="S230" s="99">
        <f>SUM(ENERO!S230+FEBRERO!S230+MARZO!S230)</f>
        <v>0</v>
      </c>
      <c r="T230" s="100"/>
      <c r="U230" s="98"/>
      <c r="V230" s="30"/>
      <c r="W230" s="99">
        <f>SUM(ENERO!W230+FEBRERO!W230+MARZO!W230)</f>
        <v>0</v>
      </c>
      <c r="X230" s="100"/>
      <c r="Y230" s="100"/>
      <c r="Z230" s="100"/>
      <c r="AA230" s="98"/>
      <c r="AB230" s="30"/>
      <c r="AC230" s="99">
        <f>SUM(ENERO!AC230+FEBRERO!AC230+MARZO!AC230)</f>
        <v>0</v>
      </c>
      <c r="AD230" s="100"/>
      <c r="AE230" s="100"/>
      <c r="AF230" s="100"/>
      <c r="AG230" s="98"/>
      <c r="AH230" s="30"/>
      <c r="AI230" s="31">
        <f>SUM(ENERO!AI230+FEBRERO!AI230+MARZO!AI230)</f>
        <v>0</v>
      </c>
      <c r="AJ230" s="30"/>
      <c r="AK230" s="99">
        <f>SUM(ENERO!AK230+FEBRERO!AK230+MARZO!AK230)</f>
        <v>1</v>
      </c>
      <c r="AL230" s="100"/>
      <c r="AM230" s="100"/>
      <c r="AN230" s="100"/>
      <c r="AO230" s="98"/>
      <c r="AP230" s="99">
        <f>SUM(ENERO!AP230+FEBRERO!AP230+MARZO!AP230)</f>
        <v>1</v>
      </c>
      <c r="AQ230" s="100"/>
      <c r="AR230" s="100"/>
      <c r="AS230" s="100"/>
      <c r="AT230" s="100"/>
      <c r="AU230" s="98"/>
      <c r="AV230" s="99">
        <f>SUM(ENERO!AV230+FEBRERO!AV230+MARZO!AV230)</f>
        <v>2</v>
      </c>
      <c r="AW230" s="100"/>
      <c r="AX230" s="100"/>
      <c r="AY230" s="98"/>
    </row>
    <row r="231" spans="2:51" s="13" customFormat="1" ht="16.5">
      <c r="B231" s="97" t="s">
        <v>190</v>
      </c>
      <c r="C231" s="98"/>
      <c r="D231" s="31">
        <f>SUM(ENERO!D231+FEBRERO!D231+MARZO!D231)</f>
        <v>2</v>
      </c>
      <c r="E231" s="31">
        <f>SUM(ENERO!E231+FEBRERO!E231+MARZO!E231)</f>
        <v>0</v>
      </c>
      <c r="F231" s="31">
        <f>SUM(ENERO!F231+FEBRERO!F231+MARZO!F231)</f>
        <v>0</v>
      </c>
      <c r="G231" s="30">
        <v>0</v>
      </c>
      <c r="H231" s="99">
        <f>SUM(ENERO!H231+FEBRERO!H231+MARZO!H231)</f>
        <v>0</v>
      </c>
      <c r="I231" s="100"/>
      <c r="J231" s="98"/>
      <c r="K231" s="30"/>
      <c r="L231" s="99">
        <f>SUM(ENERO!L231+FEBRERO!L231+MARZO!L231)</f>
        <v>0</v>
      </c>
      <c r="M231" s="100"/>
      <c r="N231" s="100"/>
      <c r="O231" s="98"/>
      <c r="P231" s="13">
        <v>0</v>
      </c>
      <c r="Q231" s="31">
        <f>SUM(ENERO!Q231+FEBRERO!Q231+MARZO!Q231)</f>
        <v>0</v>
      </c>
      <c r="R231" s="30"/>
      <c r="S231" s="99">
        <f>SUM(ENERO!S231+FEBRERO!S231+MARZO!S231)</f>
        <v>0</v>
      </c>
      <c r="T231" s="100"/>
      <c r="U231" s="98"/>
      <c r="V231" s="30"/>
      <c r="W231" s="99">
        <f>SUM(ENERO!W231+FEBRERO!W231+MARZO!W231)</f>
        <v>0</v>
      </c>
      <c r="X231" s="100"/>
      <c r="Y231" s="100"/>
      <c r="Z231" s="100"/>
      <c r="AA231" s="98"/>
      <c r="AB231" s="30"/>
      <c r="AC231" s="99">
        <f>SUM(ENERO!AC231+FEBRERO!AC231+MARZO!AC231)</f>
        <v>0</v>
      </c>
      <c r="AD231" s="100"/>
      <c r="AE231" s="100"/>
      <c r="AF231" s="100"/>
      <c r="AG231" s="98"/>
      <c r="AH231" s="30"/>
      <c r="AI231" s="31">
        <f>SUM(ENERO!AI231+FEBRERO!AI231+MARZO!AI231)</f>
        <v>0</v>
      </c>
      <c r="AJ231" s="30"/>
      <c r="AK231" s="99">
        <f>SUM(ENERO!AK231+FEBRERO!AK231+MARZO!AK231)</f>
        <v>0</v>
      </c>
      <c r="AL231" s="100"/>
      <c r="AM231" s="100"/>
      <c r="AN231" s="100"/>
      <c r="AO231" s="98"/>
      <c r="AP231" s="99">
        <f>SUM(ENERO!AP231+FEBRERO!AP231+MARZO!AP231)</f>
        <v>1</v>
      </c>
      <c r="AQ231" s="100"/>
      <c r="AR231" s="100"/>
      <c r="AS231" s="100"/>
      <c r="AT231" s="100"/>
      <c r="AU231" s="98"/>
      <c r="AV231" s="99">
        <f>SUM(ENERO!AV231+FEBRERO!AV231+MARZO!AV231)</f>
        <v>2</v>
      </c>
      <c r="AW231" s="100"/>
      <c r="AX231" s="100"/>
      <c r="AY231" s="98"/>
    </row>
    <row r="232" spans="2:51" s="13" customFormat="1" ht="16.5">
      <c r="B232" s="97" t="s">
        <v>191</v>
      </c>
      <c r="C232" s="98"/>
      <c r="D232" s="31">
        <f>SUM(ENERO!D232+FEBRERO!D232+MARZO!D232)</f>
        <v>2</v>
      </c>
      <c r="E232" s="31">
        <f>SUM(ENERO!E232+FEBRERO!E232+MARZO!E232)</f>
        <v>1</v>
      </c>
      <c r="F232" s="31">
        <f>SUM(ENERO!F232+FEBRERO!F232+MARZO!F232)</f>
        <v>0</v>
      </c>
      <c r="G232" s="30">
        <v>0</v>
      </c>
      <c r="H232" s="99">
        <f>SUM(ENERO!H232+FEBRERO!H232+MARZO!H232)</f>
        <v>0</v>
      </c>
      <c r="I232" s="100"/>
      <c r="J232" s="98"/>
      <c r="K232" s="30"/>
      <c r="L232" s="99">
        <f>SUM(ENERO!L232+FEBRERO!L232+MARZO!L232)</f>
        <v>0</v>
      </c>
      <c r="M232" s="100"/>
      <c r="N232" s="100"/>
      <c r="O232" s="98"/>
      <c r="P232" s="13">
        <v>0</v>
      </c>
      <c r="Q232" s="31">
        <f>SUM(ENERO!Q232+FEBRERO!Q232+MARZO!Q232)</f>
        <v>0</v>
      </c>
      <c r="R232" s="30"/>
      <c r="S232" s="99">
        <f>SUM(ENERO!S232+FEBRERO!S232+MARZO!S232)</f>
        <v>1</v>
      </c>
      <c r="T232" s="100"/>
      <c r="U232" s="98"/>
      <c r="V232" s="30"/>
      <c r="W232" s="99">
        <f>SUM(ENERO!W232+FEBRERO!W232+MARZO!W232)</f>
        <v>0</v>
      </c>
      <c r="X232" s="100"/>
      <c r="Y232" s="100"/>
      <c r="Z232" s="100"/>
      <c r="AA232" s="98"/>
      <c r="AB232" s="30"/>
      <c r="AC232" s="99">
        <f>SUM(ENERO!AC232+FEBRERO!AC232+MARZO!AC232)</f>
        <v>0</v>
      </c>
      <c r="AD232" s="100"/>
      <c r="AE232" s="100"/>
      <c r="AF232" s="100"/>
      <c r="AG232" s="98"/>
      <c r="AH232" s="30"/>
      <c r="AI232" s="31">
        <f>SUM(ENERO!AI232+FEBRERO!AI232+MARZO!AI232)</f>
        <v>0</v>
      </c>
      <c r="AJ232" s="30"/>
      <c r="AK232" s="99">
        <f>SUM(ENERO!AK232+FEBRERO!AK232+MARZO!AK232)</f>
        <v>0</v>
      </c>
      <c r="AL232" s="100"/>
      <c r="AM232" s="100"/>
      <c r="AN232" s="100"/>
      <c r="AO232" s="98"/>
      <c r="AP232" s="99">
        <f>SUM(ENERO!AP232+FEBRERO!AP232+MARZO!AP232)</f>
        <v>0</v>
      </c>
      <c r="AQ232" s="100"/>
      <c r="AR232" s="100"/>
      <c r="AS232" s="100"/>
      <c r="AT232" s="100"/>
      <c r="AU232" s="98"/>
      <c r="AV232" s="99">
        <f>SUM(ENERO!AV232+FEBRERO!AV232+MARZO!AV232)</f>
        <v>1</v>
      </c>
      <c r="AW232" s="100"/>
      <c r="AX232" s="100"/>
      <c r="AY232" s="98"/>
    </row>
    <row r="233" spans="2:51" s="13" customFormat="1" ht="16.5">
      <c r="B233" s="97" t="s">
        <v>192</v>
      </c>
      <c r="C233" s="98"/>
      <c r="D233" s="31">
        <f>SUM(ENERO!D233+FEBRERO!D233+MARZO!D233)</f>
        <v>3</v>
      </c>
      <c r="E233" s="31">
        <f>SUM(ENERO!E233+FEBRERO!E233+MARZO!E233)</f>
        <v>0</v>
      </c>
      <c r="F233" s="31">
        <f>SUM(ENERO!F233+FEBRERO!F233+MARZO!F233)</f>
        <v>0</v>
      </c>
      <c r="G233" s="30">
        <v>0</v>
      </c>
      <c r="H233" s="99">
        <f>SUM(ENERO!H233+FEBRERO!H233+MARZO!H233)</f>
        <v>0</v>
      </c>
      <c r="I233" s="100"/>
      <c r="J233" s="98"/>
      <c r="K233" s="30"/>
      <c r="L233" s="99">
        <f>SUM(ENERO!L233+FEBRERO!L233+MARZO!L233)</f>
        <v>0</v>
      </c>
      <c r="M233" s="100"/>
      <c r="N233" s="100"/>
      <c r="O233" s="98"/>
      <c r="P233" s="13">
        <v>0</v>
      </c>
      <c r="Q233" s="31">
        <f>SUM(ENERO!Q233+FEBRERO!Q233+MARZO!Q233)</f>
        <v>0</v>
      </c>
      <c r="R233" s="30"/>
      <c r="S233" s="99">
        <f>SUM(ENERO!S233+FEBRERO!S233+MARZO!S233)</f>
        <v>0</v>
      </c>
      <c r="T233" s="100"/>
      <c r="U233" s="98"/>
      <c r="V233" s="30"/>
      <c r="W233" s="99">
        <f>SUM(ENERO!W233+FEBRERO!W233+MARZO!W233)</f>
        <v>0</v>
      </c>
      <c r="X233" s="100"/>
      <c r="Y233" s="100"/>
      <c r="Z233" s="100"/>
      <c r="AA233" s="98"/>
      <c r="AB233" s="30"/>
      <c r="AC233" s="99">
        <f>SUM(ENERO!AC233+FEBRERO!AC233+MARZO!AC233)</f>
        <v>0</v>
      </c>
      <c r="AD233" s="100"/>
      <c r="AE233" s="100"/>
      <c r="AF233" s="100"/>
      <c r="AG233" s="98"/>
      <c r="AH233" s="30"/>
      <c r="AI233" s="31">
        <f>SUM(ENERO!AI233+FEBRERO!AI233+MARZO!AI233)</f>
        <v>0</v>
      </c>
      <c r="AJ233" s="30"/>
      <c r="AK233" s="99">
        <f>SUM(ENERO!AK233+FEBRERO!AK233+MARZO!AK233)</f>
        <v>0</v>
      </c>
      <c r="AL233" s="100"/>
      <c r="AM233" s="100"/>
      <c r="AN233" s="100"/>
      <c r="AO233" s="98"/>
      <c r="AP233" s="99">
        <f>SUM(ENERO!AP233+FEBRERO!AP233+MARZO!AP233)</f>
        <v>0</v>
      </c>
      <c r="AQ233" s="100"/>
      <c r="AR233" s="100"/>
      <c r="AS233" s="100"/>
      <c r="AT233" s="100"/>
      <c r="AU233" s="98"/>
      <c r="AV233" s="99">
        <f>SUM(ENERO!AV233+FEBRERO!AV233+MARZO!AV233)</f>
        <v>0</v>
      </c>
      <c r="AW233" s="100"/>
      <c r="AX233" s="100"/>
      <c r="AY233" s="98"/>
    </row>
    <row r="234" spans="2:51" s="13" customFormat="1" ht="14.65" customHeight="1"/>
    <row r="235" spans="2:51" s="13" customFormat="1" ht="18" customHeight="1">
      <c r="B235" s="109" t="s">
        <v>193</v>
      </c>
      <c r="C235" s="110"/>
      <c r="D235" s="109" t="s">
        <v>4</v>
      </c>
      <c r="E235" s="111"/>
      <c r="F235" s="110"/>
      <c r="G235" s="109" t="s">
        <v>4</v>
      </c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111"/>
      <c r="AG235" s="111"/>
      <c r="AH235" s="111"/>
      <c r="AI235" s="110"/>
      <c r="AK235" s="112" t="s">
        <v>4</v>
      </c>
      <c r="AL235" s="111"/>
      <c r="AM235" s="111"/>
      <c r="AN235" s="111"/>
      <c r="AO235" s="111"/>
      <c r="AP235" s="111"/>
      <c r="AQ235" s="111"/>
      <c r="AR235" s="111"/>
      <c r="AS235" s="111"/>
      <c r="AT235" s="111"/>
      <c r="AU235" s="110"/>
    </row>
    <row r="236" spans="2:51" s="13" customFormat="1">
      <c r="B236" s="101" t="s">
        <v>169</v>
      </c>
      <c r="C236" s="102"/>
      <c r="D236" s="105" t="s">
        <v>194</v>
      </c>
      <c r="E236" s="106"/>
      <c r="F236" s="107"/>
      <c r="G236" s="105" t="s">
        <v>195</v>
      </c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7"/>
      <c r="AK236" s="105" t="s">
        <v>196</v>
      </c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7"/>
    </row>
    <row r="237" spans="2:51" s="13" customFormat="1" ht="16.5">
      <c r="B237" s="103"/>
      <c r="C237" s="104"/>
      <c r="D237" s="16" t="s">
        <v>170</v>
      </c>
      <c r="E237" s="16" t="s">
        <v>171</v>
      </c>
      <c r="F237" s="16" t="s">
        <v>172</v>
      </c>
      <c r="G237" s="108" t="s">
        <v>170</v>
      </c>
      <c r="H237" s="106"/>
      <c r="I237" s="106"/>
      <c r="J237" s="107"/>
      <c r="K237" s="108" t="s">
        <v>171</v>
      </c>
      <c r="L237" s="106"/>
      <c r="M237" s="106"/>
      <c r="N237" s="106"/>
      <c r="O237" s="107"/>
      <c r="P237" s="108" t="s">
        <v>172</v>
      </c>
      <c r="Q237" s="107"/>
      <c r="R237" s="108" t="s">
        <v>173</v>
      </c>
      <c r="S237" s="106"/>
      <c r="T237" s="106"/>
      <c r="U237" s="107"/>
      <c r="V237" s="108" t="s">
        <v>174</v>
      </c>
      <c r="W237" s="106"/>
      <c r="X237" s="106"/>
      <c r="Y237" s="106"/>
      <c r="Z237" s="106"/>
      <c r="AA237" s="107"/>
      <c r="AB237" s="108" t="s">
        <v>180</v>
      </c>
      <c r="AC237" s="106"/>
      <c r="AD237" s="106"/>
      <c r="AE237" s="106"/>
      <c r="AF237" s="106"/>
      <c r="AG237" s="107"/>
      <c r="AH237" s="108" t="s">
        <v>181</v>
      </c>
      <c r="AI237" s="107"/>
      <c r="AK237" s="108" t="s">
        <v>170</v>
      </c>
      <c r="AL237" s="106"/>
      <c r="AM237" s="106"/>
      <c r="AN237" s="106"/>
      <c r="AO237" s="107"/>
      <c r="AP237" s="108" t="s">
        <v>171</v>
      </c>
      <c r="AQ237" s="106"/>
      <c r="AR237" s="106"/>
      <c r="AS237" s="106"/>
      <c r="AT237" s="106"/>
      <c r="AU237" s="107"/>
    </row>
    <row r="238" spans="2:51" s="13" customFormat="1" ht="16.5">
      <c r="B238" s="97" t="s">
        <v>131</v>
      </c>
      <c r="C238" s="98"/>
      <c r="D238" s="31">
        <f>SUM(ENERO!D238+FEBRERO!D238+MARZO!D238)</f>
        <v>0</v>
      </c>
      <c r="E238" s="31">
        <f>SUM(ENERO!E238+FEBRERO!E238+MARZO!E238)</f>
        <v>0</v>
      </c>
      <c r="F238" s="31">
        <f>SUM(ENERO!F238+FEBRERO!F238+MARZO!F238)</f>
        <v>0</v>
      </c>
      <c r="G238" s="30">
        <v>0</v>
      </c>
      <c r="H238" s="99">
        <f>SUM(ENERO!H238+FEBRERO!H238+MARZO!H238)</f>
        <v>0</v>
      </c>
      <c r="I238" s="100"/>
      <c r="J238" s="98"/>
      <c r="K238" s="30"/>
      <c r="L238" s="99">
        <f>SUM(ENERO!L238+FEBRERO!L238+MARZO!L238)</f>
        <v>0</v>
      </c>
      <c r="M238" s="100"/>
      <c r="N238" s="100"/>
      <c r="O238" s="98"/>
      <c r="P238" s="30">
        <v>0</v>
      </c>
      <c r="Q238" s="31">
        <f>SUM(ENERO!Q238+FEBRERO!Q238+MARZO!Q238)</f>
        <v>0</v>
      </c>
      <c r="R238" s="30"/>
      <c r="S238" s="99">
        <f>SUM(ENERO!S238+FEBRERO!S238+MARZO!S238)</f>
        <v>0</v>
      </c>
      <c r="T238" s="100"/>
      <c r="U238" s="98"/>
      <c r="V238" s="30"/>
      <c r="W238" s="99">
        <f>SUM(ENERO!W238+FEBRERO!W238+MARZO!W238)</f>
        <v>0</v>
      </c>
      <c r="X238" s="100"/>
      <c r="Y238" s="100"/>
      <c r="Z238" s="100"/>
      <c r="AA238" s="98"/>
      <c r="AB238" s="30"/>
      <c r="AC238" s="99">
        <f>SUM(ENERO!AC238+FEBRERO!AC238+MARZO!AC238)</f>
        <v>0</v>
      </c>
      <c r="AD238" s="100"/>
      <c r="AE238" s="100"/>
      <c r="AF238" s="100"/>
      <c r="AG238" s="98"/>
      <c r="AH238" s="30"/>
      <c r="AI238" s="31">
        <f>SUM(ENERO!AI238+FEBRERO!AI238+MARZO!AI238)</f>
        <v>0</v>
      </c>
      <c r="AJ238" s="30"/>
      <c r="AK238" s="99">
        <f>SUM(ENERO!AK238+FEBRERO!AK238+MARZO!AK238)</f>
        <v>0</v>
      </c>
      <c r="AL238" s="100"/>
      <c r="AM238" s="100"/>
      <c r="AN238" s="100"/>
      <c r="AO238" s="98"/>
      <c r="AP238" s="99">
        <f>SUM(ENERO!AP238+FEBRERO!AP238+MARZO!AP238)</f>
        <v>0</v>
      </c>
      <c r="AQ238" s="100"/>
      <c r="AR238" s="100"/>
      <c r="AS238" s="100"/>
      <c r="AT238" s="100"/>
      <c r="AU238" s="98"/>
    </row>
    <row r="239" spans="2:51" s="13" customFormat="1" ht="16.5">
      <c r="B239" s="97" t="s">
        <v>132</v>
      </c>
      <c r="C239" s="98"/>
      <c r="D239" s="31">
        <f>SUM(ENERO!D239+FEBRERO!D239+MARZO!D239)</f>
        <v>0</v>
      </c>
      <c r="E239" s="31">
        <f>SUM(ENERO!E239+FEBRERO!E239+MARZO!E239)</f>
        <v>0</v>
      </c>
      <c r="F239" s="31">
        <f>SUM(ENERO!F239+FEBRERO!F239+MARZO!F239)</f>
        <v>0</v>
      </c>
      <c r="G239" s="30">
        <v>0</v>
      </c>
      <c r="H239" s="99">
        <f>SUM(ENERO!H239+FEBRERO!H239+MARZO!H239)</f>
        <v>0</v>
      </c>
      <c r="I239" s="100"/>
      <c r="J239" s="98"/>
      <c r="K239" s="30"/>
      <c r="L239" s="99">
        <f>SUM(ENERO!L239+FEBRERO!L239+MARZO!L239)</f>
        <v>0</v>
      </c>
      <c r="M239" s="100"/>
      <c r="N239" s="100"/>
      <c r="O239" s="98"/>
      <c r="P239" s="30">
        <v>0</v>
      </c>
      <c r="Q239" s="31">
        <f>SUM(ENERO!Q239+FEBRERO!Q239+MARZO!Q239)</f>
        <v>0</v>
      </c>
      <c r="R239" s="30"/>
      <c r="S239" s="99">
        <f>SUM(ENERO!S239+FEBRERO!S239+MARZO!S239)</f>
        <v>0</v>
      </c>
      <c r="T239" s="100"/>
      <c r="U239" s="98"/>
      <c r="V239" s="30"/>
      <c r="W239" s="99">
        <f>SUM(ENERO!W239+FEBRERO!W239+MARZO!W239)</f>
        <v>0</v>
      </c>
      <c r="X239" s="100"/>
      <c r="Y239" s="100"/>
      <c r="Z239" s="100"/>
      <c r="AA239" s="98"/>
      <c r="AB239" s="30"/>
      <c r="AC239" s="99">
        <f>SUM(ENERO!AC239+FEBRERO!AC239+MARZO!AC239)</f>
        <v>0</v>
      </c>
      <c r="AD239" s="100"/>
      <c r="AE239" s="100"/>
      <c r="AF239" s="100"/>
      <c r="AG239" s="98"/>
      <c r="AH239" s="30"/>
      <c r="AI239" s="31">
        <f>SUM(ENERO!AI239+FEBRERO!AI239+MARZO!AI239)</f>
        <v>0</v>
      </c>
      <c r="AJ239" s="30"/>
      <c r="AK239" s="99">
        <f>SUM(ENERO!AK239+FEBRERO!AK239+MARZO!AK239)</f>
        <v>0</v>
      </c>
      <c r="AL239" s="100"/>
      <c r="AM239" s="100"/>
      <c r="AN239" s="100"/>
      <c r="AO239" s="98"/>
      <c r="AP239" s="99">
        <f>SUM(ENERO!AP239+FEBRERO!AP239+MARZO!AP239)</f>
        <v>0</v>
      </c>
      <c r="AQ239" s="100"/>
      <c r="AR239" s="100"/>
      <c r="AS239" s="100"/>
      <c r="AT239" s="100"/>
      <c r="AU239" s="98"/>
    </row>
    <row r="240" spans="2:51" s="13" customFormat="1" ht="16.5">
      <c r="B240" s="97" t="s">
        <v>133</v>
      </c>
      <c r="C240" s="98"/>
      <c r="D240" s="31">
        <f>SUM(ENERO!D240+FEBRERO!D240+MARZO!D240)</f>
        <v>0</v>
      </c>
      <c r="E240" s="31">
        <f>SUM(ENERO!E240+FEBRERO!E240+MARZO!E240)</f>
        <v>0</v>
      </c>
      <c r="F240" s="31">
        <f>SUM(ENERO!F240+FEBRERO!F240+MARZO!F240)</f>
        <v>0</v>
      </c>
      <c r="G240" s="30">
        <v>0</v>
      </c>
      <c r="H240" s="99">
        <f>SUM(ENERO!H240+FEBRERO!H240+MARZO!H240)</f>
        <v>0</v>
      </c>
      <c r="I240" s="100"/>
      <c r="J240" s="98"/>
      <c r="K240" s="30"/>
      <c r="L240" s="99">
        <f>SUM(ENERO!L240+FEBRERO!L240+MARZO!L240)</f>
        <v>0</v>
      </c>
      <c r="M240" s="100"/>
      <c r="N240" s="100"/>
      <c r="O240" s="98"/>
      <c r="P240" s="30">
        <v>0</v>
      </c>
      <c r="Q240" s="31">
        <f>SUM(ENERO!Q240+FEBRERO!Q240+MARZO!Q240)</f>
        <v>0</v>
      </c>
      <c r="R240" s="30"/>
      <c r="S240" s="99">
        <f>SUM(ENERO!S240+FEBRERO!S240+MARZO!S240)</f>
        <v>0</v>
      </c>
      <c r="T240" s="100"/>
      <c r="U240" s="98"/>
      <c r="V240" s="30"/>
      <c r="W240" s="99">
        <f>SUM(ENERO!W240+FEBRERO!W240+MARZO!W240)</f>
        <v>0</v>
      </c>
      <c r="X240" s="100"/>
      <c r="Y240" s="100"/>
      <c r="Z240" s="100"/>
      <c r="AA240" s="98"/>
      <c r="AB240" s="30"/>
      <c r="AC240" s="99">
        <f>SUM(ENERO!AC240+FEBRERO!AC240+MARZO!AC240)</f>
        <v>0</v>
      </c>
      <c r="AD240" s="100"/>
      <c r="AE240" s="100"/>
      <c r="AF240" s="100"/>
      <c r="AG240" s="98"/>
      <c r="AH240" s="30"/>
      <c r="AI240" s="31">
        <f>SUM(ENERO!AI240+FEBRERO!AI240+MARZO!AI240)</f>
        <v>0</v>
      </c>
      <c r="AJ240" s="30"/>
      <c r="AK240" s="99">
        <f>SUM(ENERO!AK240+FEBRERO!AK240+MARZO!AK240)</f>
        <v>0</v>
      </c>
      <c r="AL240" s="100"/>
      <c r="AM240" s="100"/>
      <c r="AN240" s="100"/>
      <c r="AO240" s="98"/>
      <c r="AP240" s="99">
        <f>SUM(ENERO!AP240+FEBRERO!AP240+MARZO!AP240)</f>
        <v>0</v>
      </c>
      <c r="AQ240" s="100"/>
      <c r="AR240" s="100"/>
      <c r="AS240" s="100"/>
      <c r="AT240" s="100"/>
      <c r="AU240" s="98"/>
    </row>
    <row r="241" spans="2:47" s="13" customFormat="1" ht="16.5">
      <c r="B241" s="97" t="s">
        <v>134</v>
      </c>
      <c r="C241" s="98"/>
      <c r="D241" s="31">
        <f>SUM(ENERO!D241+FEBRERO!D241+MARZO!D241)</f>
        <v>0</v>
      </c>
      <c r="E241" s="31">
        <f>SUM(ENERO!E241+FEBRERO!E241+MARZO!E241)</f>
        <v>0</v>
      </c>
      <c r="F241" s="31">
        <f>SUM(ENERO!F241+FEBRERO!F241+MARZO!F241)</f>
        <v>0</v>
      </c>
      <c r="G241" s="30">
        <v>0</v>
      </c>
      <c r="H241" s="99">
        <f>SUM(ENERO!H241+FEBRERO!H241+MARZO!H241)</f>
        <v>0</v>
      </c>
      <c r="I241" s="100"/>
      <c r="J241" s="98"/>
      <c r="K241" s="30"/>
      <c r="L241" s="99">
        <f>SUM(ENERO!L241+FEBRERO!L241+MARZO!L241)</f>
        <v>0</v>
      </c>
      <c r="M241" s="100"/>
      <c r="N241" s="100"/>
      <c r="O241" s="98"/>
      <c r="P241" s="30">
        <v>0</v>
      </c>
      <c r="Q241" s="31">
        <f>SUM(ENERO!Q241+FEBRERO!Q241+MARZO!Q241)</f>
        <v>0</v>
      </c>
      <c r="R241" s="30"/>
      <c r="S241" s="99">
        <f>SUM(ENERO!S241+FEBRERO!S241+MARZO!S241)</f>
        <v>0</v>
      </c>
      <c r="T241" s="100"/>
      <c r="U241" s="98"/>
      <c r="V241" s="30"/>
      <c r="W241" s="99">
        <f>SUM(ENERO!W241+FEBRERO!W241+MARZO!W241)</f>
        <v>0</v>
      </c>
      <c r="X241" s="100"/>
      <c r="Y241" s="100"/>
      <c r="Z241" s="100"/>
      <c r="AA241" s="98"/>
      <c r="AB241" s="30"/>
      <c r="AC241" s="99">
        <f>SUM(ENERO!AC241+FEBRERO!AC241+MARZO!AC241)</f>
        <v>0</v>
      </c>
      <c r="AD241" s="100"/>
      <c r="AE241" s="100"/>
      <c r="AF241" s="100"/>
      <c r="AG241" s="98"/>
      <c r="AH241" s="30"/>
      <c r="AI241" s="31">
        <f>SUM(ENERO!AI241+FEBRERO!AI241+MARZO!AI241)</f>
        <v>0</v>
      </c>
      <c r="AJ241" s="30"/>
      <c r="AK241" s="99">
        <f>SUM(ENERO!AK241+FEBRERO!AK241+MARZO!AK241)</f>
        <v>0</v>
      </c>
      <c r="AL241" s="100"/>
      <c r="AM241" s="100"/>
      <c r="AN241" s="100"/>
      <c r="AO241" s="98"/>
      <c r="AP241" s="99">
        <f>SUM(ENERO!AP241+FEBRERO!AP241+MARZO!AP241)</f>
        <v>0</v>
      </c>
      <c r="AQ241" s="100"/>
      <c r="AR241" s="100"/>
      <c r="AS241" s="100"/>
      <c r="AT241" s="100"/>
      <c r="AU241" s="98"/>
    </row>
    <row r="242" spans="2:47" s="13" customFormat="1" ht="16.5">
      <c r="B242" s="97" t="s">
        <v>135</v>
      </c>
      <c r="C242" s="98"/>
      <c r="D242" s="31">
        <f>SUM(ENERO!D242+FEBRERO!D242+MARZO!D242)</f>
        <v>0</v>
      </c>
      <c r="E242" s="31">
        <f>SUM(ENERO!E242+FEBRERO!E242+MARZO!E242)</f>
        <v>0</v>
      </c>
      <c r="F242" s="31">
        <f>SUM(ENERO!F242+FEBRERO!F242+MARZO!F242)</f>
        <v>0</v>
      </c>
      <c r="G242" s="30">
        <v>0</v>
      </c>
      <c r="H242" s="99">
        <f>SUM(ENERO!H242+FEBRERO!H242+MARZO!H242)</f>
        <v>0</v>
      </c>
      <c r="I242" s="100"/>
      <c r="J242" s="98"/>
      <c r="K242" s="30"/>
      <c r="L242" s="99">
        <f>SUM(ENERO!L242+FEBRERO!L242+MARZO!L242)</f>
        <v>0</v>
      </c>
      <c r="M242" s="100"/>
      <c r="N242" s="100"/>
      <c r="O242" s="98"/>
      <c r="P242" s="30">
        <v>0</v>
      </c>
      <c r="Q242" s="31">
        <f>SUM(ENERO!Q242+FEBRERO!Q242+MARZO!Q242)</f>
        <v>0</v>
      </c>
      <c r="R242" s="30"/>
      <c r="S242" s="99">
        <f>SUM(ENERO!S242+FEBRERO!S242+MARZO!S242)</f>
        <v>0</v>
      </c>
      <c r="T242" s="100"/>
      <c r="U242" s="98"/>
      <c r="V242" s="30"/>
      <c r="W242" s="99">
        <f>SUM(ENERO!W242+FEBRERO!W242+MARZO!W242)</f>
        <v>0</v>
      </c>
      <c r="X242" s="100"/>
      <c r="Y242" s="100"/>
      <c r="Z242" s="100"/>
      <c r="AA242" s="98"/>
      <c r="AB242" s="30"/>
      <c r="AC242" s="99">
        <f>SUM(ENERO!AC242+FEBRERO!AC242+MARZO!AC242)</f>
        <v>0</v>
      </c>
      <c r="AD242" s="100"/>
      <c r="AE242" s="100"/>
      <c r="AF242" s="100"/>
      <c r="AG242" s="98"/>
      <c r="AH242" s="30"/>
      <c r="AI242" s="31">
        <f>SUM(ENERO!AI242+FEBRERO!AI242+MARZO!AI242)</f>
        <v>0</v>
      </c>
      <c r="AJ242" s="30"/>
      <c r="AK242" s="99">
        <f>SUM(ENERO!AK242+FEBRERO!AK242+MARZO!AK242)</f>
        <v>0</v>
      </c>
      <c r="AL242" s="100"/>
      <c r="AM242" s="100"/>
      <c r="AN242" s="100"/>
      <c r="AO242" s="98"/>
      <c r="AP242" s="99">
        <f>SUM(ENERO!AP242+FEBRERO!AP242+MARZO!AP242)</f>
        <v>0</v>
      </c>
      <c r="AQ242" s="100"/>
      <c r="AR242" s="100"/>
      <c r="AS242" s="100"/>
      <c r="AT242" s="100"/>
      <c r="AU242" s="98"/>
    </row>
    <row r="243" spans="2:47" s="13" customFormat="1" ht="16.5">
      <c r="B243" s="97" t="s">
        <v>136</v>
      </c>
      <c r="C243" s="98"/>
      <c r="D243" s="31">
        <f>SUM(ENERO!D243+FEBRERO!D243+MARZO!D243)</f>
        <v>0</v>
      </c>
      <c r="E243" s="31">
        <f>SUM(ENERO!E243+FEBRERO!E243+MARZO!E243)</f>
        <v>0</v>
      </c>
      <c r="F243" s="31">
        <f>SUM(ENERO!F243+FEBRERO!F243+MARZO!F243)</f>
        <v>0</v>
      </c>
      <c r="G243" s="30">
        <v>0</v>
      </c>
      <c r="H243" s="99">
        <f>SUM(ENERO!H243+FEBRERO!H243+MARZO!H243)</f>
        <v>0</v>
      </c>
      <c r="I243" s="100"/>
      <c r="J243" s="98"/>
      <c r="K243" s="30"/>
      <c r="L243" s="99">
        <f>SUM(ENERO!L243+FEBRERO!L243+MARZO!L243)</f>
        <v>0</v>
      </c>
      <c r="M243" s="100"/>
      <c r="N243" s="100"/>
      <c r="O243" s="98"/>
      <c r="P243" s="30">
        <v>0</v>
      </c>
      <c r="Q243" s="31">
        <f>SUM(ENERO!Q243+FEBRERO!Q243+MARZO!Q243)</f>
        <v>0</v>
      </c>
      <c r="R243" s="30"/>
      <c r="S243" s="99">
        <f>SUM(ENERO!S243+FEBRERO!S243+MARZO!S243)</f>
        <v>0</v>
      </c>
      <c r="T243" s="100"/>
      <c r="U243" s="98"/>
      <c r="V243" s="30"/>
      <c r="W243" s="99">
        <f>SUM(ENERO!W243+FEBRERO!W243+MARZO!W243)</f>
        <v>0</v>
      </c>
      <c r="X243" s="100"/>
      <c r="Y243" s="100"/>
      <c r="Z243" s="100"/>
      <c r="AA243" s="98"/>
      <c r="AB243" s="30"/>
      <c r="AC243" s="99">
        <f>SUM(ENERO!AC243+FEBRERO!AC243+MARZO!AC243)</f>
        <v>0</v>
      </c>
      <c r="AD243" s="100"/>
      <c r="AE243" s="100"/>
      <c r="AF243" s="100"/>
      <c r="AG243" s="98"/>
      <c r="AH243" s="30"/>
      <c r="AI243" s="31">
        <f>SUM(ENERO!AI243+FEBRERO!AI243+MARZO!AI243)</f>
        <v>0</v>
      </c>
      <c r="AJ243" s="30"/>
      <c r="AK243" s="99">
        <f>SUM(ENERO!AK243+FEBRERO!AK243+MARZO!AK243)</f>
        <v>0</v>
      </c>
      <c r="AL243" s="100"/>
      <c r="AM243" s="100"/>
      <c r="AN243" s="100"/>
      <c r="AO243" s="98"/>
      <c r="AP243" s="99">
        <f>SUM(ENERO!AP243+FEBRERO!AP243+MARZO!AP243)</f>
        <v>0</v>
      </c>
      <c r="AQ243" s="100"/>
      <c r="AR243" s="100"/>
      <c r="AS243" s="100"/>
      <c r="AT243" s="100"/>
      <c r="AU243" s="98"/>
    </row>
    <row r="244" spans="2:47" s="13" customFormat="1" ht="14.85" customHeight="1"/>
    <row r="245" spans="2:47" s="13" customFormat="1">
      <c r="B245" s="101" t="s">
        <v>169</v>
      </c>
      <c r="C245" s="102"/>
      <c r="D245" s="105" t="s">
        <v>197</v>
      </c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7"/>
    </row>
    <row r="246" spans="2:47" s="13" customFormat="1" ht="16.5">
      <c r="B246" s="103"/>
      <c r="C246" s="104"/>
      <c r="D246" s="16" t="s">
        <v>170</v>
      </c>
      <c r="E246" s="16" t="s">
        <v>171</v>
      </c>
      <c r="F246" s="16" t="s">
        <v>172</v>
      </c>
      <c r="H246" s="108" t="s">
        <v>173</v>
      </c>
      <c r="I246" s="106"/>
      <c r="J246" s="107"/>
      <c r="L246" s="108" t="s">
        <v>174</v>
      </c>
      <c r="M246" s="106"/>
      <c r="N246" s="106"/>
      <c r="O246" s="107"/>
    </row>
    <row r="247" spans="2:47" s="13" customFormat="1" ht="16.5">
      <c r="B247" s="97" t="s">
        <v>131</v>
      </c>
      <c r="C247" s="98"/>
      <c r="D247" s="31">
        <f>SUM(ENERO!D247+FEBRERO!D247+MARZO!D247)</f>
        <v>0</v>
      </c>
      <c r="E247" s="31">
        <f>SUM(ENERO!E247+FEBRERO!E247+MARZO!E247)</f>
        <v>0</v>
      </c>
      <c r="F247" s="31">
        <f>SUM(ENERO!F247+FEBRERO!F247+MARZO!F247)</f>
        <v>0</v>
      </c>
      <c r="G247" s="30">
        <v>0</v>
      </c>
      <c r="H247" s="99">
        <f>SUM(ENERO!H247+FEBRERO!H247+MARZO!H247)</f>
        <v>0</v>
      </c>
      <c r="I247" s="100"/>
      <c r="J247" s="98"/>
      <c r="K247" s="30"/>
      <c r="L247" s="99">
        <f>SUM(ENERO!L247+FEBRERO!L247+MARZO!L247)</f>
        <v>0</v>
      </c>
      <c r="M247" s="100"/>
      <c r="N247" s="100"/>
      <c r="O247" s="98"/>
    </row>
    <row r="248" spans="2:47" s="13" customFormat="1" ht="16.5">
      <c r="B248" s="97" t="s">
        <v>132</v>
      </c>
      <c r="C248" s="98"/>
      <c r="D248" s="31">
        <f>SUM(ENERO!D248+FEBRERO!D248+MARZO!D248)</f>
        <v>0</v>
      </c>
      <c r="E248" s="31">
        <f>SUM(ENERO!E248+FEBRERO!E248+MARZO!E248)</f>
        <v>0</v>
      </c>
      <c r="F248" s="31">
        <f>SUM(ENERO!F248+FEBRERO!F248+MARZO!F248)</f>
        <v>0</v>
      </c>
      <c r="G248" s="30">
        <v>0</v>
      </c>
      <c r="H248" s="99">
        <f>SUM(ENERO!H248+FEBRERO!H248+MARZO!H248)</f>
        <v>0</v>
      </c>
      <c r="I248" s="100"/>
      <c r="J248" s="98"/>
      <c r="K248" s="30"/>
      <c r="L248" s="99">
        <f>SUM(ENERO!L248+FEBRERO!L248+MARZO!L248)</f>
        <v>0</v>
      </c>
      <c r="M248" s="100"/>
      <c r="N248" s="100"/>
      <c r="O248" s="98"/>
    </row>
    <row r="249" spans="2:47" s="13" customFormat="1" ht="16.5">
      <c r="B249" s="97" t="s">
        <v>133</v>
      </c>
      <c r="C249" s="98"/>
      <c r="D249" s="31">
        <f>SUM(ENERO!D249+FEBRERO!D249+MARZO!D249)</f>
        <v>0</v>
      </c>
      <c r="E249" s="31">
        <f>SUM(ENERO!E249+FEBRERO!E249+MARZO!E249)</f>
        <v>0</v>
      </c>
      <c r="F249" s="31">
        <f>SUM(ENERO!F249+FEBRERO!F249+MARZO!F249)</f>
        <v>0</v>
      </c>
      <c r="G249" s="30">
        <v>0</v>
      </c>
      <c r="H249" s="99">
        <f>SUM(ENERO!H249+FEBRERO!H249+MARZO!H249)</f>
        <v>0</v>
      </c>
      <c r="I249" s="100"/>
      <c r="J249" s="98"/>
      <c r="K249" s="30"/>
      <c r="L249" s="99">
        <f>SUM(ENERO!L249+FEBRERO!L249+MARZO!L249)</f>
        <v>0</v>
      </c>
      <c r="M249" s="100"/>
      <c r="N249" s="100"/>
      <c r="O249" s="98"/>
    </row>
    <row r="250" spans="2:47" s="13" customFormat="1" ht="16.5">
      <c r="B250" s="97" t="s">
        <v>134</v>
      </c>
      <c r="C250" s="98"/>
      <c r="D250" s="31">
        <f>SUM(ENERO!D250+FEBRERO!D250+MARZO!D250)</f>
        <v>0</v>
      </c>
      <c r="E250" s="31">
        <f>SUM(ENERO!E250+FEBRERO!E250+MARZO!E250)</f>
        <v>0</v>
      </c>
      <c r="F250" s="31">
        <f>SUM(ENERO!F250+FEBRERO!F250+MARZO!F250)</f>
        <v>0</v>
      </c>
      <c r="G250" s="30">
        <v>0</v>
      </c>
      <c r="H250" s="99">
        <f>SUM(ENERO!H250+FEBRERO!H250+MARZO!H250)</f>
        <v>0</v>
      </c>
      <c r="I250" s="100"/>
      <c r="J250" s="98"/>
      <c r="K250" s="30"/>
      <c r="L250" s="99">
        <f>SUM(ENERO!L250+FEBRERO!L250+MARZO!L250)</f>
        <v>0</v>
      </c>
      <c r="M250" s="100"/>
      <c r="N250" s="100"/>
      <c r="O250" s="98"/>
    </row>
    <row r="251" spans="2:47" s="13" customFormat="1" ht="16.5">
      <c r="B251" s="97" t="s">
        <v>135</v>
      </c>
      <c r="C251" s="98"/>
      <c r="D251" s="31">
        <f>SUM(ENERO!D251+FEBRERO!D251+MARZO!D251)</f>
        <v>0</v>
      </c>
      <c r="E251" s="31">
        <f>SUM(ENERO!E251+FEBRERO!E251+MARZO!E251)</f>
        <v>0</v>
      </c>
      <c r="F251" s="31">
        <f>SUM(ENERO!F251+FEBRERO!F251+MARZO!F251)</f>
        <v>0</v>
      </c>
      <c r="G251" s="30">
        <v>0</v>
      </c>
      <c r="H251" s="99">
        <f>SUM(ENERO!H251+FEBRERO!H251+MARZO!H251)</f>
        <v>0</v>
      </c>
      <c r="I251" s="100"/>
      <c r="J251" s="98"/>
      <c r="K251" s="30"/>
      <c r="L251" s="99">
        <f>SUM(ENERO!L251+FEBRERO!L251+MARZO!L251)</f>
        <v>0</v>
      </c>
      <c r="M251" s="100"/>
      <c r="N251" s="100"/>
      <c r="O251" s="98"/>
    </row>
    <row r="252" spans="2:47" s="13" customFormat="1" ht="16.5">
      <c r="B252" s="97" t="s">
        <v>136</v>
      </c>
      <c r="C252" s="98"/>
      <c r="D252" s="31">
        <f>SUM(ENERO!D252+FEBRERO!D252+MARZO!D252)</f>
        <v>0</v>
      </c>
      <c r="E252" s="31">
        <f>SUM(ENERO!E252+FEBRERO!E252+MARZO!E252)</f>
        <v>0</v>
      </c>
      <c r="F252" s="31">
        <f>SUM(ENERO!F252+FEBRERO!F252+MARZO!F252)</f>
        <v>0</v>
      </c>
      <c r="G252" s="30">
        <v>0</v>
      </c>
      <c r="H252" s="99">
        <f>SUM(ENERO!H252+FEBRERO!H252+MARZO!H252)</f>
        <v>0</v>
      </c>
      <c r="I252" s="100"/>
      <c r="J252" s="98"/>
      <c r="K252" s="30"/>
      <c r="L252" s="99">
        <f>SUM(ENERO!L252+FEBRERO!L252+MARZO!L252)</f>
        <v>0</v>
      </c>
      <c r="M252" s="100"/>
      <c r="N252" s="100"/>
      <c r="O252" s="98"/>
    </row>
    <row r="253" spans="2:47" s="13" customFormat="1"/>
    <row r="254" spans="2:47" s="13" customFormat="1"/>
  </sheetData>
  <mergeCells count="1526">
    <mergeCell ref="U213:X213"/>
    <mergeCell ref="J214:N214"/>
    <mergeCell ref="O214:T214"/>
    <mergeCell ref="U214:X214"/>
    <mergeCell ref="J215:N215"/>
    <mergeCell ref="O215:T215"/>
    <mergeCell ref="U215:X215"/>
    <mergeCell ref="J216:N216"/>
    <mergeCell ref="O216:T216"/>
    <mergeCell ref="U216:X216"/>
    <mergeCell ref="H238:J238"/>
    <mergeCell ref="L238:O238"/>
    <mergeCell ref="S238:U238"/>
    <mergeCell ref="W238:AA238"/>
    <mergeCell ref="AC238:AG238"/>
    <mergeCell ref="H239:J239"/>
    <mergeCell ref="L239:O239"/>
    <mergeCell ref="S239:U239"/>
    <mergeCell ref="W239:AA239"/>
    <mergeCell ref="AC239:AG239"/>
    <mergeCell ref="O188:T188"/>
    <mergeCell ref="U188:Z188"/>
    <mergeCell ref="AA188:AF188"/>
    <mergeCell ref="AG188:AN188"/>
    <mergeCell ref="AO188:AT188"/>
    <mergeCell ref="O189:T189"/>
    <mergeCell ref="U189:Z189"/>
    <mergeCell ref="AA189:AF189"/>
    <mergeCell ref="AG189:AN189"/>
    <mergeCell ref="AO189:AT189"/>
    <mergeCell ref="O191:T191"/>
    <mergeCell ref="U191:Z191"/>
    <mergeCell ref="AA191:AF191"/>
    <mergeCell ref="AG191:AN191"/>
    <mergeCell ref="AO191:AT191"/>
    <mergeCell ref="O192:T192"/>
    <mergeCell ref="U192:Z192"/>
    <mergeCell ref="AA192:AF192"/>
    <mergeCell ref="AG192:AN192"/>
    <mergeCell ref="AO192:AT192"/>
    <mergeCell ref="O162:T162"/>
    <mergeCell ref="U162:Z162"/>
    <mergeCell ref="AA162:AF162"/>
    <mergeCell ref="AG162:AN162"/>
    <mergeCell ref="AO162:AT162"/>
    <mergeCell ref="O163:T163"/>
    <mergeCell ref="U163:Z163"/>
    <mergeCell ref="AA163:AF163"/>
    <mergeCell ref="AG163:AN163"/>
    <mergeCell ref="AO163:AT163"/>
    <mergeCell ref="O186:T186"/>
    <mergeCell ref="U186:Z186"/>
    <mergeCell ref="AA186:AF186"/>
    <mergeCell ref="AG186:AN186"/>
    <mergeCell ref="AO186:AT186"/>
    <mergeCell ref="O187:T187"/>
    <mergeCell ref="U187:Z187"/>
    <mergeCell ref="AA187:AF187"/>
    <mergeCell ref="AG187:AN187"/>
    <mergeCell ref="AO187:AT187"/>
    <mergeCell ref="O158:T158"/>
    <mergeCell ref="U158:Z158"/>
    <mergeCell ref="AA158:AF158"/>
    <mergeCell ref="AG158:AN158"/>
    <mergeCell ref="AO158:AT158"/>
    <mergeCell ref="O159:T159"/>
    <mergeCell ref="U159:Z159"/>
    <mergeCell ref="AA159:AF159"/>
    <mergeCell ref="AG159:AN159"/>
    <mergeCell ref="AO159:AT159"/>
    <mergeCell ref="O160:T160"/>
    <mergeCell ref="U160:Z160"/>
    <mergeCell ref="AA160:AF160"/>
    <mergeCell ref="AG160:AN160"/>
    <mergeCell ref="AO160:AT160"/>
    <mergeCell ref="O161:T161"/>
    <mergeCell ref="U161:Z161"/>
    <mergeCell ref="AA161:AF161"/>
    <mergeCell ref="AG161:AN161"/>
    <mergeCell ref="AO161:AT161"/>
    <mergeCell ref="O153:T153"/>
    <mergeCell ref="U153:Z153"/>
    <mergeCell ref="AA153:AF153"/>
    <mergeCell ref="AG153:AN153"/>
    <mergeCell ref="AO153:AT153"/>
    <mergeCell ref="O154:T154"/>
    <mergeCell ref="U154:Z154"/>
    <mergeCell ref="AA154:AF154"/>
    <mergeCell ref="AG154:AN154"/>
    <mergeCell ref="AO154:AT154"/>
    <mergeCell ref="O155:T155"/>
    <mergeCell ref="U155:Z155"/>
    <mergeCell ref="AA155:AF155"/>
    <mergeCell ref="AG155:AN155"/>
    <mergeCell ref="AO155:AT155"/>
    <mergeCell ref="O156:T156"/>
    <mergeCell ref="U156:Z156"/>
    <mergeCell ref="AA156:AF156"/>
    <mergeCell ref="AG156:AN156"/>
    <mergeCell ref="AO156:AT156"/>
    <mergeCell ref="O148:T148"/>
    <mergeCell ref="U148:Z148"/>
    <mergeCell ref="AA148:AF148"/>
    <mergeCell ref="AG148:AN148"/>
    <mergeCell ref="AO148:AT148"/>
    <mergeCell ref="O149:T149"/>
    <mergeCell ref="U149:Z149"/>
    <mergeCell ref="AA149:AF149"/>
    <mergeCell ref="AG149:AN149"/>
    <mergeCell ref="AO149:AT149"/>
    <mergeCell ref="O151:T151"/>
    <mergeCell ref="U151:Z151"/>
    <mergeCell ref="AA151:AF151"/>
    <mergeCell ref="AG151:AN151"/>
    <mergeCell ref="AO151:AT151"/>
    <mergeCell ref="O152:T152"/>
    <mergeCell ref="U152:Z152"/>
    <mergeCell ref="AA152:AF152"/>
    <mergeCell ref="AG152:AN152"/>
    <mergeCell ref="AO152:AT152"/>
    <mergeCell ref="O144:T144"/>
    <mergeCell ref="U144:Z144"/>
    <mergeCell ref="AA144:AF144"/>
    <mergeCell ref="AG144:AN144"/>
    <mergeCell ref="AO144:AT144"/>
    <mergeCell ref="O145:T145"/>
    <mergeCell ref="U145:Z145"/>
    <mergeCell ref="AA145:AF145"/>
    <mergeCell ref="AG145:AN145"/>
    <mergeCell ref="AO145:AT145"/>
    <mergeCell ref="O146:T146"/>
    <mergeCell ref="U146:Z146"/>
    <mergeCell ref="AA146:AF146"/>
    <mergeCell ref="AG146:AN146"/>
    <mergeCell ref="AO146:AT146"/>
    <mergeCell ref="O147:T147"/>
    <mergeCell ref="U147:Z147"/>
    <mergeCell ref="AA147:AF147"/>
    <mergeCell ref="AG147:AN147"/>
    <mergeCell ref="AO147:AT147"/>
    <mergeCell ref="O139:T139"/>
    <mergeCell ref="U139:Z139"/>
    <mergeCell ref="AA139:AF139"/>
    <mergeCell ref="AG139:AN139"/>
    <mergeCell ref="AO139:AT139"/>
    <mergeCell ref="O140:T140"/>
    <mergeCell ref="U140:Z140"/>
    <mergeCell ref="AA140:AF140"/>
    <mergeCell ref="AG140:AN140"/>
    <mergeCell ref="AO140:AT140"/>
    <mergeCell ref="O141:T141"/>
    <mergeCell ref="U141:Z141"/>
    <mergeCell ref="AA141:AF141"/>
    <mergeCell ref="AG141:AN141"/>
    <mergeCell ref="AO141:AT141"/>
    <mergeCell ref="O142:T142"/>
    <mergeCell ref="U142:Z142"/>
    <mergeCell ref="AA142:AF142"/>
    <mergeCell ref="AG142:AN142"/>
    <mergeCell ref="AO142:AT142"/>
    <mergeCell ref="O135:T135"/>
    <mergeCell ref="U135:Z135"/>
    <mergeCell ref="AA135:AF135"/>
    <mergeCell ref="AG135:AN135"/>
    <mergeCell ref="AO135:AT135"/>
    <mergeCell ref="O136:T136"/>
    <mergeCell ref="U136:Z136"/>
    <mergeCell ref="AA136:AF136"/>
    <mergeCell ref="AG136:AN136"/>
    <mergeCell ref="AO136:AT136"/>
    <mergeCell ref="O137:T137"/>
    <mergeCell ref="U137:Z137"/>
    <mergeCell ref="AA137:AF137"/>
    <mergeCell ref="AG137:AN137"/>
    <mergeCell ref="AO137:AT137"/>
    <mergeCell ref="O138:T138"/>
    <mergeCell ref="U138:Z138"/>
    <mergeCell ref="AA138:AF138"/>
    <mergeCell ref="AG138:AN138"/>
    <mergeCell ref="AO138:AT138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U135:AW135"/>
    <mergeCell ref="C136:H136"/>
    <mergeCell ref="J136:M136"/>
    <mergeCell ref="AU136:AW136"/>
    <mergeCell ref="C135:H135"/>
    <mergeCell ref="J135: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U139:AW139"/>
    <mergeCell ref="C140:H140"/>
    <mergeCell ref="J140:M140"/>
    <mergeCell ref="AU140:AW140"/>
    <mergeCell ref="C139:H139"/>
    <mergeCell ref="J139:M139"/>
    <mergeCell ref="AU137:AW137"/>
    <mergeCell ref="C138:H138"/>
    <mergeCell ref="J138:M138"/>
    <mergeCell ref="AU138:AW138"/>
    <mergeCell ref="C137:H137"/>
    <mergeCell ref="J137:M137"/>
    <mergeCell ref="AO143:AS143"/>
    <mergeCell ref="AU143:AW143"/>
    <mergeCell ref="C144:H144"/>
    <mergeCell ref="J144:M144"/>
    <mergeCell ref="AU144:AW144"/>
    <mergeCell ref="C143:H143"/>
    <mergeCell ref="J143:M143"/>
    <mergeCell ref="O143:S143"/>
    <mergeCell ref="U143:Y143"/>
    <mergeCell ref="AA143:AE143"/>
    <mergeCell ref="AG143:AM143"/>
    <mergeCell ref="AU141:AW141"/>
    <mergeCell ref="C142:H142"/>
    <mergeCell ref="J142:M142"/>
    <mergeCell ref="AU142:AW142"/>
    <mergeCell ref="C141:H141"/>
    <mergeCell ref="J141:M141"/>
    <mergeCell ref="AU147:AW147"/>
    <mergeCell ref="C148:H148"/>
    <mergeCell ref="J148:M148"/>
    <mergeCell ref="AU148:AW148"/>
    <mergeCell ref="C147:H147"/>
    <mergeCell ref="J147:M147"/>
    <mergeCell ref="AU145:AW145"/>
    <mergeCell ref="C146:H146"/>
    <mergeCell ref="J146:M146"/>
    <mergeCell ref="AU146:AW146"/>
    <mergeCell ref="C145:H145"/>
    <mergeCell ref="J145:M145"/>
    <mergeCell ref="AU151:AW151"/>
    <mergeCell ref="C152:H152"/>
    <mergeCell ref="J152:M152"/>
    <mergeCell ref="AU152:AW152"/>
    <mergeCell ref="C151:H151"/>
    <mergeCell ref="J151:M151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AU155:AW155"/>
    <mergeCell ref="C156:H156"/>
    <mergeCell ref="J156:M156"/>
    <mergeCell ref="AU156:AW156"/>
    <mergeCell ref="C155:H155"/>
    <mergeCell ref="J155:M155"/>
    <mergeCell ref="AU153:AW153"/>
    <mergeCell ref="C154:H154"/>
    <mergeCell ref="J154:M154"/>
    <mergeCell ref="AU154:AW154"/>
    <mergeCell ref="C153:H153"/>
    <mergeCell ref="J153:M153"/>
    <mergeCell ref="AU159:AW159"/>
    <mergeCell ref="C160:H160"/>
    <mergeCell ref="J160:M160"/>
    <mergeCell ref="AU160:AW160"/>
    <mergeCell ref="C159:H159"/>
    <mergeCell ref="J159:M159"/>
    <mergeCell ref="AO157:AS157"/>
    <mergeCell ref="AU157:AW157"/>
    <mergeCell ref="C158:H158"/>
    <mergeCell ref="J158:M158"/>
    <mergeCell ref="AU158:AW158"/>
    <mergeCell ref="C157:H157"/>
    <mergeCell ref="J157:M157"/>
    <mergeCell ref="O157:S157"/>
    <mergeCell ref="U157:Y157"/>
    <mergeCell ref="AA157:AE157"/>
    <mergeCell ref="AG157:AM157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AU161:AW161"/>
    <mergeCell ref="C162:H162"/>
    <mergeCell ref="J162:M162"/>
    <mergeCell ref="AU162:AW162"/>
    <mergeCell ref="C161:H161"/>
    <mergeCell ref="J161:M16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U186:AW186"/>
    <mergeCell ref="C187:H187"/>
    <mergeCell ref="J187:M187"/>
    <mergeCell ref="AU187:AW187"/>
    <mergeCell ref="C186:H186"/>
    <mergeCell ref="J186: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O190:AS190"/>
    <mergeCell ref="AU190:AW190"/>
    <mergeCell ref="C191:H191"/>
    <mergeCell ref="J191:M191"/>
    <mergeCell ref="AU191:AW191"/>
    <mergeCell ref="C190:H190"/>
    <mergeCell ref="J190:M190"/>
    <mergeCell ref="O190:S190"/>
    <mergeCell ref="U190:Y190"/>
    <mergeCell ref="AA190:AE190"/>
    <mergeCell ref="AG190:AM190"/>
    <mergeCell ref="AU188:AW188"/>
    <mergeCell ref="C189:H189"/>
    <mergeCell ref="J189:M189"/>
    <mergeCell ref="AU189:AW189"/>
    <mergeCell ref="C188:H188"/>
    <mergeCell ref="J188:M188"/>
    <mergeCell ref="B196:H196"/>
    <mergeCell ref="I196:S196"/>
    <mergeCell ref="T196:AQ196"/>
    <mergeCell ref="B197:H197"/>
    <mergeCell ref="I197:S197"/>
    <mergeCell ref="T197:AC197"/>
    <mergeCell ref="AD197:AQ197"/>
    <mergeCell ref="AU192:AW192"/>
    <mergeCell ref="C193:H193"/>
    <mergeCell ref="J193:M193"/>
    <mergeCell ref="AU193:AW193"/>
    <mergeCell ref="C192:H192"/>
    <mergeCell ref="J192:M192"/>
    <mergeCell ref="O193:T193"/>
    <mergeCell ref="U193:Z193"/>
    <mergeCell ref="AA193:AF193"/>
    <mergeCell ref="AG193:AN193"/>
    <mergeCell ref="AO193:AT193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AM205:AQ205"/>
    <mergeCell ref="C206:H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J206:N206"/>
    <mergeCell ref="O206:T206"/>
    <mergeCell ref="U206:X206"/>
    <mergeCell ref="Y206:AD206"/>
    <mergeCell ref="AE206:AL206"/>
    <mergeCell ref="AM206:AR206"/>
    <mergeCell ref="C213:H213"/>
    <mergeCell ref="C214:H214"/>
    <mergeCell ref="C211:H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N210"/>
    <mergeCell ref="O210:T210"/>
    <mergeCell ref="U210:X210"/>
    <mergeCell ref="J211:N211"/>
    <mergeCell ref="O211:T211"/>
    <mergeCell ref="U211:X211"/>
    <mergeCell ref="J213:N213"/>
    <mergeCell ref="O213:T213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C216:H216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H237:AI237"/>
    <mergeCell ref="AK237:AO237"/>
    <mergeCell ref="AP237:AU237"/>
    <mergeCell ref="B238:C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K239:AO239"/>
    <mergeCell ref="AP239:AU239"/>
    <mergeCell ref="B240:C240"/>
    <mergeCell ref="AK238:AO238"/>
    <mergeCell ref="AP238:AU238"/>
    <mergeCell ref="B239:C239"/>
    <mergeCell ref="H240:J240"/>
    <mergeCell ref="L240:O240"/>
    <mergeCell ref="S240:U240"/>
    <mergeCell ref="W240:AA240"/>
    <mergeCell ref="AC240:AG240"/>
    <mergeCell ref="AK241:AO241"/>
    <mergeCell ref="AP241:AU241"/>
    <mergeCell ref="B242:C242"/>
    <mergeCell ref="AK240:AO240"/>
    <mergeCell ref="AP240:AU240"/>
    <mergeCell ref="B241:C241"/>
    <mergeCell ref="H241:J241"/>
    <mergeCell ref="L241:O241"/>
    <mergeCell ref="S241:U241"/>
    <mergeCell ref="W241:AA241"/>
    <mergeCell ref="AC241:AG241"/>
    <mergeCell ref="H242:J242"/>
    <mergeCell ref="L242:O242"/>
    <mergeCell ref="S242:U242"/>
    <mergeCell ref="W242:AA242"/>
    <mergeCell ref="AC242:AG242"/>
    <mergeCell ref="AK243:AO243"/>
    <mergeCell ref="AP243:AU243"/>
    <mergeCell ref="B245:C246"/>
    <mergeCell ref="D245:O245"/>
    <mergeCell ref="H246:J246"/>
    <mergeCell ref="L246:O246"/>
    <mergeCell ref="AK242:AO242"/>
    <mergeCell ref="AP242:AU242"/>
    <mergeCell ref="B243:C243"/>
    <mergeCell ref="H243:J243"/>
    <mergeCell ref="L243:O243"/>
    <mergeCell ref="S243:U243"/>
    <mergeCell ref="W243:AA243"/>
    <mergeCell ref="AC243:AG243"/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7:C247"/>
    <mergeCell ref="H247:J247"/>
    <mergeCell ref="L247:O247"/>
    <mergeCell ref="B248:C248"/>
    <mergeCell ref="H248:J248"/>
    <mergeCell ref="L248:O24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252"/>
  <sheetViews>
    <sheetView topLeftCell="A217" workbookViewId="0">
      <selection sqref="A1:XFD1048576"/>
    </sheetView>
  </sheetViews>
  <sheetFormatPr baseColWidth="10" defaultRowHeight="15"/>
  <cols>
    <col min="1" max="1" width="0.5703125" style="11" customWidth="1"/>
    <col min="2" max="2" width="0" style="11" hidden="1" customWidth="1"/>
    <col min="3" max="3" width="26.42578125" style="11" customWidth="1"/>
    <col min="4" max="6" width="7.42578125" style="11" customWidth="1"/>
    <col min="7" max="7" width="0" style="11" hidden="1" customWidth="1"/>
    <col min="8" max="8" width="3.42578125" style="11" customWidth="1"/>
    <col min="9" max="9" width="0" style="11" hidden="1" customWidth="1"/>
    <col min="10" max="10" width="4" style="11" customWidth="1"/>
    <col min="11" max="11" width="0" style="11" hidden="1" customWidth="1"/>
    <col min="12" max="12" width="0.85546875" style="11" customWidth="1"/>
    <col min="13" max="13" width="5" style="11" customWidth="1"/>
    <col min="14" max="14" width="0" style="11" hidden="1" customWidth="1"/>
    <col min="15" max="15" width="1.5703125" style="11" customWidth="1"/>
    <col min="16" max="16" width="0" style="11" hidden="1" customWidth="1"/>
    <col min="17" max="17" width="7.42578125" style="11" customWidth="1"/>
    <col min="18" max="18" width="0" style="11" hidden="1" customWidth="1"/>
    <col min="19" max="19" width="1.140625" style="11" customWidth="1"/>
    <col min="20" max="20" width="0" style="11" hidden="1" customWidth="1"/>
    <col min="21" max="21" width="6.28515625" style="11" customWidth="1"/>
    <col min="22" max="22" width="0" style="11" hidden="1" customWidth="1"/>
    <col min="23" max="23" width="3.5703125" style="11" customWidth="1"/>
    <col min="24" max="24" width="0" style="11" hidden="1" customWidth="1"/>
    <col min="25" max="25" width="0.28515625" style="11" customWidth="1"/>
    <col min="26" max="26" width="0" style="11" hidden="1" customWidth="1"/>
    <col min="27" max="27" width="3.5703125" style="11" customWidth="1"/>
    <col min="28" max="28" width="0" style="11" hidden="1" customWidth="1"/>
    <col min="29" max="29" width="6.28515625" style="11" customWidth="1"/>
    <col min="30" max="30" width="0" style="11" hidden="1" customWidth="1"/>
    <col min="31" max="31" width="0.28515625" style="11" customWidth="1"/>
    <col min="32" max="32" width="0" style="11" hidden="1" customWidth="1"/>
    <col min="33" max="33" width="0.85546875" style="11" customWidth="1"/>
    <col min="34" max="34" width="0" style="11" hidden="1" customWidth="1"/>
    <col min="35" max="35" width="7.42578125" style="11" customWidth="1"/>
    <col min="36" max="36" width="0" style="11" hidden="1" customWidth="1"/>
    <col min="37" max="37" width="1.28515625" style="11" customWidth="1"/>
    <col min="38" max="38" width="0" style="11" hidden="1" customWidth="1"/>
    <col min="39" max="39" width="0.5703125" style="11" customWidth="1"/>
    <col min="40" max="40" width="0" style="11" hidden="1" customWidth="1"/>
    <col min="41" max="41" width="5.5703125" style="11" customWidth="1"/>
    <col min="42" max="42" width="3.85546875" style="11" customWidth="1"/>
    <col min="43" max="43" width="0.140625" style="11" customWidth="1"/>
    <col min="44" max="44" width="0" style="11" hidden="1" customWidth="1"/>
    <col min="45" max="45" width="0.5703125" style="11" customWidth="1"/>
    <col min="46" max="46" width="0" style="11" hidden="1" customWidth="1"/>
    <col min="47" max="47" width="2.85546875" style="11" customWidth="1"/>
    <col min="48" max="48" width="7.28515625" style="11" customWidth="1"/>
    <col min="49" max="50" width="0" style="11" hidden="1" customWidth="1"/>
    <col min="51" max="51" width="0.140625" style="11" customWidth="1"/>
    <col min="52" max="52" width="10" style="11" customWidth="1"/>
    <col min="53" max="53" width="0" style="11" hidden="1" customWidth="1"/>
    <col min="54" max="54" width="19.5703125" style="11" customWidth="1"/>
    <col min="55" max="55" width="0" style="11" hidden="1" customWidth="1"/>
    <col min="56" max="16384" width="11.42578125" style="11"/>
  </cols>
  <sheetData>
    <row r="1" spans="2:54" ht="35.65" customHeight="1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2:54" ht="27.4" customHeight="1"/>
    <row r="3" spans="2:54" ht="26.25" customHeight="1">
      <c r="B3" s="66" t="s">
        <v>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</row>
    <row r="4" spans="2:54" ht="20.100000000000001" customHeight="1"/>
    <row r="5" spans="2:54" ht="18" customHeight="1">
      <c r="C5" s="93" t="s">
        <v>200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</row>
    <row r="6" spans="2:54" ht="0.95" customHeight="1"/>
    <row r="7" spans="2:54" ht="18" customHeight="1">
      <c r="C7" s="93" t="s">
        <v>2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</row>
    <row r="8" spans="2:54" ht="16.350000000000001" customHeight="1"/>
    <row r="9" spans="2:54" ht="11.65" customHeight="1"/>
    <row r="10" spans="2:54" ht="18" customHeight="1">
      <c r="B10" s="74" t="s">
        <v>3</v>
      </c>
      <c r="C10" s="45"/>
      <c r="D10" s="45"/>
      <c r="E10" s="45"/>
      <c r="F10" s="45"/>
      <c r="G10" s="45"/>
      <c r="H10" s="43"/>
      <c r="I10" s="75" t="s">
        <v>4</v>
      </c>
      <c r="J10" s="45"/>
      <c r="K10" s="45"/>
      <c r="L10" s="45"/>
      <c r="M10" s="76"/>
      <c r="N10" s="75" t="s">
        <v>4</v>
      </c>
      <c r="O10" s="45"/>
      <c r="P10" s="45"/>
      <c r="Q10" s="45"/>
      <c r="R10" s="45"/>
      <c r="S10" s="76"/>
      <c r="T10" s="75" t="s">
        <v>4</v>
      </c>
      <c r="U10" s="45"/>
      <c r="V10" s="45"/>
      <c r="W10" s="45"/>
      <c r="X10" s="45"/>
      <c r="Y10" s="76"/>
      <c r="Z10" s="75" t="s">
        <v>4</v>
      </c>
      <c r="AA10" s="45"/>
      <c r="AB10" s="45"/>
      <c r="AC10" s="45"/>
      <c r="AD10" s="45"/>
      <c r="AE10" s="76"/>
      <c r="AF10" s="75" t="s">
        <v>4</v>
      </c>
      <c r="AG10" s="45"/>
      <c r="AH10" s="45"/>
      <c r="AI10" s="45"/>
      <c r="AJ10" s="45"/>
      <c r="AK10" s="45"/>
      <c r="AL10" s="45"/>
      <c r="AM10" s="76"/>
      <c r="AN10" s="75" t="s">
        <v>4</v>
      </c>
      <c r="AO10" s="45"/>
      <c r="AP10" s="45"/>
      <c r="AQ10" s="45"/>
      <c r="AR10" s="45"/>
      <c r="AS10" s="76"/>
    </row>
    <row r="11" spans="2:54" ht="18.2" customHeight="1">
      <c r="B11" s="90" t="s">
        <v>5</v>
      </c>
      <c r="C11" s="56"/>
      <c r="D11" s="56"/>
      <c r="E11" s="56"/>
      <c r="F11" s="56"/>
      <c r="G11" s="56"/>
      <c r="H11" s="91"/>
      <c r="I11" s="92" t="s">
        <v>6</v>
      </c>
      <c r="J11" s="56"/>
      <c r="K11" s="56"/>
      <c r="L11" s="56"/>
      <c r="M11" s="91"/>
      <c r="N11" s="92" t="s">
        <v>7</v>
      </c>
      <c r="O11" s="56"/>
      <c r="P11" s="56"/>
      <c r="Q11" s="56"/>
      <c r="R11" s="56"/>
      <c r="S11" s="91"/>
      <c r="T11" s="92" t="s">
        <v>8</v>
      </c>
      <c r="U11" s="56"/>
      <c r="V11" s="56"/>
      <c r="W11" s="56"/>
      <c r="X11" s="56"/>
      <c r="Y11" s="91"/>
      <c r="Z11" s="92" t="s">
        <v>9</v>
      </c>
      <c r="AA11" s="56"/>
      <c r="AB11" s="56"/>
      <c r="AC11" s="56"/>
      <c r="AD11" s="56"/>
      <c r="AE11" s="91"/>
      <c r="AF11" s="92" t="s">
        <v>10</v>
      </c>
      <c r="AG11" s="56"/>
      <c r="AH11" s="56"/>
      <c r="AI11" s="56"/>
      <c r="AJ11" s="56"/>
      <c r="AK11" s="56"/>
      <c r="AL11" s="56"/>
      <c r="AM11" s="91"/>
      <c r="AN11" s="92" t="s">
        <v>11</v>
      </c>
      <c r="AO11" s="56"/>
      <c r="AP11" s="56"/>
      <c r="AQ11" s="56"/>
      <c r="AR11" s="56"/>
      <c r="AS11" s="91"/>
    </row>
    <row r="12" spans="2:54" ht="16.7" customHeight="1">
      <c r="B12" s="78" t="s">
        <v>12</v>
      </c>
      <c r="C12" s="45"/>
      <c r="D12" s="45"/>
      <c r="E12" s="45"/>
      <c r="F12" s="45"/>
      <c r="G12" s="45"/>
      <c r="H12" s="43"/>
      <c r="I12" s="44"/>
      <c r="J12" s="45"/>
      <c r="K12" s="45"/>
      <c r="L12" s="45"/>
      <c r="M12" s="43"/>
      <c r="N12" s="44"/>
      <c r="O12" s="45"/>
      <c r="P12" s="45"/>
      <c r="Q12" s="45"/>
      <c r="R12" s="45"/>
      <c r="S12" s="43"/>
      <c r="T12" s="44"/>
      <c r="U12" s="45"/>
      <c r="V12" s="45"/>
      <c r="W12" s="45"/>
      <c r="X12" s="45"/>
      <c r="Y12" s="43"/>
      <c r="Z12" s="44"/>
      <c r="AA12" s="45"/>
      <c r="AB12" s="45"/>
      <c r="AC12" s="45"/>
      <c r="AD12" s="45"/>
      <c r="AE12" s="43"/>
      <c r="AF12" s="44"/>
      <c r="AG12" s="45"/>
      <c r="AH12" s="45"/>
      <c r="AI12" s="45"/>
      <c r="AJ12" s="45"/>
      <c r="AK12" s="45"/>
      <c r="AL12" s="45"/>
      <c r="AM12" s="43"/>
      <c r="AN12" s="44"/>
      <c r="AO12" s="45"/>
      <c r="AP12" s="45"/>
      <c r="AQ12" s="45"/>
      <c r="AR12" s="45"/>
      <c r="AS12" s="43"/>
    </row>
    <row r="13" spans="2:54" ht="16.7" customHeight="1">
      <c r="B13" s="78" t="s">
        <v>13</v>
      </c>
      <c r="C13" s="45"/>
      <c r="D13" s="45"/>
      <c r="E13" s="45"/>
      <c r="F13" s="45"/>
      <c r="G13" s="45"/>
      <c r="H13" s="43"/>
      <c r="I13" s="44"/>
      <c r="J13" s="45"/>
      <c r="K13" s="45"/>
      <c r="L13" s="45"/>
      <c r="M13" s="43"/>
      <c r="N13" s="44"/>
      <c r="O13" s="45"/>
      <c r="P13" s="45"/>
      <c r="Q13" s="45"/>
      <c r="R13" s="45"/>
      <c r="S13" s="43"/>
      <c r="T13" s="44"/>
      <c r="U13" s="45"/>
      <c r="V13" s="45"/>
      <c r="W13" s="45"/>
      <c r="X13" s="45"/>
      <c r="Y13" s="43"/>
      <c r="Z13" s="44"/>
      <c r="AA13" s="45"/>
      <c r="AB13" s="45"/>
      <c r="AC13" s="45"/>
      <c r="AD13" s="45"/>
      <c r="AE13" s="43"/>
      <c r="AF13" s="44"/>
      <c r="AG13" s="45"/>
      <c r="AH13" s="45"/>
      <c r="AI13" s="45"/>
      <c r="AJ13" s="45"/>
      <c r="AK13" s="45"/>
      <c r="AL13" s="45"/>
      <c r="AM13" s="43"/>
      <c r="AN13" s="44"/>
      <c r="AO13" s="45"/>
      <c r="AP13" s="45"/>
      <c r="AQ13" s="45"/>
      <c r="AR13" s="45"/>
      <c r="AS13" s="43"/>
    </row>
    <row r="14" spans="2:54" ht="16.7" customHeight="1">
      <c r="B14" s="78" t="s">
        <v>14</v>
      </c>
      <c r="C14" s="45"/>
      <c r="D14" s="45"/>
      <c r="E14" s="45"/>
      <c r="F14" s="45"/>
      <c r="G14" s="45"/>
      <c r="H14" s="43"/>
      <c r="I14" s="44"/>
      <c r="J14" s="45"/>
      <c r="K14" s="45"/>
      <c r="L14" s="45"/>
      <c r="M14" s="43"/>
      <c r="N14" s="44"/>
      <c r="O14" s="45"/>
      <c r="P14" s="45"/>
      <c r="Q14" s="45"/>
      <c r="R14" s="45"/>
      <c r="S14" s="43"/>
      <c r="T14" s="44"/>
      <c r="U14" s="45"/>
      <c r="V14" s="45"/>
      <c r="W14" s="45"/>
      <c r="X14" s="45"/>
      <c r="Y14" s="43"/>
      <c r="Z14" s="44"/>
      <c r="AA14" s="45"/>
      <c r="AB14" s="45"/>
      <c r="AC14" s="45"/>
      <c r="AD14" s="45"/>
      <c r="AE14" s="43"/>
      <c r="AF14" s="44"/>
      <c r="AG14" s="45"/>
      <c r="AH14" s="45"/>
      <c r="AI14" s="45"/>
      <c r="AJ14" s="45"/>
      <c r="AK14" s="45"/>
      <c r="AL14" s="45"/>
      <c r="AM14" s="43"/>
      <c r="AN14" s="44"/>
      <c r="AO14" s="45"/>
      <c r="AP14" s="45"/>
      <c r="AQ14" s="45"/>
      <c r="AR14" s="45"/>
      <c r="AS14" s="43"/>
    </row>
    <row r="15" spans="2:54" ht="16.7" customHeight="1">
      <c r="B15" s="78" t="s">
        <v>15</v>
      </c>
      <c r="C15" s="45"/>
      <c r="D15" s="45"/>
      <c r="E15" s="45"/>
      <c r="F15" s="45"/>
      <c r="G15" s="45"/>
      <c r="H15" s="43"/>
      <c r="I15" s="44"/>
      <c r="J15" s="45"/>
      <c r="K15" s="45"/>
      <c r="L15" s="45"/>
      <c r="M15" s="43"/>
      <c r="N15" s="44"/>
      <c r="O15" s="45"/>
      <c r="P15" s="45"/>
      <c r="Q15" s="45"/>
      <c r="R15" s="45"/>
      <c r="S15" s="43"/>
      <c r="T15" s="44"/>
      <c r="U15" s="45"/>
      <c r="V15" s="45"/>
      <c r="W15" s="45"/>
      <c r="X15" s="45"/>
      <c r="Y15" s="43"/>
      <c r="Z15" s="44"/>
      <c r="AA15" s="45"/>
      <c r="AB15" s="45"/>
      <c r="AC15" s="45"/>
      <c r="AD15" s="45"/>
      <c r="AE15" s="43"/>
      <c r="AF15" s="44"/>
      <c r="AG15" s="45"/>
      <c r="AH15" s="45"/>
      <c r="AI15" s="45"/>
      <c r="AJ15" s="45"/>
      <c r="AK15" s="45"/>
      <c r="AL15" s="45"/>
      <c r="AM15" s="43"/>
      <c r="AN15" s="44"/>
      <c r="AO15" s="45"/>
      <c r="AP15" s="45"/>
      <c r="AQ15" s="45"/>
      <c r="AR15" s="45"/>
      <c r="AS15" s="43"/>
    </row>
    <row r="16" spans="2:54" ht="18.2" customHeight="1">
      <c r="B16" s="90" t="s">
        <v>16</v>
      </c>
      <c r="C16" s="56"/>
      <c r="D16" s="56"/>
      <c r="E16" s="56"/>
      <c r="F16" s="56"/>
      <c r="G16" s="56"/>
      <c r="H16" s="91"/>
      <c r="I16" s="92" t="s">
        <v>6</v>
      </c>
      <c r="J16" s="56"/>
      <c r="K16" s="56"/>
      <c r="L16" s="56"/>
      <c r="M16" s="91"/>
      <c r="N16" s="92" t="s">
        <v>7</v>
      </c>
      <c r="O16" s="56"/>
      <c r="P16" s="56"/>
      <c r="Q16" s="56"/>
      <c r="R16" s="56"/>
      <c r="S16" s="91"/>
      <c r="T16" s="92" t="s">
        <v>8</v>
      </c>
      <c r="U16" s="56"/>
      <c r="V16" s="56"/>
      <c r="W16" s="56"/>
      <c r="X16" s="56"/>
      <c r="Y16" s="91"/>
      <c r="Z16" s="92" t="s">
        <v>9</v>
      </c>
      <c r="AA16" s="56"/>
      <c r="AB16" s="56"/>
      <c r="AC16" s="56"/>
      <c r="AD16" s="56"/>
      <c r="AE16" s="91"/>
      <c r="AF16" s="92" t="s">
        <v>10</v>
      </c>
      <c r="AG16" s="56"/>
      <c r="AH16" s="56"/>
      <c r="AI16" s="56"/>
      <c r="AJ16" s="56"/>
      <c r="AK16" s="56"/>
      <c r="AL16" s="56"/>
      <c r="AM16" s="91"/>
      <c r="AN16" s="92" t="s">
        <v>11</v>
      </c>
      <c r="AO16" s="56"/>
      <c r="AP16" s="56"/>
      <c r="AQ16" s="56"/>
      <c r="AR16" s="56"/>
      <c r="AS16" s="91"/>
    </row>
    <row r="17" spans="2:45" ht="16.5">
      <c r="B17" s="78" t="s">
        <v>17</v>
      </c>
      <c r="C17" s="45"/>
      <c r="D17" s="45"/>
      <c r="E17" s="45"/>
      <c r="F17" s="45"/>
      <c r="G17" s="45"/>
      <c r="H17" s="43"/>
      <c r="I17" s="44"/>
      <c r="J17" s="45"/>
      <c r="K17" s="45"/>
      <c r="L17" s="45"/>
      <c r="M17" s="43"/>
      <c r="N17" s="44"/>
      <c r="O17" s="45"/>
      <c r="P17" s="45"/>
      <c r="Q17" s="45"/>
      <c r="R17" s="45"/>
      <c r="S17" s="43"/>
      <c r="T17" s="44"/>
      <c r="U17" s="45"/>
      <c r="V17" s="45"/>
      <c r="W17" s="45"/>
      <c r="X17" s="45"/>
      <c r="Y17" s="43"/>
      <c r="Z17" s="44"/>
      <c r="AA17" s="45"/>
      <c r="AB17" s="45"/>
      <c r="AC17" s="45"/>
      <c r="AD17" s="45"/>
      <c r="AE17" s="43"/>
      <c r="AF17" s="44"/>
      <c r="AG17" s="45"/>
      <c r="AH17" s="45"/>
      <c r="AI17" s="45"/>
      <c r="AJ17" s="45"/>
      <c r="AK17" s="45"/>
      <c r="AL17" s="45"/>
      <c r="AM17" s="43"/>
      <c r="AN17" s="44"/>
      <c r="AO17" s="45"/>
      <c r="AP17" s="45"/>
      <c r="AQ17" s="45"/>
      <c r="AR17" s="45"/>
      <c r="AS17" s="43"/>
    </row>
    <row r="18" spans="2:45" ht="16.5">
      <c r="B18" s="78" t="s">
        <v>18</v>
      </c>
      <c r="C18" s="45"/>
      <c r="D18" s="45"/>
      <c r="E18" s="45"/>
      <c r="F18" s="45"/>
      <c r="G18" s="45"/>
      <c r="H18" s="43"/>
      <c r="I18" s="44"/>
      <c r="J18" s="45"/>
      <c r="K18" s="45"/>
      <c r="L18" s="45"/>
      <c r="M18" s="43"/>
      <c r="N18" s="44"/>
      <c r="O18" s="45"/>
      <c r="P18" s="45"/>
      <c r="Q18" s="45"/>
      <c r="R18" s="45"/>
      <c r="S18" s="43"/>
      <c r="T18" s="44"/>
      <c r="U18" s="45"/>
      <c r="V18" s="45"/>
      <c r="W18" s="45"/>
      <c r="X18" s="45"/>
      <c r="Y18" s="43"/>
      <c r="Z18" s="44"/>
      <c r="AA18" s="45"/>
      <c r="AB18" s="45"/>
      <c r="AC18" s="45"/>
      <c r="AD18" s="45"/>
      <c r="AE18" s="43"/>
      <c r="AF18" s="44"/>
      <c r="AG18" s="45"/>
      <c r="AH18" s="45"/>
      <c r="AI18" s="45"/>
      <c r="AJ18" s="45"/>
      <c r="AK18" s="45"/>
      <c r="AL18" s="45"/>
      <c r="AM18" s="43"/>
      <c r="AN18" s="44"/>
      <c r="AO18" s="45"/>
      <c r="AP18" s="45"/>
      <c r="AQ18" s="45"/>
      <c r="AR18" s="45"/>
      <c r="AS18" s="43"/>
    </row>
    <row r="19" spans="2:45" ht="16.5">
      <c r="B19" s="78" t="s">
        <v>19</v>
      </c>
      <c r="C19" s="45"/>
      <c r="D19" s="45"/>
      <c r="E19" s="45"/>
      <c r="F19" s="45"/>
      <c r="G19" s="45"/>
      <c r="H19" s="43"/>
      <c r="I19" s="44"/>
      <c r="J19" s="45"/>
      <c r="K19" s="45"/>
      <c r="L19" s="45"/>
      <c r="M19" s="43"/>
      <c r="N19" s="44"/>
      <c r="O19" s="45"/>
      <c r="P19" s="45"/>
      <c r="Q19" s="45"/>
      <c r="R19" s="45"/>
      <c r="S19" s="43"/>
      <c r="T19" s="44"/>
      <c r="U19" s="45"/>
      <c r="V19" s="45"/>
      <c r="W19" s="45"/>
      <c r="X19" s="45"/>
      <c r="Y19" s="43"/>
      <c r="Z19" s="44"/>
      <c r="AA19" s="45"/>
      <c r="AB19" s="45"/>
      <c r="AC19" s="45"/>
      <c r="AD19" s="45"/>
      <c r="AE19" s="43"/>
      <c r="AF19" s="44"/>
      <c r="AG19" s="45"/>
      <c r="AH19" s="45"/>
      <c r="AI19" s="45"/>
      <c r="AJ19" s="45"/>
      <c r="AK19" s="45"/>
      <c r="AL19" s="45"/>
      <c r="AM19" s="43"/>
      <c r="AN19" s="44"/>
      <c r="AO19" s="45"/>
      <c r="AP19" s="45"/>
      <c r="AQ19" s="45"/>
      <c r="AR19" s="45"/>
      <c r="AS19" s="43"/>
    </row>
    <row r="20" spans="2:45" ht="16.5">
      <c r="B20" s="78" t="s">
        <v>20</v>
      </c>
      <c r="C20" s="45"/>
      <c r="D20" s="45"/>
      <c r="E20" s="45"/>
      <c r="F20" s="45"/>
      <c r="G20" s="45"/>
      <c r="H20" s="43"/>
      <c r="I20" s="44"/>
      <c r="J20" s="45"/>
      <c r="K20" s="45"/>
      <c r="L20" s="45"/>
      <c r="M20" s="43"/>
      <c r="N20" s="44"/>
      <c r="O20" s="45"/>
      <c r="P20" s="45"/>
      <c r="Q20" s="45"/>
      <c r="R20" s="45"/>
      <c r="S20" s="43"/>
      <c r="T20" s="44"/>
      <c r="U20" s="45"/>
      <c r="V20" s="45"/>
      <c r="W20" s="45"/>
      <c r="X20" s="45"/>
      <c r="Y20" s="43"/>
      <c r="Z20" s="44"/>
      <c r="AA20" s="45"/>
      <c r="AB20" s="45"/>
      <c r="AC20" s="45"/>
      <c r="AD20" s="45"/>
      <c r="AE20" s="43"/>
      <c r="AF20" s="44"/>
      <c r="AG20" s="45"/>
      <c r="AH20" s="45"/>
      <c r="AI20" s="45"/>
      <c r="AJ20" s="45"/>
      <c r="AK20" s="45"/>
      <c r="AL20" s="45"/>
      <c r="AM20" s="43"/>
      <c r="AN20" s="44"/>
      <c r="AO20" s="45"/>
      <c r="AP20" s="45"/>
      <c r="AQ20" s="45"/>
      <c r="AR20" s="45"/>
      <c r="AS20" s="43"/>
    </row>
    <row r="23" spans="2:45">
      <c r="B23" s="74" t="s">
        <v>21</v>
      </c>
      <c r="C23" s="45"/>
      <c r="D23" s="45"/>
      <c r="E23" s="45"/>
      <c r="F23" s="45"/>
      <c r="G23" s="45"/>
      <c r="H23" s="43"/>
      <c r="I23" s="75" t="s">
        <v>4</v>
      </c>
      <c r="J23" s="45"/>
      <c r="K23" s="45"/>
      <c r="L23" s="45"/>
      <c r="M23" s="76"/>
      <c r="N23" s="75" t="s">
        <v>4</v>
      </c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76"/>
    </row>
    <row r="24" spans="2:45">
      <c r="B24" s="86" t="s">
        <v>22</v>
      </c>
      <c r="C24" s="87"/>
      <c r="D24" s="87"/>
      <c r="E24" s="87"/>
      <c r="F24" s="87"/>
      <c r="G24" s="87"/>
      <c r="H24" s="88"/>
      <c r="I24" s="89" t="s">
        <v>6</v>
      </c>
      <c r="J24" s="87"/>
      <c r="K24" s="87"/>
      <c r="L24" s="87"/>
      <c r="M24" s="88"/>
      <c r="N24" s="89" t="s">
        <v>7</v>
      </c>
      <c r="O24" s="87"/>
      <c r="P24" s="87"/>
      <c r="Q24" s="87"/>
      <c r="R24" s="87"/>
      <c r="S24" s="88"/>
      <c r="T24" s="89" t="s">
        <v>8</v>
      </c>
      <c r="U24" s="87"/>
      <c r="V24" s="87"/>
      <c r="W24" s="87"/>
      <c r="X24" s="87"/>
      <c r="Y24" s="88"/>
      <c r="Z24" s="89" t="s">
        <v>9</v>
      </c>
      <c r="AA24" s="87"/>
      <c r="AB24" s="87"/>
      <c r="AC24" s="87"/>
      <c r="AD24" s="87"/>
      <c r="AE24" s="88"/>
      <c r="AF24" s="89" t="s">
        <v>10</v>
      </c>
      <c r="AG24" s="87"/>
      <c r="AH24" s="87"/>
      <c r="AI24" s="87"/>
      <c r="AJ24" s="87"/>
      <c r="AK24" s="87"/>
      <c r="AL24" s="87"/>
      <c r="AM24" s="88"/>
      <c r="AN24" s="89" t="s">
        <v>11</v>
      </c>
      <c r="AO24" s="87"/>
      <c r="AP24" s="87"/>
      <c r="AQ24" s="87"/>
      <c r="AR24" s="87"/>
      <c r="AS24" s="88"/>
    </row>
    <row r="25" spans="2:45" ht="16.5">
      <c r="B25" s="83" t="s">
        <v>23</v>
      </c>
      <c r="C25" s="45"/>
      <c r="D25" s="45"/>
      <c r="E25" s="45"/>
      <c r="F25" s="45"/>
      <c r="G25" s="45"/>
      <c r="H25" s="43"/>
      <c r="I25" s="44"/>
      <c r="J25" s="45"/>
      <c r="K25" s="45"/>
      <c r="L25" s="45"/>
      <c r="M25" s="43"/>
      <c r="N25" s="44"/>
      <c r="O25" s="45"/>
      <c r="P25" s="45"/>
      <c r="Q25" s="45"/>
      <c r="R25" s="45"/>
      <c r="S25" s="43"/>
      <c r="T25" s="44"/>
      <c r="U25" s="45"/>
      <c r="V25" s="45"/>
      <c r="W25" s="45"/>
      <c r="X25" s="45"/>
      <c r="Y25" s="43"/>
      <c r="Z25" s="44"/>
      <c r="AA25" s="45"/>
      <c r="AB25" s="45"/>
      <c r="AC25" s="45"/>
      <c r="AD25" s="45"/>
      <c r="AE25" s="43"/>
      <c r="AF25" s="44"/>
      <c r="AG25" s="45"/>
      <c r="AH25" s="45"/>
      <c r="AI25" s="45"/>
      <c r="AJ25" s="45"/>
      <c r="AK25" s="45"/>
      <c r="AL25" s="45"/>
      <c r="AM25" s="43"/>
      <c r="AN25" s="44"/>
      <c r="AO25" s="45"/>
      <c r="AP25" s="45"/>
      <c r="AQ25" s="45"/>
      <c r="AR25" s="45"/>
      <c r="AS25" s="43"/>
    </row>
    <row r="26" spans="2:45" ht="16.5">
      <c r="B26" s="83" t="s">
        <v>24</v>
      </c>
      <c r="C26" s="45"/>
      <c r="D26" s="45"/>
      <c r="E26" s="45"/>
      <c r="F26" s="45"/>
      <c r="G26" s="45"/>
      <c r="H26" s="43"/>
      <c r="I26" s="44">
        <v>10</v>
      </c>
      <c r="J26" s="45"/>
      <c r="K26" s="45"/>
      <c r="L26" s="45"/>
      <c r="M26" s="43"/>
      <c r="N26" s="44"/>
      <c r="O26" s="45"/>
      <c r="P26" s="45"/>
      <c r="Q26" s="45"/>
      <c r="R26" s="45"/>
      <c r="S26" s="43"/>
      <c r="T26" s="44"/>
      <c r="U26" s="45"/>
      <c r="V26" s="45"/>
      <c r="W26" s="45"/>
      <c r="X26" s="45"/>
      <c r="Y26" s="43"/>
      <c r="Z26" s="44">
        <v>6</v>
      </c>
      <c r="AA26" s="45"/>
      <c r="AB26" s="45"/>
      <c r="AC26" s="45"/>
      <c r="AD26" s="45"/>
      <c r="AE26" s="43"/>
      <c r="AF26" s="44">
        <v>4</v>
      </c>
      <c r="AG26" s="45"/>
      <c r="AH26" s="45"/>
      <c r="AI26" s="45"/>
      <c r="AJ26" s="45"/>
      <c r="AK26" s="45"/>
      <c r="AL26" s="45"/>
      <c r="AM26" s="43"/>
      <c r="AN26" s="44"/>
      <c r="AO26" s="45"/>
      <c r="AP26" s="45"/>
      <c r="AQ26" s="45"/>
      <c r="AR26" s="45"/>
      <c r="AS26" s="43"/>
    </row>
    <row r="27" spans="2:45" ht="16.5">
      <c r="B27" s="83" t="s">
        <v>25</v>
      </c>
      <c r="C27" s="45"/>
      <c r="D27" s="45"/>
      <c r="E27" s="45"/>
      <c r="F27" s="45"/>
      <c r="G27" s="45"/>
      <c r="H27" s="43"/>
      <c r="I27" s="44"/>
      <c r="J27" s="45"/>
      <c r="K27" s="45"/>
      <c r="L27" s="45"/>
      <c r="M27" s="43"/>
      <c r="N27" s="44"/>
      <c r="O27" s="45"/>
      <c r="P27" s="45"/>
      <c r="Q27" s="45"/>
      <c r="R27" s="45"/>
      <c r="S27" s="43"/>
      <c r="T27" s="44"/>
      <c r="U27" s="45"/>
      <c r="V27" s="45"/>
      <c r="W27" s="45"/>
      <c r="X27" s="45"/>
      <c r="Y27" s="43"/>
      <c r="Z27" s="44"/>
      <c r="AA27" s="45"/>
      <c r="AB27" s="45"/>
      <c r="AC27" s="45"/>
      <c r="AD27" s="45"/>
      <c r="AE27" s="43"/>
      <c r="AF27" s="44"/>
      <c r="AG27" s="45"/>
      <c r="AH27" s="45"/>
      <c r="AI27" s="45"/>
      <c r="AJ27" s="45"/>
      <c r="AK27" s="45"/>
      <c r="AL27" s="45"/>
      <c r="AM27" s="43"/>
      <c r="AN27" s="44"/>
      <c r="AO27" s="45"/>
      <c r="AP27" s="45"/>
      <c r="AQ27" s="45"/>
      <c r="AR27" s="45"/>
      <c r="AS27" s="43"/>
    </row>
    <row r="29" spans="2:45">
      <c r="B29" s="84" t="s">
        <v>26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</row>
    <row r="30" spans="2:4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2" spans="2:45">
      <c r="B32" s="68" t="s">
        <v>27</v>
      </c>
      <c r="C32" s="62"/>
      <c r="D32" s="62"/>
      <c r="E32" s="62"/>
      <c r="F32" s="62"/>
      <c r="G32" s="62"/>
      <c r="H32" s="63"/>
      <c r="I32" s="79" t="s">
        <v>28</v>
      </c>
      <c r="J32" s="62"/>
      <c r="K32" s="62"/>
      <c r="L32" s="62"/>
      <c r="M32" s="63"/>
    </row>
    <row r="33" spans="2:48" ht="16.5">
      <c r="B33" s="83" t="s">
        <v>29</v>
      </c>
      <c r="C33" s="45"/>
      <c r="D33" s="45"/>
      <c r="E33" s="45"/>
      <c r="F33" s="45"/>
      <c r="G33" s="45"/>
      <c r="H33" s="43"/>
      <c r="I33" s="44"/>
      <c r="J33" s="45"/>
      <c r="K33" s="45"/>
      <c r="L33" s="45"/>
      <c r="M33" s="43"/>
    </row>
    <row r="34" spans="2:48" ht="16.5">
      <c r="B34" s="83" t="s">
        <v>30</v>
      </c>
      <c r="C34" s="45"/>
      <c r="D34" s="45"/>
      <c r="E34" s="45"/>
      <c r="F34" s="45"/>
      <c r="G34" s="45"/>
      <c r="H34" s="43"/>
      <c r="I34" s="44"/>
      <c r="J34" s="45"/>
      <c r="K34" s="45"/>
      <c r="L34" s="45"/>
      <c r="M34" s="43"/>
    </row>
    <row r="35" spans="2:48" ht="16.5">
      <c r="B35" s="83" t="s">
        <v>31</v>
      </c>
      <c r="C35" s="45"/>
      <c r="D35" s="45"/>
      <c r="E35" s="45"/>
      <c r="F35" s="45"/>
      <c r="G35" s="45"/>
      <c r="H35" s="43"/>
      <c r="I35" s="44"/>
      <c r="J35" s="45"/>
      <c r="K35" s="45"/>
      <c r="L35" s="45"/>
      <c r="M35" s="43"/>
    </row>
    <row r="36" spans="2:48" ht="16.5">
      <c r="B36" s="83" t="s">
        <v>32</v>
      </c>
      <c r="C36" s="45"/>
      <c r="D36" s="45"/>
      <c r="E36" s="45"/>
      <c r="F36" s="45"/>
      <c r="G36" s="45"/>
      <c r="H36" s="43"/>
      <c r="I36" s="44"/>
      <c r="J36" s="45"/>
      <c r="K36" s="45"/>
      <c r="L36" s="45"/>
      <c r="M36" s="43"/>
    </row>
    <row r="37" spans="2:48" ht="16.5">
      <c r="B37" s="83" t="s">
        <v>33</v>
      </c>
      <c r="C37" s="45"/>
      <c r="D37" s="45"/>
      <c r="E37" s="45"/>
      <c r="F37" s="45"/>
      <c r="G37" s="45"/>
      <c r="H37" s="43"/>
      <c r="I37" s="44"/>
      <c r="J37" s="45"/>
      <c r="K37" s="45"/>
      <c r="L37" s="45"/>
      <c r="M37" s="43"/>
    </row>
    <row r="39" spans="2:48">
      <c r="B39" s="68" t="s">
        <v>34</v>
      </c>
      <c r="C39" s="62"/>
      <c r="D39" s="62"/>
      <c r="E39" s="62"/>
      <c r="F39" s="62"/>
      <c r="G39" s="62"/>
      <c r="H39" s="63"/>
      <c r="I39" s="82" t="s">
        <v>4</v>
      </c>
      <c r="J39" s="62"/>
      <c r="K39" s="62"/>
      <c r="L39" s="62"/>
      <c r="M39" s="62"/>
      <c r="N39" s="81" t="s">
        <v>4</v>
      </c>
      <c r="O39" s="62"/>
      <c r="P39" s="62"/>
      <c r="Q39" s="62"/>
      <c r="R39" s="62"/>
      <c r="S39" s="62"/>
      <c r="T39" s="81" t="s">
        <v>4</v>
      </c>
      <c r="U39" s="62"/>
      <c r="V39" s="62"/>
      <c r="W39" s="62"/>
      <c r="X39" s="62"/>
      <c r="Y39" s="62"/>
      <c r="Z39" s="81" t="s">
        <v>4</v>
      </c>
      <c r="AA39" s="62"/>
      <c r="AB39" s="62"/>
      <c r="AC39" s="62"/>
      <c r="AD39" s="62"/>
      <c r="AE39" s="62"/>
      <c r="AF39" s="81" t="s">
        <v>4</v>
      </c>
      <c r="AG39" s="62"/>
      <c r="AH39" s="62"/>
      <c r="AI39" s="62"/>
      <c r="AJ39" s="62"/>
      <c r="AK39" s="62"/>
      <c r="AL39" s="62"/>
      <c r="AM39" s="62"/>
      <c r="AN39" s="81" t="s">
        <v>4</v>
      </c>
      <c r="AO39" s="62"/>
      <c r="AP39" s="62"/>
      <c r="AQ39" s="62"/>
      <c r="AR39" s="62"/>
      <c r="AS39" s="62"/>
      <c r="AT39" s="81" t="s">
        <v>4</v>
      </c>
      <c r="AU39" s="62"/>
      <c r="AV39" s="62"/>
    </row>
    <row r="40" spans="2:48">
      <c r="B40" s="80" t="s">
        <v>35</v>
      </c>
      <c r="C40" s="62"/>
      <c r="D40" s="62"/>
      <c r="E40" s="62"/>
      <c r="F40" s="62"/>
      <c r="G40" s="62"/>
      <c r="H40" s="63"/>
      <c r="I40" s="79" t="s">
        <v>6</v>
      </c>
      <c r="J40" s="62"/>
      <c r="K40" s="62"/>
      <c r="L40" s="62"/>
      <c r="M40" s="63"/>
      <c r="N40" s="79" t="s">
        <v>36</v>
      </c>
      <c r="O40" s="62"/>
      <c r="P40" s="62"/>
      <c r="Q40" s="62"/>
      <c r="R40" s="62"/>
      <c r="S40" s="63"/>
      <c r="T40" s="79" t="s">
        <v>37</v>
      </c>
      <c r="U40" s="62"/>
      <c r="V40" s="62"/>
      <c r="W40" s="62"/>
      <c r="X40" s="62"/>
      <c r="Y40" s="63"/>
      <c r="Z40" s="79" t="s">
        <v>38</v>
      </c>
      <c r="AA40" s="62"/>
      <c r="AB40" s="62"/>
      <c r="AC40" s="62"/>
      <c r="AD40" s="62"/>
      <c r="AE40" s="63"/>
      <c r="AF40" s="79" t="s">
        <v>39</v>
      </c>
      <c r="AG40" s="62"/>
      <c r="AH40" s="62"/>
      <c r="AI40" s="62"/>
      <c r="AJ40" s="62"/>
      <c r="AK40" s="62"/>
      <c r="AL40" s="62"/>
      <c r="AM40" s="63"/>
      <c r="AN40" s="79" t="s">
        <v>40</v>
      </c>
      <c r="AO40" s="62"/>
      <c r="AP40" s="62"/>
      <c r="AQ40" s="62"/>
      <c r="AR40" s="62"/>
      <c r="AS40" s="63"/>
      <c r="AT40" s="79" t="s">
        <v>41</v>
      </c>
      <c r="AU40" s="62"/>
      <c r="AV40" s="63"/>
    </row>
    <row r="41" spans="2:48" ht="16.5">
      <c r="B41" s="69" t="s">
        <v>42</v>
      </c>
      <c r="C41" s="45"/>
      <c r="D41" s="45"/>
      <c r="E41" s="45"/>
      <c r="F41" s="45"/>
      <c r="G41" s="45"/>
      <c r="H41" s="43"/>
      <c r="I41" s="44"/>
      <c r="J41" s="45"/>
      <c r="K41" s="45"/>
      <c r="L41" s="45"/>
      <c r="M41" s="43"/>
      <c r="N41" s="44"/>
      <c r="O41" s="45"/>
      <c r="P41" s="45"/>
      <c r="Q41" s="45"/>
      <c r="R41" s="45"/>
      <c r="S41" s="43"/>
      <c r="T41" s="44"/>
      <c r="U41" s="45"/>
      <c r="V41" s="45"/>
      <c r="W41" s="45"/>
      <c r="X41" s="45"/>
      <c r="Y41" s="43"/>
      <c r="Z41" s="44"/>
      <c r="AA41" s="45"/>
      <c r="AB41" s="45"/>
      <c r="AC41" s="45"/>
      <c r="AD41" s="45"/>
      <c r="AE41" s="43"/>
      <c r="AF41" s="44"/>
      <c r="AG41" s="45"/>
      <c r="AH41" s="45"/>
      <c r="AI41" s="45"/>
      <c r="AJ41" s="45"/>
      <c r="AK41" s="45"/>
      <c r="AL41" s="45"/>
      <c r="AM41" s="43"/>
      <c r="AN41" s="44"/>
      <c r="AO41" s="45"/>
      <c r="AP41" s="45"/>
      <c r="AQ41" s="45"/>
      <c r="AR41" s="45"/>
      <c r="AS41" s="43"/>
      <c r="AT41" s="44"/>
      <c r="AU41" s="45"/>
      <c r="AV41" s="43"/>
    </row>
    <row r="42" spans="2:48" ht="16.5">
      <c r="B42" s="69" t="s">
        <v>43</v>
      </c>
      <c r="C42" s="45"/>
      <c r="D42" s="45"/>
      <c r="E42" s="45"/>
      <c r="F42" s="45"/>
      <c r="G42" s="45"/>
      <c r="H42" s="43"/>
      <c r="I42" s="44"/>
      <c r="J42" s="45"/>
      <c r="K42" s="45"/>
      <c r="L42" s="45"/>
      <c r="M42" s="43"/>
      <c r="N42" s="44"/>
      <c r="O42" s="45"/>
      <c r="P42" s="45"/>
      <c r="Q42" s="45"/>
      <c r="R42" s="45"/>
      <c r="S42" s="43"/>
      <c r="T42" s="44"/>
      <c r="U42" s="45"/>
      <c r="V42" s="45"/>
      <c r="W42" s="45"/>
      <c r="X42" s="45"/>
      <c r="Y42" s="43"/>
      <c r="Z42" s="44"/>
      <c r="AA42" s="45"/>
      <c r="AB42" s="45"/>
      <c r="AC42" s="45"/>
      <c r="AD42" s="45"/>
      <c r="AE42" s="43"/>
      <c r="AF42" s="44"/>
      <c r="AG42" s="45"/>
      <c r="AH42" s="45"/>
      <c r="AI42" s="45"/>
      <c r="AJ42" s="45"/>
      <c r="AK42" s="45"/>
      <c r="AL42" s="45"/>
      <c r="AM42" s="43"/>
      <c r="AN42" s="44"/>
      <c r="AO42" s="45"/>
      <c r="AP42" s="45"/>
      <c r="AQ42" s="45"/>
      <c r="AR42" s="45"/>
      <c r="AS42" s="43"/>
      <c r="AT42" s="44"/>
      <c r="AU42" s="45"/>
      <c r="AV42" s="43"/>
    </row>
    <row r="43" spans="2:48" ht="16.5">
      <c r="B43" s="69" t="s">
        <v>44</v>
      </c>
      <c r="C43" s="45"/>
      <c r="D43" s="45"/>
      <c r="E43" s="45"/>
      <c r="F43" s="45"/>
      <c r="G43" s="45"/>
      <c r="H43" s="43"/>
      <c r="I43" s="44"/>
      <c r="J43" s="45"/>
      <c r="K43" s="45"/>
      <c r="L43" s="45"/>
      <c r="M43" s="43"/>
      <c r="N43" s="44"/>
      <c r="O43" s="45"/>
      <c r="P43" s="45"/>
      <c r="Q43" s="45"/>
      <c r="R43" s="45"/>
      <c r="S43" s="43"/>
      <c r="T43" s="44"/>
      <c r="U43" s="45"/>
      <c r="V43" s="45"/>
      <c r="W43" s="45"/>
      <c r="X43" s="45"/>
      <c r="Y43" s="43"/>
      <c r="Z43" s="44"/>
      <c r="AA43" s="45"/>
      <c r="AB43" s="45"/>
      <c r="AC43" s="45"/>
      <c r="AD43" s="45"/>
      <c r="AE43" s="43"/>
      <c r="AF43" s="44"/>
      <c r="AG43" s="45"/>
      <c r="AH43" s="45"/>
      <c r="AI43" s="45"/>
      <c r="AJ43" s="45"/>
      <c r="AK43" s="45"/>
      <c r="AL43" s="45"/>
      <c r="AM43" s="43"/>
      <c r="AN43" s="44"/>
      <c r="AO43" s="45"/>
      <c r="AP43" s="45"/>
      <c r="AQ43" s="45"/>
      <c r="AR43" s="45"/>
      <c r="AS43" s="43"/>
      <c r="AT43" s="44"/>
      <c r="AU43" s="45"/>
      <c r="AV43" s="43"/>
    </row>
    <row r="44" spans="2:48">
      <c r="B44" s="80" t="s">
        <v>45</v>
      </c>
      <c r="C44" s="62"/>
      <c r="D44" s="62"/>
      <c r="E44" s="62"/>
      <c r="F44" s="62"/>
      <c r="G44" s="62"/>
      <c r="H44" s="63"/>
      <c r="I44" s="79" t="s">
        <v>6</v>
      </c>
      <c r="J44" s="62"/>
      <c r="K44" s="62"/>
      <c r="L44" s="62"/>
      <c r="M44" s="63"/>
      <c r="N44" s="79" t="s">
        <v>36</v>
      </c>
      <c r="O44" s="62"/>
      <c r="P44" s="62"/>
      <c r="Q44" s="62"/>
      <c r="R44" s="62"/>
      <c r="S44" s="63"/>
      <c r="T44" s="79" t="s">
        <v>37</v>
      </c>
      <c r="U44" s="62"/>
      <c r="V44" s="62"/>
      <c r="W44" s="62"/>
      <c r="X44" s="62"/>
      <c r="Y44" s="63"/>
      <c r="Z44" s="79" t="s">
        <v>38</v>
      </c>
      <c r="AA44" s="62"/>
      <c r="AB44" s="62"/>
      <c r="AC44" s="62"/>
      <c r="AD44" s="62"/>
      <c r="AE44" s="63"/>
      <c r="AF44" s="79" t="s">
        <v>39</v>
      </c>
      <c r="AG44" s="62"/>
      <c r="AH44" s="62"/>
      <c r="AI44" s="62"/>
      <c r="AJ44" s="62"/>
      <c r="AK44" s="62"/>
      <c r="AL44" s="62"/>
      <c r="AM44" s="63"/>
      <c r="AN44" s="79" t="s">
        <v>40</v>
      </c>
      <c r="AO44" s="62"/>
      <c r="AP44" s="62"/>
      <c r="AQ44" s="62"/>
      <c r="AR44" s="62"/>
      <c r="AS44" s="63"/>
      <c r="AT44" s="79" t="s">
        <v>41</v>
      </c>
      <c r="AU44" s="62"/>
      <c r="AV44" s="63"/>
    </row>
    <row r="45" spans="2:48" ht="16.5">
      <c r="B45" s="69" t="s">
        <v>46</v>
      </c>
      <c r="C45" s="45"/>
      <c r="D45" s="45"/>
      <c r="E45" s="45"/>
      <c r="F45" s="45"/>
      <c r="G45" s="45"/>
      <c r="H45" s="43"/>
      <c r="I45" s="44"/>
      <c r="J45" s="45"/>
      <c r="K45" s="45"/>
      <c r="L45" s="45"/>
      <c r="M45" s="43"/>
      <c r="N45" s="44"/>
      <c r="O45" s="45"/>
      <c r="P45" s="45"/>
      <c r="Q45" s="45"/>
      <c r="R45" s="45"/>
      <c r="S45" s="43"/>
      <c r="T45" s="44"/>
      <c r="U45" s="45"/>
      <c r="V45" s="45"/>
      <c r="W45" s="45"/>
      <c r="X45" s="45"/>
      <c r="Y45" s="43"/>
      <c r="Z45" s="44"/>
      <c r="AA45" s="45"/>
      <c r="AB45" s="45"/>
      <c r="AC45" s="45"/>
      <c r="AD45" s="45"/>
      <c r="AE45" s="43"/>
      <c r="AF45" s="44"/>
      <c r="AG45" s="45"/>
      <c r="AH45" s="45"/>
      <c r="AI45" s="45"/>
      <c r="AJ45" s="45"/>
      <c r="AK45" s="45"/>
      <c r="AL45" s="45"/>
      <c r="AM45" s="43"/>
      <c r="AN45" s="44"/>
      <c r="AO45" s="45"/>
      <c r="AP45" s="45"/>
      <c r="AQ45" s="45"/>
      <c r="AR45" s="45"/>
      <c r="AS45" s="43"/>
      <c r="AT45" s="44"/>
      <c r="AU45" s="45"/>
      <c r="AV45" s="43"/>
    </row>
    <row r="46" spans="2:48" ht="16.5">
      <c r="B46" s="69" t="s">
        <v>47</v>
      </c>
      <c r="C46" s="45"/>
      <c r="D46" s="45"/>
      <c r="E46" s="45"/>
      <c r="F46" s="45"/>
      <c r="G46" s="45"/>
      <c r="H46" s="43"/>
      <c r="I46" s="44"/>
      <c r="J46" s="45"/>
      <c r="K46" s="45"/>
      <c r="L46" s="45"/>
      <c r="M46" s="43"/>
      <c r="N46" s="44"/>
      <c r="O46" s="45"/>
      <c r="P46" s="45"/>
      <c r="Q46" s="45"/>
      <c r="R46" s="45"/>
      <c r="S46" s="43"/>
      <c r="T46" s="44"/>
      <c r="U46" s="45"/>
      <c r="V46" s="45"/>
      <c r="W46" s="45"/>
      <c r="X46" s="45"/>
      <c r="Y46" s="43"/>
      <c r="Z46" s="44"/>
      <c r="AA46" s="45"/>
      <c r="AB46" s="45"/>
      <c r="AC46" s="45"/>
      <c r="AD46" s="45"/>
      <c r="AE46" s="43"/>
      <c r="AF46" s="44"/>
      <c r="AG46" s="45"/>
      <c r="AH46" s="45"/>
      <c r="AI46" s="45"/>
      <c r="AJ46" s="45"/>
      <c r="AK46" s="45"/>
      <c r="AL46" s="45"/>
      <c r="AM46" s="43"/>
      <c r="AN46" s="44"/>
      <c r="AO46" s="45"/>
      <c r="AP46" s="45"/>
      <c r="AQ46" s="45"/>
      <c r="AR46" s="45"/>
      <c r="AS46" s="43"/>
      <c r="AT46" s="44"/>
      <c r="AU46" s="45"/>
      <c r="AV46" s="43"/>
    </row>
    <row r="47" spans="2:48" ht="16.5">
      <c r="B47" s="69" t="s">
        <v>48</v>
      </c>
      <c r="C47" s="45"/>
      <c r="D47" s="45"/>
      <c r="E47" s="45"/>
      <c r="F47" s="45"/>
      <c r="G47" s="45"/>
      <c r="H47" s="43"/>
      <c r="I47" s="44"/>
      <c r="J47" s="45"/>
      <c r="K47" s="45"/>
      <c r="L47" s="45"/>
      <c r="M47" s="43"/>
      <c r="N47" s="44"/>
      <c r="O47" s="45"/>
      <c r="P47" s="45"/>
      <c r="Q47" s="45"/>
      <c r="R47" s="45"/>
      <c r="S47" s="43"/>
      <c r="T47" s="44"/>
      <c r="U47" s="45"/>
      <c r="V47" s="45"/>
      <c r="W47" s="45"/>
      <c r="X47" s="45"/>
      <c r="Y47" s="43"/>
      <c r="Z47" s="44"/>
      <c r="AA47" s="45"/>
      <c r="AB47" s="45"/>
      <c r="AC47" s="45"/>
      <c r="AD47" s="45"/>
      <c r="AE47" s="43"/>
      <c r="AF47" s="44"/>
      <c r="AG47" s="45"/>
      <c r="AH47" s="45"/>
      <c r="AI47" s="45"/>
      <c r="AJ47" s="45"/>
      <c r="AK47" s="45"/>
      <c r="AL47" s="45"/>
      <c r="AM47" s="43"/>
      <c r="AN47" s="44"/>
      <c r="AO47" s="45"/>
      <c r="AP47" s="45"/>
      <c r="AQ47" s="45"/>
      <c r="AR47" s="45"/>
      <c r="AS47" s="43"/>
      <c r="AT47" s="44"/>
      <c r="AU47" s="45"/>
      <c r="AV47" s="43"/>
    </row>
    <row r="48" spans="2:48">
      <c r="B48" s="80" t="s">
        <v>49</v>
      </c>
      <c r="C48" s="62"/>
      <c r="D48" s="62"/>
      <c r="E48" s="62"/>
      <c r="F48" s="62"/>
      <c r="G48" s="62"/>
      <c r="H48" s="63"/>
      <c r="I48" s="79" t="s">
        <v>6</v>
      </c>
      <c r="J48" s="62"/>
      <c r="K48" s="62"/>
      <c r="L48" s="62"/>
      <c r="M48" s="63"/>
      <c r="N48" s="79" t="s">
        <v>36</v>
      </c>
      <c r="O48" s="62"/>
      <c r="P48" s="62"/>
      <c r="Q48" s="62"/>
      <c r="R48" s="62"/>
      <c r="S48" s="63"/>
      <c r="T48" s="79" t="s">
        <v>37</v>
      </c>
      <c r="U48" s="62"/>
      <c r="V48" s="62"/>
      <c r="W48" s="62"/>
      <c r="X48" s="62"/>
      <c r="Y48" s="63"/>
      <c r="Z48" s="79" t="s">
        <v>38</v>
      </c>
      <c r="AA48" s="62"/>
      <c r="AB48" s="62"/>
      <c r="AC48" s="62"/>
      <c r="AD48" s="62"/>
      <c r="AE48" s="63"/>
      <c r="AF48" s="79" t="s">
        <v>39</v>
      </c>
      <c r="AG48" s="62"/>
      <c r="AH48" s="62"/>
      <c r="AI48" s="62"/>
      <c r="AJ48" s="62"/>
      <c r="AK48" s="62"/>
      <c r="AL48" s="62"/>
      <c r="AM48" s="63"/>
      <c r="AN48" s="79" t="s">
        <v>40</v>
      </c>
      <c r="AO48" s="62"/>
      <c r="AP48" s="62"/>
      <c r="AQ48" s="62"/>
      <c r="AR48" s="62"/>
      <c r="AS48" s="63"/>
      <c r="AT48" s="79" t="s">
        <v>41</v>
      </c>
      <c r="AU48" s="62"/>
      <c r="AV48" s="63"/>
    </row>
    <row r="49" spans="2:52" ht="16.5">
      <c r="B49" s="69" t="s">
        <v>50</v>
      </c>
      <c r="C49" s="45"/>
      <c r="D49" s="45"/>
      <c r="E49" s="45"/>
      <c r="F49" s="45"/>
      <c r="G49" s="45"/>
      <c r="H49" s="43"/>
      <c r="I49" s="44"/>
      <c r="J49" s="45"/>
      <c r="K49" s="45"/>
      <c r="L49" s="45"/>
      <c r="M49" s="43"/>
      <c r="N49" s="44"/>
      <c r="O49" s="45"/>
      <c r="P49" s="45"/>
      <c r="Q49" s="45"/>
      <c r="R49" s="45"/>
      <c r="S49" s="43"/>
      <c r="T49" s="44"/>
      <c r="U49" s="45"/>
      <c r="V49" s="45"/>
      <c r="W49" s="45"/>
      <c r="X49" s="45"/>
      <c r="Y49" s="43"/>
      <c r="Z49" s="44"/>
      <c r="AA49" s="45"/>
      <c r="AB49" s="45"/>
      <c r="AC49" s="45"/>
      <c r="AD49" s="45"/>
      <c r="AE49" s="43"/>
      <c r="AF49" s="44"/>
      <c r="AG49" s="45"/>
      <c r="AH49" s="45"/>
      <c r="AI49" s="45"/>
      <c r="AJ49" s="45"/>
      <c r="AK49" s="45"/>
      <c r="AL49" s="45"/>
      <c r="AM49" s="43"/>
      <c r="AN49" s="44"/>
      <c r="AO49" s="45"/>
      <c r="AP49" s="45"/>
      <c r="AQ49" s="45"/>
      <c r="AR49" s="45"/>
      <c r="AS49" s="43"/>
      <c r="AT49" s="44"/>
      <c r="AU49" s="45"/>
      <c r="AV49" s="43"/>
    </row>
    <row r="50" spans="2:52" ht="16.5">
      <c r="B50" s="69" t="s">
        <v>46</v>
      </c>
      <c r="C50" s="45"/>
      <c r="D50" s="45"/>
      <c r="E50" s="45"/>
      <c r="F50" s="45"/>
      <c r="G50" s="45"/>
      <c r="H50" s="43"/>
      <c r="I50" s="44"/>
      <c r="J50" s="45"/>
      <c r="K50" s="45"/>
      <c r="L50" s="45"/>
      <c r="M50" s="43"/>
      <c r="N50" s="44"/>
      <c r="O50" s="45"/>
      <c r="P50" s="45"/>
      <c r="Q50" s="45"/>
      <c r="R50" s="45"/>
      <c r="S50" s="43"/>
      <c r="T50" s="44"/>
      <c r="U50" s="45"/>
      <c r="V50" s="45"/>
      <c r="W50" s="45"/>
      <c r="X50" s="45"/>
      <c r="Y50" s="43"/>
      <c r="Z50" s="44"/>
      <c r="AA50" s="45"/>
      <c r="AB50" s="45"/>
      <c r="AC50" s="45"/>
      <c r="AD50" s="45"/>
      <c r="AE50" s="43"/>
      <c r="AF50" s="44"/>
      <c r="AG50" s="45"/>
      <c r="AH50" s="45"/>
      <c r="AI50" s="45"/>
      <c r="AJ50" s="45"/>
      <c r="AK50" s="45"/>
      <c r="AL50" s="45"/>
      <c r="AM50" s="43"/>
      <c r="AN50" s="44"/>
      <c r="AO50" s="45"/>
      <c r="AP50" s="45"/>
      <c r="AQ50" s="45"/>
      <c r="AR50" s="45"/>
      <c r="AS50" s="43"/>
      <c r="AT50" s="44"/>
      <c r="AU50" s="45"/>
      <c r="AV50" s="43"/>
    </row>
    <row r="51" spans="2:52" ht="16.5">
      <c r="B51" s="69" t="s">
        <v>47</v>
      </c>
      <c r="C51" s="45"/>
      <c r="D51" s="45"/>
      <c r="E51" s="45"/>
      <c r="F51" s="45"/>
      <c r="G51" s="45"/>
      <c r="H51" s="43"/>
      <c r="I51" s="44"/>
      <c r="J51" s="45"/>
      <c r="K51" s="45"/>
      <c r="L51" s="45"/>
      <c r="M51" s="43"/>
      <c r="N51" s="44"/>
      <c r="O51" s="45"/>
      <c r="P51" s="45"/>
      <c r="Q51" s="45"/>
      <c r="R51" s="45"/>
      <c r="S51" s="43"/>
      <c r="T51" s="44"/>
      <c r="U51" s="45"/>
      <c r="V51" s="45"/>
      <c r="W51" s="45"/>
      <c r="X51" s="45"/>
      <c r="Y51" s="43"/>
      <c r="Z51" s="44"/>
      <c r="AA51" s="45"/>
      <c r="AB51" s="45"/>
      <c r="AC51" s="45"/>
      <c r="AD51" s="45"/>
      <c r="AE51" s="43"/>
      <c r="AF51" s="44"/>
      <c r="AG51" s="45"/>
      <c r="AH51" s="45"/>
      <c r="AI51" s="45"/>
      <c r="AJ51" s="45"/>
      <c r="AK51" s="45"/>
      <c r="AL51" s="45"/>
      <c r="AM51" s="43"/>
      <c r="AN51" s="44"/>
      <c r="AO51" s="45"/>
      <c r="AP51" s="45"/>
      <c r="AQ51" s="45"/>
      <c r="AR51" s="45"/>
      <c r="AS51" s="43"/>
      <c r="AT51" s="44"/>
      <c r="AU51" s="45"/>
      <c r="AV51" s="43"/>
    </row>
    <row r="52" spans="2:52" ht="16.5">
      <c r="B52" s="69" t="s">
        <v>51</v>
      </c>
      <c r="C52" s="45"/>
      <c r="D52" s="45"/>
      <c r="E52" s="45"/>
      <c r="F52" s="45"/>
      <c r="G52" s="45"/>
      <c r="H52" s="43"/>
      <c r="I52" s="44"/>
      <c r="J52" s="45"/>
      <c r="K52" s="45"/>
      <c r="L52" s="45"/>
      <c r="M52" s="43"/>
      <c r="N52" s="44"/>
      <c r="O52" s="45"/>
      <c r="P52" s="45"/>
      <c r="Q52" s="45"/>
      <c r="R52" s="45"/>
      <c r="S52" s="43"/>
      <c r="T52" s="44"/>
      <c r="U52" s="45"/>
      <c r="V52" s="45"/>
      <c r="W52" s="45"/>
      <c r="X52" s="45"/>
      <c r="Y52" s="43"/>
      <c r="Z52" s="44"/>
      <c r="AA52" s="45"/>
      <c r="AB52" s="45"/>
      <c r="AC52" s="45"/>
      <c r="AD52" s="45"/>
      <c r="AE52" s="43"/>
      <c r="AF52" s="44"/>
      <c r="AG52" s="45"/>
      <c r="AH52" s="45"/>
      <c r="AI52" s="45"/>
      <c r="AJ52" s="45"/>
      <c r="AK52" s="45"/>
      <c r="AL52" s="45"/>
      <c r="AM52" s="43"/>
      <c r="AN52" s="44"/>
      <c r="AO52" s="45"/>
      <c r="AP52" s="45"/>
      <c r="AQ52" s="45"/>
      <c r="AR52" s="45"/>
      <c r="AS52" s="43"/>
      <c r="AT52" s="44"/>
      <c r="AU52" s="45"/>
      <c r="AV52" s="43"/>
    </row>
    <row r="53" spans="2:52" ht="16.5">
      <c r="B53" s="69" t="s">
        <v>52</v>
      </c>
      <c r="C53" s="45"/>
      <c r="D53" s="45"/>
      <c r="E53" s="45"/>
      <c r="F53" s="45"/>
      <c r="G53" s="45"/>
      <c r="H53" s="43"/>
      <c r="I53" s="44"/>
      <c r="J53" s="45"/>
      <c r="K53" s="45"/>
      <c r="L53" s="45"/>
      <c r="M53" s="43"/>
      <c r="N53" s="44"/>
      <c r="O53" s="45"/>
      <c r="P53" s="45"/>
      <c r="Q53" s="45"/>
      <c r="R53" s="45"/>
      <c r="S53" s="43"/>
      <c r="T53" s="44"/>
      <c r="U53" s="45"/>
      <c r="V53" s="45"/>
      <c r="W53" s="45"/>
      <c r="X53" s="45"/>
      <c r="Y53" s="43"/>
      <c r="Z53" s="44"/>
      <c r="AA53" s="45"/>
      <c r="AB53" s="45"/>
      <c r="AC53" s="45"/>
      <c r="AD53" s="45"/>
      <c r="AE53" s="43"/>
      <c r="AF53" s="44"/>
      <c r="AG53" s="45"/>
      <c r="AH53" s="45"/>
      <c r="AI53" s="45"/>
      <c r="AJ53" s="45"/>
      <c r="AK53" s="45"/>
      <c r="AL53" s="45"/>
      <c r="AM53" s="43"/>
      <c r="AN53" s="44"/>
      <c r="AO53" s="45"/>
      <c r="AP53" s="45"/>
      <c r="AQ53" s="45"/>
      <c r="AR53" s="45"/>
      <c r="AS53" s="43"/>
      <c r="AT53" s="44"/>
      <c r="AU53" s="45"/>
      <c r="AV53" s="43"/>
    </row>
    <row r="54" spans="2:52">
      <c r="B54" s="80" t="s">
        <v>53</v>
      </c>
      <c r="C54" s="62"/>
      <c r="D54" s="62"/>
      <c r="E54" s="62"/>
      <c r="F54" s="62"/>
      <c r="G54" s="62"/>
      <c r="H54" s="63"/>
      <c r="I54" s="79" t="s">
        <v>6</v>
      </c>
      <c r="J54" s="62"/>
      <c r="K54" s="62"/>
      <c r="L54" s="62"/>
      <c r="M54" s="63"/>
      <c r="N54" s="79" t="s">
        <v>36</v>
      </c>
      <c r="O54" s="62"/>
      <c r="P54" s="62"/>
      <c r="Q54" s="62"/>
      <c r="R54" s="62"/>
      <c r="S54" s="63"/>
      <c r="T54" s="79" t="s">
        <v>37</v>
      </c>
      <c r="U54" s="62"/>
      <c r="V54" s="62"/>
      <c r="W54" s="62"/>
      <c r="X54" s="62"/>
      <c r="Y54" s="63"/>
      <c r="Z54" s="79" t="s">
        <v>38</v>
      </c>
      <c r="AA54" s="62"/>
      <c r="AB54" s="62"/>
      <c r="AC54" s="62"/>
      <c r="AD54" s="62"/>
      <c r="AE54" s="63"/>
      <c r="AF54" s="79" t="s">
        <v>39</v>
      </c>
      <c r="AG54" s="62"/>
      <c r="AH54" s="62"/>
      <c r="AI54" s="62"/>
      <c r="AJ54" s="62"/>
      <c r="AK54" s="62"/>
      <c r="AL54" s="62"/>
      <c r="AM54" s="63"/>
      <c r="AN54" s="79" t="s">
        <v>40</v>
      </c>
      <c r="AO54" s="62"/>
      <c r="AP54" s="62"/>
      <c r="AQ54" s="62"/>
      <c r="AR54" s="62"/>
      <c r="AS54" s="63"/>
      <c r="AT54" s="79" t="s">
        <v>41</v>
      </c>
      <c r="AU54" s="62"/>
      <c r="AV54" s="63"/>
    </row>
    <row r="55" spans="2:52" ht="16.5">
      <c r="B55" s="69" t="s">
        <v>54</v>
      </c>
      <c r="C55" s="45"/>
      <c r="D55" s="45"/>
      <c r="E55" s="45"/>
      <c r="F55" s="45"/>
      <c r="G55" s="45"/>
      <c r="H55" s="43"/>
      <c r="I55" s="44"/>
      <c r="J55" s="45"/>
      <c r="K55" s="45"/>
      <c r="L55" s="45"/>
      <c r="M55" s="43"/>
      <c r="N55" s="44"/>
      <c r="O55" s="45"/>
      <c r="P55" s="45"/>
      <c r="Q55" s="45"/>
      <c r="R55" s="45"/>
      <c r="S55" s="43"/>
      <c r="T55" s="44"/>
      <c r="U55" s="45"/>
      <c r="V55" s="45"/>
      <c r="W55" s="45"/>
      <c r="X55" s="45"/>
      <c r="Y55" s="43"/>
      <c r="Z55" s="44"/>
      <c r="AA55" s="45"/>
      <c r="AB55" s="45"/>
      <c r="AC55" s="45"/>
      <c r="AD55" s="45"/>
      <c r="AE55" s="43"/>
      <c r="AF55" s="44"/>
      <c r="AG55" s="45"/>
      <c r="AH55" s="45"/>
      <c r="AI55" s="45"/>
      <c r="AJ55" s="45"/>
      <c r="AK55" s="45"/>
      <c r="AL55" s="45"/>
      <c r="AM55" s="43"/>
      <c r="AN55" s="44"/>
      <c r="AO55" s="45"/>
      <c r="AP55" s="45"/>
      <c r="AQ55" s="45"/>
      <c r="AR55" s="45"/>
      <c r="AS55" s="43"/>
      <c r="AT55" s="44"/>
      <c r="AU55" s="45"/>
      <c r="AV55" s="43"/>
    </row>
    <row r="56" spans="2:52" ht="16.5">
      <c r="B56" s="69" t="s">
        <v>47</v>
      </c>
      <c r="C56" s="45"/>
      <c r="D56" s="45"/>
      <c r="E56" s="45"/>
      <c r="F56" s="45"/>
      <c r="G56" s="45"/>
      <c r="H56" s="43"/>
      <c r="I56" s="44"/>
      <c r="J56" s="45"/>
      <c r="K56" s="45"/>
      <c r="L56" s="45"/>
      <c r="M56" s="43"/>
      <c r="N56" s="44"/>
      <c r="O56" s="45"/>
      <c r="P56" s="45"/>
      <c r="Q56" s="45"/>
      <c r="R56" s="45"/>
      <c r="S56" s="43"/>
      <c r="T56" s="44"/>
      <c r="U56" s="45"/>
      <c r="V56" s="45"/>
      <c r="W56" s="45"/>
      <c r="X56" s="45"/>
      <c r="Y56" s="43"/>
      <c r="Z56" s="44"/>
      <c r="AA56" s="45"/>
      <c r="AB56" s="45"/>
      <c r="AC56" s="45"/>
      <c r="AD56" s="45"/>
      <c r="AE56" s="43"/>
      <c r="AF56" s="44"/>
      <c r="AG56" s="45"/>
      <c r="AH56" s="45"/>
      <c r="AI56" s="45"/>
      <c r="AJ56" s="45"/>
      <c r="AK56" s="45"/>
      <c r="AL56" s="45"/>
      <c r="AM56" s="43"/>
      <c r="AN56" s="44"/>
      <c r="AO56" s="45"/>
      <c r="AP56" s="45"/>
      <c r="AQ56" s="45"/>
      <c r="AR56" s="45"/>
      <c r="AS56" s="43"/>
      <c r="AT56" s="44"/>
      <c r="AU56" s="45"/>
      <c r="AV56" s="43"/>
    </row>
    <row r="57" spans="2:52" ht="16.5">
      <c r="B57" s="69" t="s">
        <v>55</v>
      </c>
      <c r="C57" s="45"/>
      <c r="D57" s="45"/>
      <c r="E57" s="45"/>
      <c r="F57" s="45"/>
      <c r="G57" s="45"/>
      <c r="H57" s="43"/>
      <c r="I57" s="44"/>
      <c r="J57" s="45"/>
      <c r="K57" s="45"/>
      <c r="L57" s="45"/>
      <c r="M57" s="43"/>
      <c r="N57" s="44"/>
      <c r="O57" s="45"/>
      <c r="P57" s="45"/>
      <c r="Q57" s="45"/>
      <c r="R57" s="45"/>
      <c r="S57" s="43"/>
      <c r="T57" s="44"/>
      <c r="U57" s="45"/>
      <c r="V57" s="45"/>
      <c r="W57" s="45"/>
      <c r="X57" s="45"/>
      <c r="Y57" s="43"/>
      <c r="Z57" s="44"/>
      <c r="AA57" s="45"/>
      <c r="AB57" s="45"/>
      <c r="AC57" s="45"/>
      <c r="AD57" s="45"/>
      <c r="AE57" s="43"/>
      <c r="AF57" s="44"/>
      <c r="AG57" s="45"/>
      <c r="AH57" s="45"/>
      <c r="AI57" s="45"/>
      <c r="AJ57" s="45"/>
      <c r="AK57" s="45"/>
      <c r="AL57" s="45"/>
      <c r="AM57" s="43"/>
      <c r="AN57" s="44"/>
      <c r="AO57" s="45"/>
      <c r="AP57" s="45"/>
      <c r="AQ57" s="45"/>
      <c r="AR57" s="45"/>
      <c r="AS57" s="43"/>
      <c r="AT57" s="44"/>
      <c r="AU57" s="45"/>
      <c r="AV57" s="43"/>
    </row>
    <row r="58" spans="2:52" ht="16.5">
      <c r="B58" s="69" t="s">
        <v>56</v>
      </c>
      <c r="C58" s="45"/>
      <c r="D58" s="45"/>
      <c r="E58" s="45"/>
      <c r="F58" s="45"/>
      <c r="G58" s="45"/>
      <c r="H58" s="43"/>
      <c r="I58" s="44"/>
      <c r="J58" s="45"/>
      <c r="K58" s="45"/>
      <c r="L58" s="45"/>
      <c r="M58" s="43"/>
      <c r="N58" s="44"/>
      <c r="O58" s="45"/>
      <c r="P58" s="45"/>
      <c r="Q58" s="45"/>
      <c r="R58" s="45"/>
      <c r="S58" s="43"/>
      <c r="T58" s="44"/>
      <c r="U58" s="45"/>
      <c r="V58" s="45"/>
      <c r="W58" s="45"/>
      <c r="X58" s="45"/>
      <c r="Y58" s="43"/>
      <c r="Z58" s="44"/>
      <c r="AA58" s="45"/>
      <c r="AB58" s="45"/>
      <c r="AC58" s="45"/>
      <c r="AD58" s="45"/>
      <c r="AE58" s="43"/>
      <c r="AF58" s="44"/>
      <c r="AG58" s="45"/>
      <c r="AH58" s="45"/>
      <c r="AI58" s="45"/>
      <c r="AJ58" s="45"/>
      <c r="AK58" s="45"/>
      <c r="AL58" s="45"/>
      <c r="AM58" s="43"/>
      <c r="AN58" s="44"/>
      <c r="AO58" s="45"/>
      <c r="AP58" s="45"/>
      <c r="AQ58" s="45"/>
      <c r="AR58" s="45"/>
      <c r="AS58" s="43"/>
      <c r="AT58" s="44"/>
      <c r="AU58" s="45"/>
      <c r="AV58" s="43"/>
    </row>
    <row r="60" spans="2:52">
      <c r="B60" s="68" t="s">
        <v>57</v>
      </c>
      <c r="C60" s="62"/>
      <c r="D60" s="62"/>
      <c r="E60" s="62"/>
      <c r="F60" s="62"/>
      <c r="G60" s="62"/>
      <c r="H60" s="63"/>
      <c r="I60" s="82" t="s">
        <v>4</v>
      </c>
      <c r="J60" s="62"/>
      <c r="K60" s="62"/>
      <c r="L60" s="62"/>
      <c r="M60" s="62"/>
      <c r="N60" s="81" t="s">
        <v>4</v>
      </c>
      <c r="O60" s="62"/>
      <c r="P60" s="62"/>
      <c r="Q60" s="62"/>
      <c r="R60" s="62"/>
      <c r="S60" s="62"/>
      <c r="T60" s="81" t="s">
        <v>4</v>
      </c>
      <c r="U60" s="62"/>
      <c r="V60" s="62"/>
      <c r="W60" s="62"/>
      <c r="X60" s="62"/>
      <c r="Y60" s="62"/>
      <c r="Z60" s="81" t="s">
        <v>4</v>
      </c>
      <c r="AA60" s="62"/>
      <c r="AB60" s="62"/>
      <c r="AC60" s="62"/>
      <c r="AD60" s="62"/>
      <c r="AE60" s="62"/>
      <c r="AF60" s="81" t="s">
        <v>4</v>
      </c>
      <c r="AG60" s="62"/>
      <c r="AH60" s="62"/>
      <c r="AI60" s="62"/>
      <c r="AJ60" s="62"/>
      <c r="AK60" s="62"/>
      <c r="AL60" s="62"/>
      <c r="AM60" s="62"/>
      <c r="AN60" s="81" t="s">
        <v>4</v>
      </c>
      <c r="AO60" s="62"/>
      <c r="AP60" s="62"/>
      <c r="AQ60" s="62"/>
      <c r="AR60" s="62"/>
      <c r="AS60" s="62"/>
      <c r="AT60" s="81" t="s">
        <v>4</v>
      </c>
      <c r="AU60" s="62"/>
      <c r="AV60" s="62"/>
      <c r="AX60" s="81" t="s">
        <v>4</v>
      </c>
      <c r="AY60" s="62"/>
      <c r="AZ60" s="62"/>
    </row>
    <row r="61" spans="2:52">
      <c r="B61" s="80" t="s">
        <v>35</v>
      </c>
      <c r="C61" s="62"/>
      <c r="D61" s="62"/>
      <c r="E61" s="62"/>
      <c r="F61" s="62"/>
      <c r="G61" s="62"/>
      <c r="H61" s="63"/>
      <c r="I61" s="79" t="s">
        <v>6</v>
      </c>
      <c r="J61" s="62"/>
      <c r="K61" s="62"/>
      <c r="L61" s="62"/>
      <c r="M61" s="63"/>
      <c r="N61" s="79" t="s">
        <v>58</v>
      </c>
      <c r="O61" s="62"/>
      <c r="P61" s="62"/>
      <c r="Q61" s="62"/>
      <c r="R61" s="62"/>
      <c r="S61" s="63"/>
      <c r="T61" s="79" t="s">
        <v>59</v>
      </c>
      <c r="U61" s="62"/>
      <c r="V61" s="62"/>
      <c r="W61" s="62"/>
      <c r="X61" s="62"/>
      <c r="Y61" s="63"/>
      <c r="Z61" s="79" t="s">
        <v>60</v>
      </c>
      <c r="AA61" s="62"/>
      <c r="AB61" s="62"/>
      <c r="AC61" s="62"/>
      <c r="AD61" s="62"/>
      <c r="AE61" s="63"/>
      <c r="AF61" s="79" t="s">
        <v>61</v>
      </c>
      <c r="AG61" s="62"/>
      <c r="AH61" s="62"/>
      <c r="AI61" s="62"/>
      <c r="AJ61" s="62"/>
      <c r="AK61" s="62"/>
      <c r="AL61" s="62"/>
      <c r="AM61" s="63"/>
      <c r="AN61" s="79" t="s">
        <v>62</v>
      </c>
      <c r="AO61" s="62"/>
      <c r="AP61" s="62"/>
      <c r="AQ61" s="62"/>
      <c r="AR61" s="62"/>
      <c r="AS61" s="63"/>
      <c r="AT61" s="79" t="s">
        <v>63</v>
      </c>
      <c r="AU61" s="62"/>
      <c r="AV61" s="63"/>
      <c r="AX61" s="79" t="s">
        <v>64</v>
      </c>
      <c r="AY61" s="62"/>
      <c r="AZ61" s="63"/>
    </row>
    <row r="62" spans="2:52" ht="16.5">
      <c r="B62" s="78" t="s">
        <v>65</v>
      </c>
      <c r="C62" s="45"/>
      <c r="D62" s="45"/>
      <c r="E62" s="45"/>
      <c r="F62" s="45"/>
      <c r="G62" s="45"/>
      <c r="H62" s="43"/>
      <c r="I62" s="44"/>
      <c r="J62" s="45"/>
      <c r="K62" s="45"/>
      <c r="L62" s="45"/>
      <c r="M62" s="43"/>
      <c r="N62" s="44"/>
      <c r="O62" s="45"/>
      <c r="P62" s="45"/>
      <c r="Q62" s="45"/>
      <c r="R62" s="45"/>
      <c r="S62" s="43"/>
      <c r="T62" s="44"/>
      <c r="U62" s="45"/>
      <c r="V62" s="45"/>
      <c r="W62" s="45"/>
      <c r="X62" s="45"/>
      <c r="Y62" s="43"/>
      <c r="Z62" s="44"/>
      <c r="AA62" s="45"/>
      <c r="AB62" s="45"/>
      <c r="AC62" s="45"/>
      <c r="AD62" s="45"/>
      <c r="AE62" s="43"/>
      <c r="AF62" s="44"/>
      <c r="AG62" s="45"/>
      <c r="AH62" s="45"/>
      <c r="AI62" s="45"/>
      <c r="AJ62" s="45"/>
      <c r="AK62" s="45"/>
      <c r="AL62" s="45"/>
      <c r="AM62" s="43"/>
      <c r="AN62" s="44"/>
      <c r="AO62" s="45"/>
      <c r="AP62" s="45"/>
      <c r="AQ62" s="45"/>
      <c r="AR62" s="45"/>
      <c r="AS62" s="43"/>
      <c r="AT62" s="44"/>
      <c r="AU62" s="45"/>
      <c r="AV62" s="43"/>
      <c r="AX62" s="44"/>
      <c r="AY62" s="45"/>
      <c r="AZ62" s="43"/>
    </row>
    <row r="63" spans="2:52" ht="16.5">
      <c r="B63" s="78" t="s">
        <v>66</v>
      </c>
      <c r="C63" s="45"/>
      <c r="D63" s="45"/>
      <c r="E63" s="45"/>
      <c r="F63" s="45"/>
      <c r="G63" s="45"/>
      <c r="H63" s="43"/>
      <c r="I63" s="44"/>
      <c r="J63" s="45"/>
      <c r="K63" s="45"/>
      <c r="L63" s="45"/>
      <c r="M63" s="43"/>
      <c r="N63" s="44"/>
      <c r="O63" s="45"/>
      <c r="P63" s="45"/>
      <c r="Q63" s="45"/>
      <c r="R63" s="45"/>
      <c r="S63" s="43"/>
      <c r="T63" s="44"/>
      <c r="U63" s="45"/>
      <c r="V63" s="45"/>
      <c r="W63" s="45"/>
      <c r="X63" s="45"/>
      <c r="Y63" s="43"/>
      <c r="Z63" s="44"/>
      <c r="AA63" s="45"/>
      <c r="AB63" s="45"/>
      <c r="AC63" s="45"/>
      <c r="AD63" s="45"/>
      <c r="AE63" s="43"/>
      <c r="AF63" s="44"/>
      <c r="AG63" s="45"/>
      <c r="AH63" s="45"/>
      <c r="AI63" s="45"/>
      <c r="AJ63" s="45"/>
      <c r="AK63" s="45"/>
      <c r="AL63" s="45"/>
      <c r="AM63" s="43"/>
      <c r="AN63" s="44"/>
      <c r="AO63" s="45"/>
      <c r="AP63" s="45"/>
      <c r="AQ63" s="45"/>
      <c r="AR63" s="45"/>
      <c r="AS63" s="43"/>
      <c r="AT63" s="44"/>
      <c r="AU63" s="45"/>
      <c r="AV63" s="43"/>
      <c r="AX63" s="44"/>
      <c r="AY63" s="45"/>
      <c r="AZ63" s="43"/>
    </row>
    <row r="64" spans="2:52">
      <c r="B64" s="80" t="s">
        <v>67</v>
      </c>
      <c r="C64" s="62"/>
      <c r="D64" s="62"/>
      <c r="E64" s="62"/>
      <c r="F64" s="62"/>
      <c r="G64" s="62"/>
      <c r="H64" s="63"/>
      <c r="I64" s="79" t="s">
        <v>6</v>
      </c>
      <c r="J64" s="62"/>
      <c r="K64" s="62"/>
      <c r="L64" s="62"/>
      <c r="M64" s="63"/>
      <c r="N64" s="79" t="s">
        <v>58</v>
      </c>
      <c r="O64" s="62"/>
      <c r="P64" s="62"/>
      <c r="Q64" s="62"/>
      <c r="R64" s="62"/>
      <c r="S64" s="63"/>
      <c r="T64" s="79" t="s">
        <v>59</v>
      </c>
      <c r="U64" s="62"/>
      <c r="V64" s="62"/>
      <c r="W64" s="62"/>
      <c r="X64" s="62"/>
      <c r="Y64" s="63"/>
      <c r="Z64" s="79" t="s">
        <v>60</v>
      </c>
      <c r="AA64" s="62"/>
      <c r="AB64" s="62"/>
      <c r="AC64" s="62"/>
      <c r="AD64" s="62"/>
      <c r="AE64" s="63"/>
      <c r="AF64" s="79" t="s">
        <v>61</v>
      </c>
      <c r="AG64" s="62"/>
      <c r="AH64" s="62"/>
      <c r="AI64" s="62"/>
      <c r="AJ64" s="62"/>
      <c r="AK64" s="62"/>
      <c r="AL64" s="62"/>
      <c r="AM64" s="63"/>
      <c r="AN64" s="79" t="s">
        <v>62</v>
      </c>
      <c r="AO64" s="62"/>
      <c r="AP64" s="62"/>
      <c r="AQ64" s="62"/>
      <c r="AR64" s="62"/>
      <c r="AS64" s="63"/>
      <c r="AT64" s="79" t="s">
        <v>63</v>
      </c>
      <c r="AU64" s="62"/>
      <c r="AV64" s="63"/>
      <c r="AX64" s="79" t="s">
        <v>64</v>
      </c>
      <c r="AY64" s="62"/>
      <c r="AZ64" s="63"/>
    </row>
    <row r="65" spans="2:52" ht="16.5">
      <c r="B65" s="78" t="s">
        <v>68</v>
      </c>
      <c r="C65" s="45"/>
      <c r="D65" s="45"/>
      <c r="E65" s="45"/>
      <c r="F65" s="45"/>
      <c r="G65" s="45"/>
      <c r="H65" s="43"/>
      <c r="I65" s="44"/>
      <c r="J65" s="45"/>
      <c r="K65" s="45"/>
      <c r="L65" s="45"/>
      <c r="M65" s="43"/>
      <c r="N65" s="44"/>
      <c r="O65" s="45"/>
      <c r="P65" s="45"/>
      <c r="Q65" s="45"/>
      <c r="R65" s="45"/>
      <c r="S65" s="43"/>
      <c r="T65" s="44"/>
      <c r="U65" s="45"/>
      <c r="V65" s="45"/>
      <c r="W65" s="45"/>
      <c r="X65" s="45"/>
      <c r="Y65" s="43"/>
      <c r="Z65" s="44"/>
      <c r="AA65" s="45"/>
      <c r="AB65" s="45"/>
      <c r="AC65" s="45"/>
      <c r="AD65" s="45"/>
      <c r="AE65" s="43"/>
      <c r="AF65" s="44"/>
      <c r="AG65" s="45"/>
      <c r="AH65" s="45"/>
      <c r="AI65" s="45"/>
      <c r="AJ65" s="45"/>
      <c r="AK65" s="45"/>
      <c r="AL65" s="45"/>
      <c r="AM65" s="43"/>
      <c r="AN65" s="44"/>
      <c r="AO65" s="45"/>
      <c r="AP65" s="45"/>
      <c r="AQ65" s="45"/>
      <c r="AR65" s="45"/>
      <c r="AS65" s="43"/>
      <c r="AT65" s="44"/>
      <c r="AU65" s="45"/>
      <c r="AV65" s="43"/>
      <c r="AX65" s="44"/>
      <c r="AY65" s="45"/>
      <c r="AZ65" s="43"/>
    </row>
    <row r="66" spans="2:52" ht="16.5">
      <c r="B66" s="78" t="s">
        <v>69</v>
      </c>
      <c r="C66" s="45"/>
      <c r="D66" s="45"/>
      <c r="E66" s="45"/>
      <c r="F66" s="45"/>
      <c r="G66" s="45"/>
      <c r="H66" s="43"/>
      <c r="I66" s="44"/>
      <c r="J66" s="45"/>
      <c r="K66" s="45"/>
      <c r="L66" s="45"/>
      <c r="M66" s="43"/>
      <c r="N66" s="44"/>
      <c r="O66" s="45"/>
      <c r="P66" s="45"/>
      <c r="Q66" s="45"/>
      <c r="R66" s="45"/>
      <c r="S66" s="43"/>
      <c r="T66" s="44"/>
      <c r="U66" s="45"/>
      <c r="V66" s="45"/>
      <c r="W66" s="45"/>
      <c r="X66" s="45"/>
      <c r="Y66" s="43"/>
      <c r="Z66" s="44"/>
      <c r="AA66" s="45"/>
      <c r="AB66" s="45"/>
      <c r="AC66" s="45"/>
      <c r="AD66" s="45"/>
      <c r="AE66" s="43"/>
      <c r="AF66" s="44"/>
      <c r="AG66" s="45"/>
      <c r="AH66" s="45"/>
      <c r="AI66" s="45"/>
      <c r="AJ66" s="45"/>
      <c r="AK66" s="45"/>
      <c r="AL66" s="45"/>
      <c r="AM66" s="43"/>
      <c r="AN66" s="44"/>
      <c r="AO66" s="45"/>
      <c r="AP66" s="45"/>
      <c r="AQ66" s="45"/>
      <c r="AR66" s="45"/>
      <c r="AS66" s="43"/>
      <c r="AT66" s="44"/>
      <c r="AU66" s="45"/>
      <c r="AV66" s="43"/>
      <c r="AX66" s="44"/>
      <c r="AY66" s="45"/>
      <c r="AZ66" s="43"/>
    </row>
    <row r="67" spans="2:52" ht="16.5">
      <c r="B67" s="78" t="s">
        <v>70</v>
      </c>
      <c r="C67" s="45"/>
      <c r="D67" s="45"/>
      <c r="E67" s="45"/>
      <c r="F67" s="45"/>
      <c r="G67" s="45"/>
      <c r="H67" s="43"/>
      <c r="I67" s="44"/>
      <c r="J67" s="45"/>
      <c r="K67" s="45"/>
      <c r="L67" s="45"/>
      <c r="M67" s="43"/>
      <c r="N67" s="44"/>
      <c r="O67" s="45"/>
      <c r="P67" s="45"/>
      <c r="Q67" s="45"/>
      <c r="R67" s="45"/>
      <c r="S67" s="43"/>
      <c r="T67" s="44"/>
      <c r="U67" s="45"/>
      <c r="V67" s="45"/>
      <c r="W67" s="45"/>
      <c r="X67" s="45"/>
      <c r="Y67" s="43"/>
      <c r="Z67" s="44"/>
      <c r="AA67" s="45"/>
      <c r="AB67" s="45"/>
      <c r="AC67" s="45"/>
      <c r="AD67" s="45"/>
      <c r="AE67" s="43"/>
      <c r="AF67" s="44"/>
      <c r="AG67" s="45"/>
      <c r="AH67" s="45"/>
      <c r="AI67" s="45"/>
      <c r="AJ67" s="45"/>
      <c r="AK67" s="45"/>
      <c r="AL67" s="45"/>
      <c r="AM67" s="43"/>
      <c r="AN67" s="44"/>
      <c r="AO67" s="45"/>
      <c r="AP67" s="45"/>
      <c r="AQ67" s="45"/>
      <c r="AR67" s="45"/>
      <c r="AS67" s="43"/>
      <c r="AT67" s="44"/>
      <c r="AU67" s="45"/>
      <c r="AV67" s="43"/>
      <c r="AX67" s="44"/>
      <c r="AY67" s="45"/>
      <c r="AZ67" s="43"/>
    </row>
    <row r="68" spans="2:52" ht="16.5">
      <c r="B68" s="78" t="s">
        <v>71</v>
      </c>
      <c r="C68" s="45"/>
      <c r="D68" s="45"/>
      <c r="E68" s="45"/>
      <c r="F68" s="45"/>
      <c r="G68" s="45"/>
      <c r="H68" s="43"/>
      <c r="I68" s="44"/>
      <c r="J68" s="45"/>
      <c r="K68" s="45"/>
      <c r="L68" s="45"/>
      <c r="M68" s="43"/>
      <c r="N68" s="44"/>
      <c r="O68" s="45"/>
      <c r="P68" s="45"/>
      <c r="Q68" s="45"/>
      <c r="R68" s="45"/>
      <c r="S68" s="43"/>
      <c r="T68" s="44"/>
      <c r="U68" s="45"/>
      <c r="V68" s="45"/>
      <c r="W68" s="45"/>
      <c r="X68" s="45"/>
      <c r="Y68" s="43"/>
      <c r="Z68" s="44"/>
      <c r="AA68" s="45"/>
      <c r="AB68" s="45"/>
      <c r="AC68" s="45"/>
      <c r="AD68" s="45"/>
      <c r="AE68" s="43"/>
      <c r="AF68" s="44"/>
      <c r="AG68" s="45"/>
      <c r="AH68" s="45"/>
      <c r="AI68" s="45"/>
      <c r="AJ68" s="45"/>
      <c r="AK68" s="45"/>
      <c r="AL68" s="45"/>
      <c r="AM68" s="43"/>
      <c r="AN68" s="44"/>
      <c r="AO68" s="45"/>
      <c r="AP68" s="45"/>
      <c r="AQ68" s="45"/>
      <c r="AR68" s="45"/>
      <c r="AS68" s="43"/>
      <c r="AT68" s="44"/>
      <c r="AU68" s="45"/>
      <c r="AV68" s="43"/>
      <c r="AX68" s="44"/>
      <c r="AY68" s="45"/>
      <c r="AZ68" s="43"/>
    </row>
    <row r="69" spans="2:52" ht="16.5">
      <c r="B69" s="78" t="s">
        <v>72</v>
      </c>
      <c r="C69" s="45"/>
      <c r="D69" s="45"/>
      <c r="E69" s="45"/>
      <c r="F69" s="45"/>
      <c r="G69" s="45"/>
      <c r="H69" s="43"/>
      <c r="I69" s="44"/>
      <c r="J69" s="45"/>
      <c r="K69" s="45"/>
      <c r="L69" s="45"/>
      <c r="M69" s="43"/>
      <c r="N69" s="44"/>
      <c r="O69" s="45"/>
      <c r="P69" s="45"/>
      <c r="Q69" s="45"/>
      <c r="R69" s="45"/>
      <c r="S69" s="43"/>
      <c r="T69" s="44"/>
      <c r="U69" s="45"/>
      <c r="V69" s="45"/>
      <c r="W69" s="45"/>
      <c r="X69" s="45"/>
      <c r="Y69" s="43"/>
      <c r="Z69" s="44"/>
      <c r="AA69" s="45"/>
      <c r="AB69" s="45"/>
      <c r="AC69" s="45"/>
      <c r="AD69" s="45"/>
      <c r="AE69" s="43"/>
      <c r="AF69" s="44"/>
      <c r="AG69" s="45"/>
      <c r="AH69" s="45"/>
      <c r="AI69" s="45"/>
      <c r="AJ69" s="45"/>
      <c r="AK69" s="45"/>
      <c r="AL69" s="45"/>
      <c r="AM69" s="43"/>
      <c r="AN69" s="44"/>
      <c r="AO69" s="45"/>
      <c r="AP69" s="45"/>
      <c r="AQ69" s="45"/>
      <c r="AR69" s="45"/>
      <c r="AS69" s="43"/>
      <c r="AT69" s="44"/>
      <c r="AU69" s="45"/>
      <c r="AV69" s="43"/>
      <c r="AX69" s="44"/>
      <c r="AY69" s="45"/>
      <c r="AZ69" s="43"/>
    </row>
    <row r="70" spans="2:52">
      <c r="B70" s="80" t="s">
        <v>53</v>
      </c>
      <c r="C70" s="62"/>
      <c r="D70" s="62"/>
      <c r="E70" s="62"/>
      <c r="F70" s="62"/>
      <c r="G70" s="62"/>
      <c r="H70" s="63"/>
      <c r="I70" s="79" t="s">
        <v>6</v>
      </c>
      <c r="J70" s="62"/>
      <c r="K70" s="62"/>
      <c r="L70" s="62"/>
      <c r="M70" s="63"/>
      <c r="N70" s="79" t="s">
        <v>58</v>
      </c>
      <c r="O70" s="62"/>
      <c r="P70" s="62"/>
      <c r="Q70" s="62"/>
      <c r="R70" s="62"/>
      <c r="S70" s="63"/>
      <c r="T70" s="79" t="s">
        <v>59</v>
      </c>
      <c r="U70" s="62"/>
      <c r="V70" s="62"/>
      <c r="W70" s="62"/>
      <c r="X70" s="62"/>
      <c r="Y70" s="63"/>
      <c r="Z70" s="79" t="s">
        <v>60</v>
      </c>
      <c r="AA70" s="62"/>
      <c r="AB70" s="62"/>
      <c r="AC70" s="62"/>
      <c r="AD70" s="62"/>
      <c r="AE70" s="63"/>
      <c r="AF70" s="79" t="s">
        <v>61</v>
      </c>
      <c r="AG70" s="62"/>
      <c r="AH70" s="62"/>
      <c r="AI70" s="62"/>
      <c r="AJ70" s="62"/>
      <c r="AK70" s="62"/>
      <c r="AL70" s="62"/>
      <c r="AM70" s="63"/>
      <c r="AN70" s="79" t="s">
        <v>62</v>
      </c>
      <c r="AO70" s="62"/>
      <c r="AP70" s="62"/>
      <c r="AQ70" s="62"/>
      <c r="AR70" s="62"/>
      <c r="AS70" s="63"/>
      <c r="AT70" s="79" t="s">
        <v>63</v>
      </c>
      <c r="AU70" s="62"/>
      <c r="AV70" s="63"/>
      <c r="AX70" s="79" t="s">
        <v>64</v>
      </c>
      <c r="AY70" s="62"/>
      <c r="AZ70" s="63"/>
    </row>
    <row r="71" spans="2:52" ht="16.5">
      <c r="B71" s="78" t="s">
        <v>73</v>
      </c>
      <c r="C71" s="45"/>
      <c r="D71" s="45"/>
      <c r="E71" s="45"/>
      <c r="F71" s="45"/>
      <c r="G71" s="45"/>
      <c r="H71" s="43"/>
      <c r="I71" s="44"/>
      <c r="J71" s="45"/>
      <c r="K71" s="45"/>
      <c r="L71" s="45"/>
      <c r="M71" s="43"/>
      <c r="N71" s="44"/>
      <c r="O71" s="45"/>
      <c r="P71" s="45"/>
      <c r="Q71" s="45"/>
      <c r="R71" s="45"/>
      <c r="S71" s="43"/>
      <c r="T71" s="44"/>
      <c r="U71" s="45"/>
      <c r="V71" s="45"/>
      <c r="W71" s="45"/>
      <c r="X71" s="45"/>
      <c r="Y71" s="43"/>
      <c r="Z71" s="44"/>
      <c r="AA71" s="45"/>
      <c r="AB71" s="45"/>
      <c r="AC71" s="45"/>
      <c r="AD71" s="45"/>
      <c r="AE71" s="43"/>
      <c r="AF71" s="44"/>
      <c r="AG71" s="45"/>
      <c r="AH71" s="45"/>
      <c r="AI71" s="45"/>
      <c r="AJ71" s="45"/>
      <c r="AK71" s="45"/>
      <c r="AL71" s="45"/>
      <c r="AM71" s="43"/>
      <c r="AN71" s="44"/>
      <c r="AO71" s="45"/>
      <c r="AP71" s="45"/>
      <c r="AQ71" s="45"/>
      <c r="AR71" s="45"/>
      <c r="AS71" s="43"/>
      <c r="AT71" s="44"/>
      <c r="AU71" s="45"/>
      <c r="AV71" s="43"/>
      <c r="AX71" s="44"/>
      <c r="AY71" s="45"/>
      <c r="AZ71" s="43"/>
    </row>
    <row r="72" spans="2:52" ht="16.5">
      <c r="B72" s="78" t="s">
        <v>70</v>
      </c>
      <c r="C72" s="45"/>
      <c r="D72" s="45"/>
      <c r="E72" s="45"/>
      <c r="F72" s="45"/>
      <c r="G72" s="45"/>
      <c r="H72" s="43"/>
      <c r="I72" s="44"/>
      <c r="J72" s="45"/>
      <c r="K72" s="45"/>
      <c r="L72" s="45"/>
      <c r="M72" s="43"/>
      <c r="N72" s="44"/>
      <c r="O72" s="45"/>
      <c r="P72" s="45"/>
      <c r="Q72" s="45"/>
      <c r="R72" s="45"/>
      <c r="S72" s="43"/>
      <c r="T72" s="44"/>
      <c r="U72" s="45"/>
      <c r="V72" s="45"/>
      <c r="W72" s="45"/>
      <c r="X72" s="45"/>
      <c r="Y72" s="43"/>
      <c r="Z72" s="44"/>
      <c r="AA72" s="45"/>
      <c r="AB72" s="45"/>
      <c r="AC72" s="45"/>
      <c r="AD72" s="45"/>
      <c r="AE72" s="43"/>
      <c r="AF72" s="44"/>
      <c r="AG72" s="45"/>
      <c r="AH72" s="45"/>
      <c r="AI72" s="45"/>
      <c r="AJ72" s="45"/>
      <c r="AK72" s="45"/>
      <c r="AL72" s="45"/>
      <c r="AM72" s="43"/>
      <c r="AN72" s="44"/>
      <c r="AO72" s="45"/>
      <c r="AP72" s="45"/>
      <c r="AQ72" s="45"/>
      <c r="AR72" s="45"/>
      <c r="AS72" s="43"/>
      <c r="AT72" s="44"/>
      <c r="AU72" s="45"/>
      <c r="AV72" s="43"/>
      <c r="AX72" s="44"/>
      <c r="AY72" s="45"/>
      <c r="AZ72" s="43"/>
    </row>
    <row r="73" spans="2:52" ht="16.5">
      <c r="B73" s="78" t="s">
        <v>74</v>
      </c>
      <c r="C73" s="45"/>
      <c r="D73" s="45"/>
      <c r="E73" s="45"/>
      <c r="F73" s="45"/>
      <c r="G73" s="45"/>
      <c r="H73" s="43"/>
      <c r="I73" s="44"/>
      <c r="J73" s="45"/>
      <c r="K73" s="45"/>
      <c r="L73" s="45"/>
      <c r="M73" s="43"/>
      <c r="N73" s="44"/>
      <c r="O73" s="45"/>
      <c r="P73" s="45"/>
      <c r="Q73" s="45"/>
      <c r="R73" s="45"/>
      <c r="S73" s="43"/>
      <c r="T73" s="44"/>
      <c r="U73" s="45"/>
      <c r="V73" s="45"/>
      <c r="W73" s="45"/>
      <c r="X73" s="45"/>
      <c r="Y73" s="43"/>
      <c r="Z73" s="44"/>
      <c r="AA73" s="45"/>
      <c r="AB73" s="45"/>
      <c r="AC73" s="45"/>
      <c r="AD73" s="45"/>
      <c r="AE73" s="43"/>
      <c r="AF73" s="44"/>
      <c r="AG73" s="45"/>
      <c r="AH73" s="45"/>
      <c r="AI73" s="45"/>
      <c r="AJ73" s="45"/>
      <c r="AK73" s="45"/>
      <c r="AL73" s="45"/>
      <c r="AM73" s="43"/>
      <c r="AN73" s="44"/>
      <c r="AO73" s="45"/>
      <c r="AP73" s="45"/>
      <c r="AQ73" s="45"/>
      <c r="AR73" s="45"/>
      <c r="AS73" s="43"/>
      <c r="AT73" s="44"/>
      <c r="AU73" s="45"/>
      <c r="AV73" s="43"/>
      <c r="AX73" s="44"/>
      <c r="AY73" s="45"/>
      <c r="AZ73" s="43"/>
    </row>
    <row r="74" spans="2:52" ht="16.5">
      <c r="B74" s="78" t="s">
        <v>75</v>
      </c>
      <c r="C74" s="45"/>
      <c r="D74" s="45"/>
      <c r="E74" s="45"/>
      <c r="F74" s="45"/>
      <c r="G74" s="45"/>
      <c r="H74" s="43"/>
      <c r="I74" s="44"/>
      <c r="J74" s="45"/>
      <c r="K74" s="45"/>
      <c r="L74" s="45"/>
      <c r="M74" s="43"/>
      <c r="N74" s="44"/>
      <c r="O74" s="45"/>
      <c r="P74" s="45"/>
      <c r="Q74" s="45"/>
      <c r="R74" s="45"/>
      <c r="S74" s="43"/>
      <c r="T74" s="44"/>
      <c r="U74" s="45"/>
      <c r="V74" s="45"/>
      <c r="W74" s="45"/>
      <c r="X74" s="45"/>
      <c r="Y74" s="43"/>
      <c r="Z74" s="44"/>
      <c r="AA74" s="45"/>
      <c r="AB74" s="45"/>
      <c r="AC74" s="45"/>
      <c r="AD74" s="45"/>
      <c r="AE74" s="43"/>
      <c r="AF74" s="44"/>
      <c r="AG74" s="45"/>
      <c r="AH74" s="45"/>
      <c r="AI74" s="45"/>
      <c r="AJ74" s="45"/>
      <c r="AK74" s="45"/>
      <c r="AL74" s="45"/>
      <c r="AM74" s="43"/>
      <c r="AN74" s="44"/>
      <c r="AO74" s="45"/>
      <c r="AP74" s="45"/>
      <c r="AQ74" s="45"/>
      <c r="AR74" s="45"/>
      <c r="AS74" s="43"/>
      <c r="AT74" s="44"/>
      <c r="AU74" s="45"/>
      <c r="AV74" s="43"/>
      <c r="AX74" s="44"/>
      <c r="AY74" s="45"/>
      <c r="AZ74" s="43"/>
    </row>
    <row r="77" spans="2:52">
      <c r="B77" s="68" t="s">
        <v>76</v>
      </c>
      <c r="C77" s="62"/>
      <c r="D77" s="62"/>
      <c r="E77" s="62"/>
      <c r="F77" s="62"/>
      <c r="G77" s="62"/>
      <c r="H77" s="63"/>
      <c r="I77" s="82" t="s">
        <v>77</v>
      </c>
      <c r="J77" s="62"/>
      <c r="K77" s="62"/>
      <c r="L77" s="62"/>
      <c r="M77" s="62"/>
      <c r="N77" s="81" t="s">
        <v>77</v>
      </c>
      <c r="O77" s="62"/>
      <c r="P77" s="62"/>
      <c r="Q77" s="62"/>
      <c r="R77" s="62"/>
      <c r="S77" s="62"/>
      <c r="T77" s="81" t="s">
        <v>77</v>
      </c>
      <c r="U77" s="62"/>
      <c r="V77" s="62"/>
      <c r="W77" s="62"/>
      <c r="X77" s="62"/>
      <c r="Y77" s="62"/>
      <c r="Z77" s="81" t="s">
        <v>77</v>
      </c>
      <c r="AA77" s="62"/>
      <c r="AB77" s="62"/>
      <c r="AC77" s="62"/>
      <c r="AD77" s="62"/>
      <c r="AE77" s="62"/>
      <c r="AF77" s="81" t="s">
        <v>77</v>
      </c>
      <c r="AG77" s="62"/>
      <c r="AH77" s="62"/>
      <c r="AI77" s="62"/>
      <c r="AJ77" s="62"/>
      <c r="AK77" s="62"/>
      <c r="AL77" s="62"/>
      <c r="AM77" s="62"/>
      <c r="AN77" s="81" t="s">
        <v>77</v>
      </c>
      <c r="AO77" s="62"/>
      <c r="AP77" s="62"/>
      <c r="AQ77" s="62"/>
      <c r="AR77" s="62"/>
      <c r="AS77" s="62"/>
      <c r="AT77" s="81" t="s">
        <v>77</v>
      </c>
      <c r="AU77" s="62"/>
      <c r="AV77" s="62"/>
    </row>
    <row r="78" spans="2:52">
      <c r="B78" s="80" t="s">
        <v>35</v>
      </c>
      <c r="C78" s="62"/>
      <c r="D78" s="62"/>
      <c r="E78" s="62"/>
      <c r="F78" s="62"/>
      <c r="G78" s="62"/>
      <c r="H78" s="63"/>
      <c r="I78" s="79" t="s">
        <v>6</v>
      </c>
      <c r="J78" s="62"/>
      <c r="K78" s="62"/>
      <c r="L78" s="62"/>
      <c r="M78" s="63"/>
      <c r="N78" s="79" t="s">
        <v>78</v>
      </c>
      <c r="O78" s="62"/>
      <c r="P78" s="62"/>
      <c r="Q78" s="62"/>
      <c r="R78" s="62"/>
      <c r="S78" s="63"/>
      <c r="T78" s="79" t="s">
        <v>79</v>
      </c>
      <c r="U78" s="62"/>
      <c r="V78" s="62"/>
      <c r="W78" s="62"/>
      <c r="X78" s="62"/>
      <c r="Y78" s="63"/>
      <c r="Z78" s="79" t="s">
        <v>80</v>
      </c>
      <c r="AA78" s="62"/>
      <c r="AB78" s="62"/>
      <c r="AC78" s="62"/>
      <c r="AD78" s="62"/>
      <c r="AE78" s="63"/>
      <c r="AF78" s="79" t="s">
        <v>81</v>
      </c>
      <c r="AG78" s="62"/>
      <c r="AH78" s="62"/>
      <c r="AI78" s="62"/>
      <c r="AJ78" s="62"/>
      <c r="AK78" s="62"/>
      <c r="AL78" s="62"/>
      <c r="AM78" s="63"/>
      <c r="AN78" s="79" t="s">
        <v>82</v>
      </c>
      <c r="AO78" s="62"/>
      <c r="AP78" s="62"/>
      <c r="AQ78" s="62"/>
      <c r="AR78" s="62"/>
      <c r="AS78" s="63"/>
      <c r="AT78" s="79" t="s">
        <v>83</v>
      </c>
      <c r="AU78" s="62"/>
      <c r="AV78" s="63"/>
    </row>
    <row r="79" spans="2:52" ht="16.5">
      <c r="B79" s="78" t="s">
        <v>65</v>
      </c>
      <c r="C79" s="45"/>
      <c r="D79" s="45"/>
      <c r="E79" s="45"/>
      <c r="F79" s="45"/>
      <c r="G79" s="45"/>
      <c r="H79" s="43"/>
      <c r="I79" s="44"/>
      <c r="J79" s="45"/>
      <c r="K79" s="45"/>
      <c r="L79" s="45"/>
      <c r="M79" s="43"/>
      <c r="N79" s="44"/>
      <c r="O79" s="45"/>
      <c r="P79" s="45"/>
      <c r="Q79" s="45"/>
      <c r="R79" s="45"/>
      <c r="S79" s="43"/>
      <c r="T79" s="44"/>
      <c r="U79" s="45"/>
      <c r="V79" s="45"/>
      <c r="W79" s="45"/>
      <c r="X79" s="45"/>
      <c r="Y79" s="43"/>
      <c r="Z79" s="44"/>
      <c r="AA79" s="45"/>
      <c r="AB79" s="45"/>
      <c r="AC79" s="45"/>
      <c r="AD79" s="45"/>
      <c r="AE79" s="43"/>
      <c r="AF79" s="44"/>
      <c r="AG79" s="45"/>
      <c r="AH79" s="45"/>
      <c r="AI79" s="45"/>
      <c r="AJ79" s="45"/>
      <c r="AK79" s="45"/>
      <c r="AL79" s="45"/>
      <c r="AM79" s="43"/>
      <c r="AN79" s="44"/>
      <c r="AO79" s="45"/>
      <c r="AP79" s="45"/>
      <c r="AQ79" s="45"/>
      <c r="AR79" s="45"/>
      <c r="AS79" s="43"/>
      <c r="AT79" s="44"/>
      <c r="AU79" s="45"/>
      <c r="AV79" s="43"/>
    </row>
    <row r="80" spans="2:52" ht="16.5">
      <c r="B80" s="78" t="s">
        <v>66</v>
      </c>
      <c r="C80" s="45"/>
      <c r="D80" s="45"/>
      <c r="E80" s="45"/>
      <c r="F80" s="45"/>
      <c r="G80" s="45"/>
      <c r="H80" s="43"/>
      <c r="I80" s="44"/>
      <c r="J80" s="45"/>
      <c r="K80" s="45"/>
      <c r="L80" s="45"/>
      <c r="M80" s="43"/>
      <c r="N80" s="44"/>
      <c r="O80" s="45"/>
      <c r="P80" s="45"/>
      <c r="Q80" s="45"/>
      <c r="R80" s="45"/>
      <c r="S80" s="43"/>
      <c r="T80" s="44"/>
      <c r="U80" s="45"/>
      <c r="V80" s="45"/>
      <c r="W80" s="45"/>
      <c r="X80" s="45"/>
      <c r="Y80" s="43"/>
      <c r="Z80" s="44"/>
      <c r="AA80" s="45"/>
      <c r="AB80" s="45"/>
      <c r="AC80" s="45"/>
      <c r="AD80" s="45"/>
      <c r="AE80" s="43"/>
      <c r="AF80" s="44"/>
      <c r="AG80" s="45"/>
      <c r="AH80" s="45"/>
      <c r="AI80" s="45"/>
      <c r="AJ80" s="45"/>
      <c r="AK80" s="45"/>
      <c r="AL80" s="45"/>
      <c r="AM80" s="43"/>
      <c r="AN80" s="44"/>
      <c r="AO80" s="45"/>
      <c r="AP80" s="45"/>
      <c r="AQ80" s="45"/>
      <c r="AR80" s="45"/>
      <c r="AS80" s="43"/>
      <c r="AT80" s="44"/>
      <c r="AU80" s="45"/>
      <c r="AV80" s="43"/>
    </row>
    <row r="81" spans="2:48">
      <c r="B81" s="80" t="s">
        <v>67</v>
      </c>
      <c r="C81" s="62"/>
      <c r="D81" s="62"/>
      <c r="E81" s="62"/>
      <c r="F81" s="62"/>
      <c r="G81" s="62"/>
      <c r="H81" s="63"/>
      <c r="I81" s="79" t="s">
        <v>6</v>
      </c>
      <c r="J81" s="62"/>
      <c r="K81" s="62"/>
      <c r="L81" s="62"/>
      <c r="M81" s="63"/>
      <c r="N81" s="79" t="s">
        <v>78</v>
      </c>
      <c r="O81" s="62"/>
      <c r="P81" s="62"/>
      <c r="Q81" s="62"/>
      <c r="R81" s="62"/>
      <c r="S81" s="63"/>
      <c r="T81" s="79" t="s">
        <v>79</v>
      </c>
      <c r="U81" s="62"/>
      <c r="V81" s="62"/>
      <c r="W81" s="62"/>
      <c r="X81" s="62"/>
      <c r="Y81" s="63"/>
      <c r="Z81" s="79" t="s">
        <v>80</v>
      </c>
      <c r="AA81" s="62"/>
      <c r="AB81" s="62"/>
      <c r="AC81" s="62"/>
      <c r="AD81" s="62"/>
      <c r="AE81" s="63"/>
      <c r="AF81" s="79" t="s">
        <v>81</v>
      </c>
      <c r="AG81" s="62"/>
      <c r="AH81" s="62"/>
      <c r="AI81" s="62"/>
      <c r="AJ81" s="62"/>
      <c r="AK81" s="62"/>
      <c r="AL81" s="62"/>
      <c r="AM81" s="63"/>
      <c r="AN81" s="79" t="s">
        <v>82</v>
      </c>
      <c r="AO81" s="62"/>
      <c r="AP81" s="62"/>
      <c r="AQ81" s="62"/>
      <c r="AR81" s="62"/>
      <c r="AS81" s="63"/>
      <c r="AT81" s="79" t="s">
        <v>83</v>
      </c>
      <c r="AU81" s="62"/>
      <c r="AV81" s="63"/>
    </row>
    <row r="82" spans="2:48" ht="16.5">
      <c r="B82" s="78" t="s">
        <v>68</v>
      </c>
      <c r="C82" s="45"/>
      <c r="D82" s="45"/>
      <c r="E82" s="45"/>
      <c r="F82" s="45"/>
      <c r="G82" s="45"/>
      <c r="H82" s="43"/>
      <c r="I82" s="44"/>
      <c r="J82" s="45"/>
      <c r="K82" s="45"/>
      <c r="L82" s="45"/>
      <c r="M82" s="43"/>
      <c r="N82" s="44"/>
      <c r="O82" s="45"/>
      <c r="P82" s="45"/>
      <c r="Q82" s="45"/>
      <c r="R82" s="45"/>
      <c r="S82" s="43"/>
      <c r="T82" s="44"/>
      <c r="U82" s="45"/>
      <c r="V82" s="45"/>
      <c r="W82" s="45"/>
      <c r="X82" s="45"/>
      <c r="Y82" s="43"/>
      <c r="Z82" s="44"/>
      <c r="AA82" s="45"/>
      <c r="AB82" s="45"/>
      <c r="AC82" s="45"/>
      <c r="AD82" s="45"/>
      <c r="AE82" s="43"/>
      <c r="AF82" s="44"/>
      <c r="AG82" s="45"/>
      <c r="AH82" s="45"/>
      <c r="AI82" s="45"/>
      <c r="AJ82" s="45"/>
      <c r="AK82" s="45"/>
      <c r="AL82" s="45"/>
      <c r="AM82" s="43"/>
      <c r="AN82" s="44"/>
      <c r="AO82" s="45"/>
      <c r="AP82" s="45"/>
      <c r="AQ82" s="45"/>
      <c r="AR82" s="45"/>
      <c r="AS82" s="43"/>
      <c r="AT82" s="44"/>
      <c r="AU82" s="45"/>
      <c r="AV82" s="43"/>
    </row>
    <row r="83" spans="2:48" ht="16.5">
      <c r="B83" s="78" t="s">
        <v>69</v>
      </c>
      <c r="C83" s="45"/>
      <c r="D83" s="45"/>
      <c r="E83" s="45"/>
      <c r="F83" s="45"/>
      <c r="G83" s="45"/>
      <c r="H83" s="43"/>
      <c r="I83" s="44"/>
      <c r="J83" s="45"/>
      <c r="K83" s="45"/>
      <c r="L83" s="45"/>
      <c r="M83" s="43"/>
      <c r="N83" s="44"/>
      <c r="O83" s="45"/>
      <c r="P83" s="45"/>
      <c r="Q83" s="45"/>
      <c r="R83" s="45"/>
      <c r="S83" s="43"/>
      <c r="T83" s="44"/>
      <c r="U83" s="45"/>
      <c r="V83" s="45"/>
      <c r="W83" s="45"/>
      <c r="X83" s="45"/>
      <c r="Y83" s="43"/>
      <c r="Z83" s="44"/>
      <c r="AA83" s="45"/>
      <c r="AB83" s="45"/>
      <c r="AC83" s="45"/>
      <c r="AD83" s="45"/>
      <c r="AE83" s="43"/>
      <c r="AF83" s="44"/>
      <c r="AG83" s="45"/>
      <c r="AH83" s="45"/>
      <c r="AI83" s="45"/>
      <c r="AJ83" s="45"/>
      <c r="AK83" s="45"/>
      <c r="AL83" s="45"/>
      <c r="AM83" s="43"/>
      <c r="AN83" s="44"/>
      <c r="AO83" s="45"/>
      <c r="AP83" s="45"/>
      <c r="AQ83" s="45"/>
      <c r="AR83" s="45"/>
      <c r="AS83" s="43"/>
      <c r="AT83" s="44"/>
      <c r="AU83" s="45"/>
      <c r="AV83" s="43"/>
    </row>
    <row r="84" spans="2:48" ht="16.5">
      <c r="B84" s="78" t="s">
        <v>70</v>
      </c>
      <c r="C84" s="45"/>
      <c r="D84" s="45"/>
      <c r="E84" s="45"/>
      <c r="F84" s="45"/>
      <c r="G84" s="45"/>
      <c r="H84" s="43"/>
      <c r="I84" s="44"/>
      <c r="J84" s="45"/>
      <c r="K84" s="45"/>
      <c r="L84" s="45"/>
      <c r="M84" s="43"/>
      <c r="N84" s="44"/>
      <c r="O84" s="45"/>
      <c r="P84" s="45"/>
      <c r="Q84" s="45"/>
      <c r="R84" s="45"/>
      <c r="S84" s="43"/>
      <c r="T84" s="44"/>
      <c r="U84" s="45"/>
      <c r="V84" s="45"/>
      <c r="W84" s="45"/>
      <c r="X84" s="45"/>
      <c r="Y84" s="43"/>
      <c r="Z84" s="44"/>
      <c r="AA84" s="45"/>
      <c r="AB84" s="45"/>
      <c r="AC84" s="45"/>
      <c r="AD84" s="45"/>
      <c r="AE84" s="43"/>
      <c r="AF84" s="44"/>
      <c r="AG84" s="45"/>
      <c r="AH84" s="45"/>
      <c r="AI84" s="45"/>
      <c r="AJ84" s="45"/>
      <c r="AK84" s="45"/>
      <c r="AL84" s="45"/>
      <c r="AM84" s="43"/>
      <c r="AN84" s="44"/>
      <c r="AO84" s="45"/>
      <c r="AP84" s="45"/>
      <c r="AQ84" s="45"/>
      <c r="AR84" s="45"/>
      <c r="AS84" s="43"/>
      <c r="AT84" s="44"/>
      <c r="AU84" s="45"/>
      <c r="AV84" s="43"/>
    </row>
    <row r="85" spans="2:48" ht="16.5">
      <c r="B85" s="78" t="s">
        <v>71</v>
      </c>
      <c r="C85" s="45"/>
      <c r="D85" s="45"/>
      <c r="E85" s="45"/>
      <c r="F85" s="45"/>
      <c r="G85" s="45"/>
      <c r="H85" s="43"/>
      <c r="I85" s="44"/>
      <c r="J85" s="45"/>
      <c r="K85" s="45"/>
      <c r="L85" s="45"/>
      <c r="M85" s="43"/>
      <c r="N85" s="44"/>
      <c r="O85" s="45"/>
      <c r="P85" s="45"/>
      <c r="Q85" s="45"/>
      <c r="R85" s="45"/>
      <c r="S85" s="43"/>
      <c r="T85" s="44"/>
      <c r="U85" s="45"/>
      <c r="V85" s="45"/>
      <c r="W85" s="45"/>
      <c r="X85" s="45"/>
      <c r="Y85" s="43"/>
      <c r="Z85" s="44"/>
      <c r="AA85" s="45"/>
      <c r="AB85" s="45"/>
      <c r="AC85" s="45"/>
      <c r="AD85" s="45"/>
      <c r="AE85" s="43"/>
      <c r="AF85" s="44"/>
      <c r="AG85" s="45"/>
      <c r="AH85" s="45"/>
      <c r="AI85" s="45"/>
      <c r="AJ85" s="45"/>
      <c r="AK85" s="45"/>
      <c r="AL85" s="45"/>
      <c r="AM85" s="43"/>
      <c r="AN85" s="44"/>
      <c r="AO85" s="45"/>
      <c r="AP85" s="45"/>
      <c r="AQ85" s="45"/>
      <c r="AR85" s="45"/>
      <c r="AS85" s="43"/>
      <c r="AT85" s="44"/>
      <c r="AU85" s="45"/>
      <c r="AV85" s="43"/>
    </row>
    <row r="86" spans="2:48" ht="16.5">
      <c r="B86" s="78" t="s">
        <v>72</v>
      </c>
      <c r="C86" s="45"/>
      <c r="D86" s="45"/>
      <c r="E86" s="45"/>
      <c r="F86" s="45"/>
      <c r="G86" s="45"/>
      <c r="H86" s="43"/>
      <c r="I86" s="44"/>
      <c r="J86" s="45"/>
      <c r="K86" s="45"/>
      <c r="L86" s="45"/>
      <c r="M86" s="43"/>
      <c r="N86" s="44"/>
      <c r="O86" s="45"/>
      <c r="P86" s="45"/>
      <c r="Q86" s="45"/>
      <c r="R86" s="45"/>
      <c r="S86" s="43"/>
      <c r="T86" s="44"/>
      <c r="U86" s="45"/>
      <c r="V86" s="45"/>
      <c r="W86" s="45"/>
      <c r="X86" s="45"/>
      <c r="Y86" s="43"/>
      <c r="Z86" s="44"/>
      <c r="AA86" s="45"/>
      <c r="AB86" s="45"/>
      <c r="AC86" s="45"/>
      <c r="AD86" s="45"/>
      <c r="AE86" s="43"/>
      <c r="AF86" s="44"/>
      <c r="AG86" s="45"/>
      <c r="AH86" s="45"/>
      <c r="AI86" s="45"/>
      <c r="AJ86" s="45"/>
      <c r="AK86" s="45"/>
      <c r="AL86" s="45"/>
      <c r="AM86" s="43"/>
      <c r="AN86" s="44"/>
      <c r="AO86" s="45"/>
      <c r="AP86" s="45"/>
      <c r="AQ86" s="45"/>
      <c r="AR86" s="45"/>
      <c r="AS86" s="43"/>
      <c r="AT86" s="44"/>
      <c r="AU86" s="45"/>
      <c r="AV86" s="43"/>
    </row>
    <row r="87" spans="2:48">
      <c r="B87" s="80" t="s">
        <v>53</v>
      </c>
      <c r="C87" s="62"/>
      <c r="D87" s="62"/>
      <c r="E87" s="62"/>
      <c r="F87" s="62"/>
      <c r="G87" s="62"/>
      <c r="H87" s="63"/>
      <c r="I87" s="79" t="s">
        <v>6</v>
      </c>
      <c r="J87" s="62"/>
      <c r="K87" s="62"/>
      <c r="L87" s="62"/>
      <c r="M87" s="63"/>
      <c r="N87" s="79" t="s">
        <v>78</v>
      </c>
      <c r="O87" s="62"/>
      <c r="P87" s="62"/>
      <c r="Q87" s="62"/>
      <c r="R87" s="62"/>
      <c r="S87" s="63"/>
      <c r="T87" s="79" t="s">
        <v>79</v>
      </c>
      <c r="U87" s="62"/>
      <c r="V87" s="62"/>
      <c r="W87" s="62"/>
      <c r="X87" s="62"/>
      <c r="Y87" s="63"/>
      <c r="Z87" s="79" t="s">
        <v>80</v>
      </c>
      <c r="AA87" s="62"/>
      <c r="AB87" s="62"/>
      <c r="AC87" s="62"/>
      <c r="AD87" s="62"/>
      <c r="AE87" s="63"/>
      <c r="AF87" s="79" t="s">
        <v>81</v>
      </c>
      <c r="AG87" s="62"/>
      <c r="AH87" s="62"/>
      <c r="AI87" s="62"/>
      <c r="AJ87" s="62"/>
      <c r="AK87" s="62"/>
      <c r="AL87" s="62"/>
      <c r="AM87" s="63"/>
      <c r="AN87" s="79" t="s">
        <v>82</v>
      </c>
      <c r="AO87" s="62"/>
      <c r="AP87" s="62"/>
      <c r="AQ87" s="62"/>
      <c r="AR87" s="62"/>
      <c r="AS87" s="63"/>
      <c r="AT87" s="79" t="s">
        <v>83</v>
      </c>
      <c r="AU87" s="62"/>
      <c r="AV87" s="63"/>
    </row>
    <row r="88" spans="2:48" ht="16.5">
      <c r="B88" s="78" t="s">
        <v>73</v>
      </c>
      <c r="C88" s="45"/>
      <c r="D88" s="45"/>
      <c r="E88" s="45"/>
      <c r="F88" s="45"/>
      <c r="G88" s="45"/>
      <c r="H88" s="43"/>
      <c r="I88" s="44"/>
      <c r="J88" s="45"/>
      <c r="K88" s="45"/>
      <c r="L88" s="45"/>
      <c r="M88" s="43"/>
      <c r="N88" s="44"/>
      <c r="O88" s="45"/>
      <c r="P88" s="45"/>
      <c r="Q88" s="45"/>
      <c r="R88" s="45"/>
      <c r="S88" s="43"/>
      <c r="T88" s="44"/>
      <c r="U88" s="45"/>
      <c r="V88" s="45"/>
      <c r="W88" s="45"/>
      <c r="X88" s="45"/>
      <c r="Y88" s="43"/>
      <c r="Z88" s="44"/>
      <c r="AA88" s="45"/>
      <c r="AB88" s="45"/>
      <c r="AC88" s="45"/>
      <c r="AD88" s="45"/>
      <c r="AE88" s="43"/>
      <c r="AF88" s="44"/>
      <c r="AG88" s="45"/>
      <c r="AH88" s="45"/>
      <c r="AI88" s="45"/>
      <c r="AJ88" s="45"/>
      <c r="AK88" s="45"/>
      <c r="AL88" s="45"/>
      <c r="AM88" s="43"/>
      <c r="AN88" s="44"/>
      <c r="AO88" s="45"/>
      <c r="AP88" s="45"/>
      <c r="AQ88" s="45"/>
      <c r="AR88" s="45"/>
      <c r="AS88" s="43"/>
      <c r="AT88" s="44"/>
      <c r="AU88" s="45"/>
      <c r="AV88" s="43"/>
    </row>
    <row r="89" spans="2:48" ht="16.5">
      <c r="B89" s="78" t="s">
        <v>70</v>
      </c>
      <c r="C89" s="45"/>
      <c r="D89" s="45"/>
      <c r="E89" s="45"/>
      <c r="F89" s="45"/>
      <c r="G89" s="45"/>
      <c r="H89" s="43"/>
      <c r="I89" s="44"/>
      <c r="J89" s="45"/>
      <c r="K89" s="45"/>
      <c r="L89" s="45"/>
      <c r="M89" s="43"/>
      <c r="N89" s="44"/>
      <c r="O89" s="45"/>
      <c r="P89" s="45"/>
      <c r="Q89" s="45"/>
      <c r="R89" s="45"/>
      <c r="S89" s="43"/>
      <c r="T89" s="44"/>
      <c r="U89" s="45"/>
      <c r="V89" s="45"/>
      <c r="W89" s="45"/>
      <c r="X89" s="45"/>
      <c r="Y89" s="43"/>
      <c r="Z89" s="44"/>
      <c r="AA89" s="45"/>
      <c r="AB89" s="45"/>
      <c r="AC89" s="45"/>
      <c r="AD89" s="45"/>
      <c r="AE89" s="43"/>
      <c r="AF89" s="44"/>
      <c r="AG89" s="45"/>
      <c r="AH89" s="45"/>
      <c r="AI89" s="45"/>
      <c r="AJ89" s="45"/>
      <c r="AK89" s="45"/>
      <c r="AL89" s="45"/>
      <c r="AM89" s="43"/>
      <c r="AN89" s="44"/>
      <c r="AO89" s="45"/>
      <c r="AP89" s="45"/>
      <c r="AQ89" s="45"/>
      <c r="AR89" s="45"/>
      <c r="AS89" s="43"/>
      <c r="AT89" s="44"/>
      <c r="AU89" s="45"/>
      <c r="AV89" s="43"/>
    </row>
    <row r="90" spans="2:48" ht="16.5">
      <c r="B90" s="78" t="s">
        <v>84</v>
      </c>
      <c r="C90" s="45"/>
      <c r="D90" s="45"/>
      <c r="E90" s="45"/>
      <c r="F90" s="45"/>
      <c r="G90" s="45"/>
      <c r="H90" s="43"/>
      <c r="I90" s="44"/>
      <c r="J90" s="45"/>
      <c r="K90" s="45"/>
      <c r="L90" s="45"/>
      <c r="M90" s="43"/>
      <c r="N90" s="44"/>
      <c r="O90" s="45"/>
      <c r="P90" s="45"/>
      <c r="Q90" s="45"/>
      <c r="R90" s="45"/>
      <c r="S90" s="43"/>
      <c r="T90" s="44"/>
      <c r="U90" s="45"/>
      <c r="V90" s="45"/>
      <c r="W90" s="45"/>
      <c r="X90" s="45"/>
      <c r="Y90" s="43"/>
      <c r="Z90" s="44"/>
      <c r="AA90" s="45"/>
      <c r="AB90" s="45"/>
      <c r="AC90" s="45"/>
      <c r="AD90" s="45"/>
      <c r="AE90" s="43"/>
      <c r="AF90" s="44"/>
      <c r="AG90" s="45"/>
      <c r="AH90" s="45"/>
      <c r="AI90" s="45"/>
      <c r="AJ90" s="45"/>
      <c r="AK90" s="45"/>
      <c r="AL90" s="45"/>
      <c r="AM90" s="43"/>
      <c r="AN90" s="44"/>
      <c r="AO90" s="45"/>
      <c r="AP90" s="45"/>
      <c r="AQ90" s="45"/>
      <c r="AR90" s="45"/>
      <c r="AS90" s="43"/>
      <c r="AT90" s="44"/>
      <c r="AU90" s="45"/>
      <c r="AV90" s="43"/>
    </row>
    <row r="91" spans="2:48" ht="16.5">
      <c r="B91" s="78" t="s">
        <v>75</v>
      </c>
      <c r="C91" s="45"/>
      <c r="D91" s="45"/>
      <c r="E91" s="45"/>
      <c r="F91" s="45"/>
      <c r="G91" s="45"/>
      <c r="H91" s="43"/>
      <c r="I91" s="44"/>
      <c r="J91" s="45"/>
      <c r="K91" s="45"/>
      <c r="L91" s="45"/>
      <c r="M91" s="43"/>
      <c r="N91" s="44"/>
      <c r="O91" s="45"/>
      <c r="P91" s="45"/>
      <c r="Q91" s="45"/>
      <c r="R91" s="45"/>
      <c r="S91" s="43"/>
      <c r="T91" s="44"/>
      <c r="U91" s="45"/>
      <c r="V91" s="45"/>
      <c r="W91" s="45"/>
      <c r="X91" s="45"/>
      <c r="Y91" s="43"/>
      <c r="Z91" s="44"/>
      <c r="AA91" s="45"/>
      <c r="AB91" s="45"/>
      <c r="AC91" s="45"/>
      <c r="AD91" s="45"/>
      <c r="AE91" s="43"/>
      <c r="AF91" s="44"/>
      <c r="AG91" s="45"/>
      <c r="AH91" s="45"/>
      <c r="AI91" s="45"/>
      <c r="AJ91" s="45"/>
      <c r="AK91" s="45"/>
      <c r="AL91" s="45"/>
      <c r="AM91" s="43"/>
      <c r="AN91" s="44"/>
      <c r="AO91" s="45"/>
      <c r="AP91" s="45"/>
      <c r="AQ91" s="45"/>
      <c r="AR91" s="45"/>
      <c r="AS91" s="43"/>
      <c r="AT91" s="44"/>
      <c r="AU91" s="45"/>
      <c r="AV91" s="43"/>
    </row>
    <row r="92" spans="2:48">
      <c r="B92" s="80" t="s">
        <v>85</v>
      </c>
      <c r="C92" s="62"/>
      <c r="D92" s="62"/>
      <c r="E92" s="62"/>
      <c r="F92" s="62"/>
      <c r="G92" s="62"/>
      <c r="H92" s="63"/>
      <c r="I92" s="79" t="s">
        <v>6</v>
      </c>
      <c r="J92" s="62"/>
      <c r="K92" s="62"/>
      <c r="L92" s="62"/>
      <c r="M92" s="63"/>
      <c r="N92" s="79" t="s">
        <v>78</v>
      </c>
      <c r="O92" s="62"/>
      <c r="P92" s="62"/>
      <c r="Q92" s="62"/>
      <c r="R92" s="62"/>
      <c r="S92" s="63"/>
      <c r="T92" s="79" t="s">
        <v>79</v>
      </c>
      <c r="U92" s="62"/>
      <c r="V92" s="62"/>
      <c r="W92" s="62"/>
      <c r="X92" s="62"/>
      <c r="Y92" s="63"/>
      <c r="Z92" s="79" t="s">
        <v>80</v>
      </c>
      <c r="AA92" s="62"/>
      <c r="AB92" s="62"/>
      <c r="AC92" s="62"/>
      <c r="AD92" s="62"/>
      <c r="AE92" s="63"/>
      <c r="AF92" s="79" t="s">
        <v>81</v>
      </c>
      <c r="AG92" s="62"/>
      <c r="AH92" s="62"/>
      <c r="AI92" s="62"/>
      <c r="AJ92" s="62"/>
      <c r="AK92" s="62"/>
      <c r="AL92" s="62"/>
      <c r="AM92" s="63"/>
      <c r="AN92" s="79" t="s">
        <v>82</v>
      </c>
      <c r="AO92" s="62"/>
      <c r="AP92" s="62"/>
      <c r="AQ92" s="62"/>
      <c r="AR92" s="62"/>
      <c r="AS92" s="63"/>
      <c r="AT92" s="79" t="s">
        <v>83</v>
      </c>
      <c r="AU92" s="62"/>
      <c r="AV92" s="63"/>
    </row>
    <row r="93" spans="2:48" ht="16.5">
      <c r="B93" s="78" t="s">
        <v>86</v>
      </c>
      <c r="C93" s="45"/>
      <c r="D93" s="45"/>
      <c r="E93" s="45"/>
      <c r="F93" s="45"/>
      <c r="G93" s="45"/>
      <c r="H93" s="43"/>
      <c r="I93" s="44"/>
      <c r="J93" s="45"/>
      <c r="K93" s="45"/>
      <c r="L93" s="45"/>
      <c r="M93" s="43"/>
      <c r="N93" s="44"/>
      <c r="O93" s="45"/>
      <c r="P93" s="45"/>
      <c r="Q93" s="45"/>
      <c r="R93" s="45"/>
      <c r="S93" s="43"/>
      <c r="T93" s="44"/>
      <c r="U93" s="45"/>
      <c r="V93" s="45"/>
      <c r="W93" s="45"/>
      <c r="X93" s="45"/>
      <c r="Y93" s="43"/>
      <c r="Z93" s="44"/>
      <c r="AA93" s="45"/>
      <c r="AB93" s="45"/>
      <c r="AC93" s="45"/>
      <c r="AD93" s="45"/>
      <c r="AE93" s="43"/>
      <c r="AF93" s="44"/>
      <c r="AG93" s="45"/>
      <c r="AH93" s="45"/>
      <c r="AI93" s="45"/>
      <c r="AJ93" s="45"/>
      <c r="AK93" s="45"/>
      <c r="AL93" s="45"/>
      <c r="AM93" s="43"/>
      <c r="AN93" s="44"/>
      <c r="AO93" s="45"/>
      <c r="AP93" s="45"/>
      <c r="AQ93" s="45"/>
      <c r="AR93" s="45"/>
      <c r="AS93" s="43"/>
      <c r="AT93" s="44"/>
      <c r="AU93" s="45"/>
      <c r="AV93" s="43"/>
    </row>
    <row r="94" spans="2:48" ht="16.5">
      <c r="B94" s="78" t="s">
        <v>87</v>
      </c>
      <c r="C94" s="45"/>
      <c r="D94" s="45"/>
      <c r="E94" s="45"/>
      <c r="F94" s="45"/>
      <c r="G94" s="45"/>
      <c r="H94" s="43"/>
      <c r="I94" s="44"/>
      <c r="J94" s="45"/>
      <c r="K94" s="45"/>
      <c r="L94" s="45"/>
      <c r="M94" s="43"/>
      <c r="N94" s="44"/>
      <c r="O94" s="45"/>
      <c r="P94" s="45"/>
      <c r="Q94" s="45"/>
      <c r="R94" s="45"/>
      <c r="S94" s="43"/>
      <c r="T94" s="44"/>
      <c r="U94" s="45"/>
      <c r="V94" s="45"/>
      <c r="W94" s="45"/>
      <c r="X94" s="45"/>
      <c r="Y94" s="43"/>
      <c r="Z94" s="44"/>
      <c r="AA94" s="45"/>
      <c r="AB94" s="45"/>
      <c r="AC94" s="45"/>
      <c r="AD94" s="45"/>
      <c r="AE94" s="43"/>
      <c r="AF94" s="44"/>
      <c r="AG94" s="45"/>
      <c r="AH94" s="45"/>
      <c r="AI94" s="45"/>
      <c r="AJ94" s="45"/>
      <c r="AK94" s="45"/>
      <c r="AL94" s="45"/>
      <c r="AM94" s="43"/>
      <c r="AN94" s="44"/>
      <c r="AO94" s="45"/>
      <c r="AP94" s="45"/>
      <c r="AQ94" s="45"/>
      <c r="AR94" s="45"/>
      <c r="AS94" s="43"/>
      <c r="AT94" s="44"/>
      <c r="AU94" s="45"/>
      <c r="AV94" s="43"/>
    </row>
    <row r="95" spans="2:48" ht="16.5">
      <c r="B95" s="78" t="s">
        <v>88</v>
      </c>
      <c r="C95" s="45"/>
      <c r="D95" s="45"/>
      <c r="E95" s="45"/>
      <c r="F95" s="45"/>
      <c r="G95" s="45"/>
      <c r="H95" s="43"/>
      <c r="I95" s="44"/>
      <c r="J95" s="45"/>
      <c r="K95" s="45"/>
      <c r="L95" s="45"/>
      <c r="M95" s="43"/>
      <c r="N95" s="44"/>
      <c r="O95" s="45"/>
      <c r="P95" s="45"/>
      <c r="Q95" s="45"/>
      <c r="R95" s="45"/>
      <c r="S95" s="43"/>
      <c r="T95" s="44"/>
      <c r="U95" s="45"/>
      <c r="V95" s="45"/>
      <c r="W95" s="45"/>
      <c r="X95" s="45"/>
      <c r="Y95" s="43"/>
      <c r="Z95" s="44"/>
      <c r="AA95" s="45"/>
      <c r="AB95" s="45"/>
      <c r="AC95" s="45"/>
      <c r="AD95" s="45"/>
      <c r="AE95" s="43"/>
      <c r="AF95" s="44"/>
      <c r="AG95" s="45"/>
      <c r="AH95" s="45"/>
      <c r="AI95" s="45"/>
      <c r="AJ95" s="45"/>
      <c r="AK95" s="45"/>
      <c r="AL95" s="45"/>
      <c r="AM95" s="43"/>
      <c r="AN95" s="44"/>
      <c r="AO95" s="45"/>
      <c r="AP95" s="45"/>
      <c r="AQ95" s="45"/>
      <c r="AR95" s="45"/>
      <c r="AS95" s="43"/>
      <c r="AT95" s="44"/>
      <c r="AU95" s="45"/>
      <c r="AV95" s="43"/>
    </row>
    <row r="96" spans="2:48" ht="16.5">
      <c r="B96" s="78" t="s">
        <v>89</v>
      </c>
      <c r="C96" s="45"/>
      <c r="D96" s="45"/>
      <c r="E96" s="45"/>
      <c r="F96" s="45"/>
      <c r="G96" s="45"/>
      <c r="H96" s="43"/>
      <c r="I96" s="44"/>
      <c r="J96" s="45"/>
      <c r="K96" s="45"/>
      <c r="L96" s="45"/>
      <c r="M96" s="43"/>
      <c r="N96" s="44"/>
      <c r="O96" s="45"/>
      <c r="P96" s="45"/>
      <c r="Q96" s="45"/>
      <c r="R96" s="45"/>
      <c r="S96" s="43"/>
      <c r="T96" s="44"/>
      <c r="U96" s="45"/>
      <c r="V96" s="45"/>
      <c r="W96" s="45"/>
      <c r="X96" s="45"/>
      <c r="Y96" s="43"/>
      <c r="Z96" s="44"/>
      <c r="AA96" s="45"/>
      <c r="AB96" s="45"/>
      <c r="AC96" s="45"/>
      <c r="AD96" s="45"/>
      <c r="AE96" s="43"/>
      <c r="AF96" s="44"/>
      <c r="AG96" s="45"/>
      <c r="AH96" s="45"/>
      <c r="AI96" s="45"/>
      <c r="AJ96" s="45"/>
      <c r="AK96" s="45"/>
      <c r="AL96" s="45"/>
      <c r="AM96" s="43"/>
      <c r="AN96" s="44"/>
      <c r="AO96" s="45"/>
      <c r="AP96" s="45"/>
      <c r="AQ96" s="45"/>
      <c r="AR96" s="45"/>
      <c r="AS96" s="43"/>
      <c r="AT96" s="44"/>
      <c r="AU96" s="45"/>
      <c r="AV96" s="43"/>
    </row>
    <row r="97" spans="2:48" ht="16.5">
      <c r="B97" s="78" t="s">
        <v>90</v>
      </c>
      <c r="C97" s="45"/>
      <c r="D97" s="45"/>
      <c r="E97" s="45"/>
      <c r="F97" s="45"/>
      <c r="G97" s="45"/>
      <c r="H97" s="43"/>
      <c r="I97" s="44"/>
      <c r="J97" s="45"/>
      <c r="K97" s="45"/>
      <c r="L97" s="45"/>
      <c r="M97" s="43"/>
      <c r="N97" s="44"/>
      <c r="O97" s="45"/>
      <c r="P97" s="45"/>
      <c r="Q97" s="45"/>
      <c r="R97" s="45"/>
      <c r="S97" s="43"/>
      <c r="T97" s="44"/>
      <c r="U97" s="45"/>
      <c r="V97" s="45"/>
      <c r="W97" s="45"/>
      <c r="X97" s="45"/>
      <c r="Y97" s="43"/>
      <c r="Z97" s="44"/>
      <c r="AA97" s="45"/>
      <c r="AB97" s="45"/>
      <c r="AC97" s="45"/>
      <c r="AD97" s="45"/>
      <c r="AE97" s="43"/>
      <c r="AF97" s="44"/>
      <c r="AG97" s="45"/>
      <c r="AH97" s="45"/>
      <c r="AI97" s="45"/>
      <c r="AJ97" s="45"/>
      <c r="AK97" s="45"/>
      <c r="AL97" s="45"/>
      <c r="AM97" s="43"/>
      <c r="AN97" s="44"/>
      <c r="AO97" s="45"/>
      <c r="AP97" s="45"/>
      <c r="AQ97" s="45"/>
      <c r="AR97" s="45"/>
      <c r="AS97" s="43"/>
      <c r="AT97" s="44"/>
      <c r="AU97" s="45"/>
      <c r="AV97" s="43"/>
    </row>
    <row r="98" spans="2:48" ht="16.5">
      <c r="B98" s="78" t="s">
        <v>91</v>
      </c>
      <c r="C98" s="45"/>
      <c r="D98" s="45"/>
      <c r="E98" s="45"/>
      <c r="F98" s="45"/>
      <c r="G98" s="45"/>
      <c r="H98" s="43"/>
      <c r="I98" s="44"/>
      <c r="J98" s="45"/>
      <c r="K98" s="45"/>
      <c r="L98" s="45"/>
      <c r="M98" s="43"/>
      <c r="N98" s="44"/>
      <c r="O98" s="45"/>
      <c r="P98" s="45"/>
      <c r="Q98" s="45"/>
      <c r="R98" s="45"/>
      <c r="S98" s="43"/>
      <c r="T98" s="44"/>
      <c r="U98" s="45"/>
      <c r="V98" s="45"/>
      <c r="W98" s="45"/>
      <c r="X98" s="45"/>
      <c r="Y98" s="43"/>
      <c r="Z98" s="44"/>
      <c r="AA98" s="45"/>
      <c r="AB98" s="45"/>
      <c r="AC98" s="45"/>
      <c r="AD98" s="45"/>
      <c r="AE98" s="43"/>
      <c r="AF98" s="44"/>
      <c r="AG98" s="45"/>
      <c r="AH98" s="45"/>
      <c r="AI98" s="45"/>
      <c r="AJ98" s="45"/>
      <c r="AK98" s="45"/>
      <c r="AL98" s="45"/>
      <c r="AM98" s="43"/>
      <c r="AN98" s="44"/>
      <c r="AO98" s="45"/>
      <c r="AP98" s="45"/>
      <c r="AQ98" s="45"/>
      <c r="AR98" s="45"/>
      <c r="AS98" s="43"/>
      <c r="AT98" s="44"/>
      <c r="AU98" s="45"/>
      <c r="AV98" s="43"/>
    </row>
    <row r="100" spans="2:48">
      <c r="B100" s="68" t="s">
        <v>92</v>
      </c>
      <c r="C100" s="62"/>
      <c r="D100" s="62"/>
      <c r="E100" s="62"/>
      <c r="F100" s="62"/>
      <c r="G100" s="62"/>
      <c r="H100" s="63"/>
      <c r="I100" s="82" t="s">
        <v>77</v>
      </c>
      <c r="J100" s="62"/>
      <c r="K100" s="62"/>
      <c r="L100" s="62"/>
      <c r="M100" s="62"/>
      <c r="N100" s="81" t="s">
        <v>77</v>
      </c>
      <c r="O100" s="62"/>
      <c r="P100" s="62"/>
      <c r="Q100" s="62"/>
      <c r="R100" s="62"/>
      <c r="S100" s="62"/>
      <c r="T100" s="81" t="s">
        <v>77</v>
      </c>
      <c r="U100" s="62"/>
      <c r="V100" s="62"/>
      <c r="W100" s="62"/>
      <c r="X100" s="62"/>
      <c r="Y100" s="62"/>
      <c r="Z100" s="81" t="s">
        <v>77</v>
      </c>
      <c r="AA100" s="62"/>
      <c r="AB100" s="62"/>
      <c r="AC100" s="62"/>
      <c r="AD100" s="62"/>
      <c r="AE100" s="62"/>
      <c r="AF100" s="81" t="s">
        <v>77</v>
      </c>
      <c r="AG100" s="62"/>
      <c r="AH100" s="62"/>
      <c r="AI100" s="62"/>
      <c r="AJ100" s="62"/>
      <c r="AK100" s="62"/>
      <c r="AL100" s="62"/>
      <c r="AM100" s="62"/>
      <c r="AN100" s="81" t="s">
        <v>77</v>
      </c>
      <c r="AO100" s="62"/>
      <c r="AP100" s="62"/>
      <c r="AQ100" s="62"/>
      <c r="AR100" s="62"/>
      <c r="AS100" s="62"/>
    </row>
    <row r="101" spans="2:48">
      <c r="B101" s="80" t="s">
        <v>67</v>
      </c>
      <c r="C101" s="62"/>
      <c r="D101" s="62"/>
      <c r="E101" s="62"/>
      <c r="F101" s="62"/>
      <c r="G101" s="62"/>
      <c r="H101" s="63"/>
      <c r="I101" s="79" t="s">
        <v>6</v>
      </c>
      <c r="J101" s="62"/>
      <c r="K101" s="62"/>
      <c r="L101" s="62"/>
      <c r="M101" s="63"/>
      <c r="N101" s="79" t="s">
        <v>93</v>
      </c>
      <c r="O101" s="62"/>
      <c r="P101" s="62"/>
      <c r="Q101" s="62"/>
      <c r="R101" s="62"/>
      <c r="S101" s="63"/>
      <c r="T101" s="79" t="s">
        <v>94</v>
      </c>
      <c r="U101" s="62"/>
      <c r="V101" s="62"/>
      <c r="W101" s="62"/>
      <c r="X101" s="62"/>
      <c r="Y101" s="63"/>
      <c r="Z101" s="79" t="s">
        <v>95</v>
      </c>
      <c r="AA101" s="62"/>
      <c r="AB101" s="62"/>
      <c r="AC101" s="62"/>
      <c r="AD101" s="62"/>
      <c r="AE101" s="63"/>
      <c r="AF101" s="79" t="s">
        <v>96</v>
      </c>
      <c r="AG101" s="62"/>
      <c r="AH101" s="62"/>
      <c r="AI101" s="62"/>
      <c r="AJ101" s="62"/>
      <c r="AK101" s="62"/>
      <c r="AL101" s="62"/>
      <c r="AM101" s="63"/>
      <c r="AN101" s="79" t="s">
        <v>97</v>
      </c>
      <c r="AO101" s="62"/>
      <c r="AP101" s="62"/>
      <c r="AQ101" s="62"/>
      <c r="AR101" s="62"/>
      <c r="AS101" s="63"/>
    </row>
    <row r="102" spans="2:48" ht="16.5">
      <c r="B102" s="78" t="s">
        <v>98</v>
      </c>
      <c r="C102" s="45"/>
      <c r="D102" s="45"/>
      <c r="E102" s="45"/>
      <c r="F102" s="45"/>
      <c r="G102" s="45"/>
      <c r="H102" s="43"/>
      <c r="I102" s="44"/>
      <c r="J102" s="45"/>
      <c r="K102" s="45"/>
      <c r="L102" s="45"/>
      <c r="M102" s="43"/>
      <c r="N102" s="44"/>
      <c r="O102" s="45"/>
      <c r="P102" s="45"/>
      <c r="Q102" s="45"/>
      <c r="R102" s="45"/>
      <c r="S102" s="43"/>
      <c r="T102" s="44"/>
      <c r="U102" s="45"/>
      <c r="V102" s="45"/>
      <c r="W102" s="45"/>
      <c r="X102" s="45"/>
      <c r="Y102" s="43"/>
      <c r="Z102" s="44"/>
      <c r="AA102" s="45"/>
      <c r="AB102" s="45"/>
      <c r="AC102" s="45"/>
      <c r="AD102" s="45"/>
      <c r="AE102" s="43"/>
      <c r="AF102" s="44"/>
      <c r="AG102" s="45"/>
      <c r="AH102" s="45"/>
      <c r="AI102" s="45"/>
      <c r="AJ102" s="45"/>
      <c r="AK102" s="45"/>
      <c r="AL102" s="45"/>
      <c r="AM102" s="43"/>
      <c r="AN102" s="44"/>
      <c r="AO102" s="45"/>
      <c r="AP102" s="45"/>
      <c r="AQ102" s="45"/>
      <c r="AR102" s="45"/>
      <c r="AS102" s="43"/>
    </row>
    <row r="103" spans="2:48" ht="16.5">
      <c r="B103" s="78" t="s">
        <v>99</v>
      </c>
      <c r="C103" s="45"/>
      <c r="D103" s="45"/>
      <c r="E103" s="45"/>
      <c r="F103" s="45"/>
      <c r="G103" s="45"/>
      <c r="H103" s="43"/>
      <c r="I103" s="44"/>
      <c r="J103" s="45"/>
      <c r="K103" s="45"/>
      <c r="L103" s="45"/>
      <c r="M103" s="43"/>
      <c r="N103" s="44"/>
      <c r="O103" s="45"/>
      <c r="P103" s="45"/>
      <c r="Q103" s="45"/>
      <c r="R103" s="45"/>
      <c r="S103" s="43"/>
      <c r="T103" s="44"/>
      <c r="U103" s="45"/>
      <c r="V103" s="45"/>
      <c r="W103" s="45"/>
      <c r="X103" s="45"/>
      <c r="Y103" s="43"/>
      <c r="Z103" s="44"/>
      <c r="AA103" s="45"/>
      <c r="AB103" s="45"/>
      <c r="AC103" s="45"/>
      <c r="AD103" s="45"/>
      <c r="AE103" s="43"/>
      <c r="AF103" s="44"/>
      <c r="AG103" s="45"/>
      <c r="AH103" s="45"/>
      <c r="AI103" s="45"/>
      <c r="AJ103" s="45"/>
      <c r="AK103" s="45"/>
      <c r="AL103" s="45"/>
      <c r="AM103" s="43"/>
      <c r="AN103" s="44"/>
      <c r="AO103" s="45"/>
      <c r="AP103" s="45"/>
      <c r="AQ103" s="45"/>
      <c r="AR103" s="45"/>
      <c r="AS103" s="43"/>
    </row>
    <row r="104" spans="2:48" ht="16.5">
      <c r="B104" s="78" t="s">
        <v>100</v>
      </c>
      <c r="C104" s="45"/>
      <c r="D104" s="45"/>
      <c r="E104" s="45"/>
      <c r="F104" s="45"/>
      <c r="G104" s="45"/>
      <c r="H104" s="43"/>
      <c r="I104" s="44"/>
      <c r="J104" s="45"/>
      <c r="K104" s="45"/>
      <c r="L104" s="45"/>
      <c r="M104" s="43"/>
      <c r="N104" s="44"/>
      <c r="O104" s="45"/>
      <c r="P104" s="45"/>
      <c r="Q104" s="45"/>
      <c r="R104" s="45"/>
      <c r="S104" s="43"/>
      <c r="T104" s="44"/>
      <c r="U104" s="45"/>
      <c r="V104" s="45"/>
      <c r="W104" s="45"/>
      <c r="X104" s="45"/>
      <c r="Y104" s="43"/>
      <c r="Z104" s="44"/>
      <c r="AA104" s="45"/>
      <c r="AB104" s="45"/>
      <c r="AC104" s="45"/>
      <c r="AD104" s="45"/>
      <c r="AE104" s="43"/>
      <c r="AF104" s="44"/>
      <c r="AG104" s="45"/>
      <c r="AH104" s="45"/>
      <c r="AI104" s="45"/>
      <c r="AJ104" s="45"/>
      <c r="AK104" s="45"/>
      <c r="AL104" s="45"/>
      <c r="AM104" s="43"/>
      <c r="AN104" s="44"/>
      <c r="AO104" s="45"/>
      <c r="AP104" s="45"/>
      <c r="AQ104" s="45"/>
      <c r="AR104" s="45"/>
      <c r="AS104" s="43"/>
    </row>
    <row r="105" spans="2:48">
      <c r="B105" s="78" t="s">
        <v>70</v>
      </c>
      <c r="C105" s="45"/>
      <c r="D105" s="45"/>
      <c r="E105" s="45"/>
      <c r="F105" s="45"/>
      <c r="G105" s="45"/>
      <c r="H105" s="43"/>
      <c r="I105" s="44">
        <v>26</v>
      </c>
      <c r="J105" s="45"/>
      <c r="K105" s="45"/>
      <c r="L105" s="45"/>
      <c r="M105" s="43"/>
      <c r="N105" s="44">
        <v>2</v>
      </c>
      <c r="O105" s="45"/>
      <c r="P105" s="45"/>
      <c r="Q105" s="45"/>
      <c r="R105" s="45"/>
      <c r="S105" s="43"/>
      <c r="T105" s="44">
        <v>2</v>
      </c>
      <c r="U105" s="45"/>
      <c r="V105" s="45"/>
      <c r="W105" s="45"/>
      <c r="X105" s="45"/>
      <c r="Y105" s="43"/>
      <c r="Z105" s="44">
        <v>2</v>
      </c>
      <c r="AA105" s="45"/>
      <c r="AB105" s="45"/>
      <c r="AC105" s="45"/>
      <c r="AD105" s="45"/>
      <c r="AE105" s="43"/>
      <c r="AF105" s="44">
        <v>7</v>
      </c>
      <c r="AG105" s="45"/>
      <c r="AH105" s="45"/>
      <c r="AI105" s="45"/>
      <c r="AJ105" s="45"/>
      <c r="AK105" s="45"/>
      <c r="AL105" s="45"/>
      <c r="AM105" s="43"/>
      <c r="AN105" s="44">
        <v>13</v>
      </c>
      <c r="AO105" s="45"/>
      <c r="AP105" s="45"/>
      <c r="AQ105" s="45"/>
      <c r="AR105" s="45"/>
      <c r="AS105" s="43"/>
    </row>
    <row r="106" spans="2:48" ht="16.5">
      <c r="B106" s="78" t="s">
        <v>69</v>
      </c>
      <c r="C106" s="45"/>
      <c r="D106" s="45"/>
      <c r="E106" s="45"/>
      <c r="F106" s="45"/>
      <c r="G106" s="45"/>
      <c r="H106" s="43"/>
      <c r="I106" s="44">
        <v>4</v>
      </c>
      <c r="J106" s="45"/>
      <c r="K106" s="45"/>
      <c r="L106" s="45"/>
      <c r="M106" s="43"/>
      <c r="N106" s="44"/>
      <c r="O106" s="45"/>
      <c r="P106" s="45"/>
      <c r="Q106" s="45"/>
      <c r="R106" s="45"/>
      <c r="S106" s="43"/>
      <c r="T106" s="44">
        <v>1</v>
      </c>
      <c r="U106" s="45"/>
      <c r="V106" s="45"/>
      <c r="W106" s="45"/>
      <c r="X106" s="45"/>
      <c r="Y106" s="43"/>
      <c r="Z106" s="44"/>
      <c r="AA106" s="45"/>
      <c r="AB106" s="45"/>
      <c r="AC106" s="45"/>
      <c r="AD106" s="45"/>
      <c r="AE106" s="43"/>
      <c r="AF106" s="44">
        <v>2</v>
      </c>
      <c r="AG106" s="45"/>
      <c r="AH106" s="45"/>
      <c r="AI106" s="45"/>
      <c r="AJ106" s="45"/>
      <c r="AK106" s="45"/>
      <c r="AL106" s="45"/>
      <c r="AM106" s="43"/>
      <c r="AN106" s="44">
        <v>1</v>
      </c>
      <c r="AO106" s="45"/>
      <c r="AP106" s="45"/>
      <c r="AQ106" s="45"/>
      <c r="AR106" s="45"/>
      <c r="AS106" s="43"/>
    </row>
    <row r="107" spans="2:48" ht="16.5">
      <c r="B107" s="78" t="s">
        <v>101</v>
      </c>
      <c r="C107" s="45"/>
      <c r="D107" s="45"/>
      <c r="E107" s="45"/>
      <c r="F107" s="45"/>
      <c r="G107" s="45"/>
      <c r="H107" s="43"/>
      <c r="I107" s="44">
        <v>4</v>
      </c>
      <c r="J107" s="45"/>
      <c r="K107" s="45"/>
      <c r="L107" s="45"/>
      <c r="M107" s="43"/>
      <c r="N107" s="44">
        <v>1</v>
      </c>
      <c r="O107" s="45"/>
      <c r="P107" s="45"/>
      <c r="Q107" s="45"/>
      <c r="R107" s="45"/>
      <c r="S107" s="43"/>
      <c r="T107" s="44"/>
      <c r="U107" s="45"/>
      <c r="V107" s="45"/>
      <c r="W107" s="45"/>
      <c r="X107" s="45"/>
      <c r="Y107" s="43"/>
      <c r="Z107" s="44"/>
      <c r="AA107" s="45"/>
      <c r="AB107" s="45"/>
      <c r="AC107" s="45"/>
      <c r="AD107" s="45"/>
      <c r="AE107" s="43"/>
      <c r="AF107" s="44">
        <v>2</v>
      </c>
      <c r="AG107" s="45"/>
      <c r="AH107" s="45"/>
      <c r="AI107" s="45"/>
      <c r="AJ107" s="45"/>
      <c r="AK107" s="45"/>
      <c r="AL107" s="45"/>
      <c r="AM107" s="43"/>
      <c r="AN107" s="44">
        <v>1</v>
      </c>
      <c r="AO107" s="45"/>
      <c r="AP107" s="45"/>
      <c r="AQ107" s="45"/>
      <c r="AR107" s="45"/>
      <c r="AS107" s="43"/>
    </row>
    <row r="108" spans="2:48" ht="16.5">
      <c r="B108" s="78" t="s">
        <v>102</v>
      </c>
      <c r="C108" s="45"/>
      <c r="D108" s="45"/>
      <c r="E108" s="45"/>
      <c r="F108" s="45"/>
      <c r="G108" s="45"/>
      <c r="H108" s="43"/>
      <c r="I108" s="44"/>
      <c r="J108" s="45"/>
      <c r="K108" s="45"/>
      <c r="L108" s="45"/>
      <c r="M108" s="43"/>
      <c r="N108" s="44"/>
      <c r="O108" s="45"/>
      <c r="P108" s="45"/>
      <c r="Q108" s="45"/>
      <c r="R108" s="45"/>
      <c r="S108" s="43"/>
      <c r="T108" s="44"/>
      <c r="U108" s="45"/>
      <c r="V108" s="45"/>
      <c r="W108" s="45"/>
      <c r="X108" s="45"/>
      <c r="Y108" s="43"/>
      <c r="Z108" s="44"/>
      <c r="AA108" s="45"/>
      <c r="AB108" s="45"/>
      <c r="AC108" s="45"/>
      <c r="AD108" s="45"/>
      <c r="AE108" s="43"/>
      <c r="AF108" s="44"/>
      <c r="AG108" s="45"/>
      <c r="AH108" s="45"/>
      <c r="AI108" s="45"/>
      <c r="AJ108" s="45"/>
      <c r="AK108" s="45"/>
      <c r="AL108" s="45"/>
      <c r="AM108" s="43"/>
      <c r="AN108" s="44"/>
      <c r="AO108" s="45"/>
      <c r="AP108" s="45"/>
      <c r="AQ108" s="45"/>
      <c r="AR108" s="45"/>
      <c r="AS108" s="43"/>
    </row>
    <row r="109" spans="2:48" ht="16.5">
      <c r="B109" s="78" t="s">
        <v>103</v>
      </c>
      <c r="C109" s="45"/>
      <c r="D109" s="45"/>
      <c r="E109" s="45"/>
      <c r="F109" s="45"/>
      <c r="G109" s="45"/>
      <c r="H109" s="43"/>
      <c r="I109" s="44"/>
      <c r="J109" s="45"/>
      <c r="K109" s="45"/>
      <c r="L109" s="45"/>
      <c r="M109" s="43"/>
      <c r="N109" s="44"/>
      <c r="O109" s="45"/>
      <c r="P109" s="45"/>
      <c r="Q109" s="45"/>
      <c r="R109" s="45"/>
      <c r="S109" s="43"/>
      <c r="T109" s="44"/>
      <c r="U109" s="45"/>
      <c r="V109" s="45"/>
      <c r="W109" s="45"/>
      <c r="X109" s="45"/>
      <c r="Y109" s="43"/>
      <c r="Z109" s="44"/>
      <c r="AA109" s="45"/>
      <c r="AB109" s="45"/>
      <c r="AC109" s="45"/>
      <c r="AD109" s="45"/>
      <c r="AE109" s="43"/>
      <c r="AF109" s="44"/>
      <c r="AG109" s="45"/>
      <c r="AH109" s="45"/>
      <c r="AI109" s="45"/>
      <c r="AJ109" s="45"/>
      <c r="AK109" s="45"/>
      <c r="AL109" s="45"/>
      <c r="AM109" s="43"/>
      <c r="AN109" s="44"/>
      <c r="AO109" s="45"/>
      <c r="AP109" s="45"/>
      <c r="AQ109" s="45"/>
      <c r="AR109" s="45"/>
      <c r="AS109" s="43"/>
    </row>
    <row r="110" spans="2:48">
      <c r="B110" s="80" t="s">
        <v>85</v>
      </c>
      <c r="C110" s="62"/>
      <c r="D110" s="62"/>
      <c r="E110" s="62"/>
      <c r="F110" s="62"/>
      <c r="G110" s="62"/>
      <c r="H110" s="63"/>
      <c r="I110" s="79" t="s">
        <v>6</v>
      </c>
      <c r="J110" s="62"/>
      <c r="K110" s="62"/>
      <c r="L110" s="62"/>
      <c r="M110" s="63"/>
      <c r="N110" s="79" t="s">
        <v>93</v>
      </c>
      <c r="O110" s="62"/>
      <c r="P110" s="62"/>
      <c r="Q110" s="62"/>
      <c r="R110" s="62"/>
      <c r="S110" s="63"/>
      <c r="T110" s="79" t="s">
        <v>94</v>
      </c>
      <c r="U110" s="62"/>
      <c r="V110" s="62"/>
      <c r="W110" s="62"/>
      <c r="X110" s="62"/>
      <c r="Y110" s="63"/>
      <c r="Z110" s="79" t="s">
        <v>95</v>
      </c>
      <c r="AA110" s="62"/>
      <c r="AB110" s="62"/>
      <c r="AC110" s="62"/>
      <c r="AD110" s="62"/>
      <c r="AE110" s="63"/>
      <c r="AF110" s="79" t="s">
        <v>96</v>
      </c>
      <c r="AG110" s="62"/>
      <c r="AH110" s="62"/>
      <c r="AI110" s="62"/>
      <c r="AJ110" s="62"/>
      <c r="AK110" s="62"/>
      <c r="AL110" s="62"/>
      <c r="AM110" s="63"/>
      <c r="AN110" s="79" t="s">
        <v>97</v>
      </c>
      <c r="AO110" s="62"/>
      <c r="AP110" s="62"/>
      <c r="AQ110" s="62"/>
      <c r="AR110" s="62"/>
      <c r="AS110" s="63"/>
    </row>
    <row r="111" spans="2:48" ht="16.5">
      <c r="B111" s="78" t="s">
        <v>86</v>
      </c>
      <c r="C111" s="45"/>
      <c r="D111" s="45"/>
      <c r="E111" s="45"/>
      <c r="F111" s="45"/>
      <c r="G111" s="45"/>
      <c r="H111" s="43"/>
      <c r="I111" s="44"/>
      <c r="J111" s="45"/>
      <c r="K111" s="45"/>
      <c r="L111" s="45"/>
      <c r="M111" s="43"/>
      <c r="N111" s="44"/>
      <c r="O111" s="45"/>
      <c r="P111" s="45"/>
      <c r="Q111" s="45"/>
      <c r="R111" s="45"/>
      <c r="S111" s="43"/>
      <c r="T111" s="44"/>
      <c r="U111" s="45"/>
      <c r="V111" s="45"/>
      <c r="W111" s="45"/>
      <c r="X111" s="45"/>
      <c r="Y111" s="43"/>
      <c r="Z111" s="44"/>
      <c r="AA111" s="45"/>
      <c r="AB111" s="45"/>
      <c r="AC111" s="45"/>
      <c r="AD111" s="45"/>
      <c r="AE111" s="43"/>
      <c r="AF111" s="44"/>
      <c r="AG111" s="45"/>
      <c r="AH111" s="45"/>
      <c r="AI111" s="45"/>
      <c r="AJ111" s="45"/>
      <c r="AK111" s="45"/>
      <c r="AL111" s="45"/>
      <c r="AM111" s="43"/>
      <c r="AN111" s="44"/>
      <c r="AO111" s="45"/>
      <c r="AP111" s="45"/>
      <c r="AQ111" s="45"/>
      <c r="AR111" s="45"/>
      <c r="AS111" s="43"/>
    </row>
    <row r="112" spans="2:48" ht="16.5">
      <c r="B112" s="78" t="s">
        <v>87</v>
      </c>
      <c r="C112" s="45"/>
      <c r="D112" s="45"/>
      <c r="E112" s="45"/>
      <c r="F112" s="45"/>
      <c r="G112" s="45"/>
      <c r="H112" s="43"/>
      <c r="I112" s="44"/>
      <c r="J112" s="45"/>
      <c r="K112" s="45"/>
      <c r="L112" s="45"/>
      <c r="M112" s="43"/>
      <c r="N112" s="44"/>
      <c r="O112" s="45"/>
      <c r="P112" s="45"/>
      <c r="Q112" s="45"/>
      <c r="R112" s="45"/>
      <c r="S112" s="43"/>
      <c r="T112" s="44"/>
      <c r="U112" s="45"/>
      <c r="V112" s="45"/>
      <c r="W112" s="45"/>
      <c r="X112" s="45"/>
      <c r="Y112" s="43"/>
      <c r="Z112" s="44"/>
      <c r="AA112" s="45"/>
      <c r="AB112" s="45"/>
      <c r="AC112" s="45"/>
      <c r="AD112" s="45"/>
      <c r="AE112" s="43"/>
      <c r="AF112" s="44"/>
      <c r="AG112" s="45"/>
      <c r="AH112" s="45"/>
      <c r="AI112" s="45"/>
      <c r="AJ112" s="45"/>
      <c r="AK112" s="45"/>
      <c r="AL112" s="45"/>
      <c r="AM112" s="43"/>
      <c r="AN112" s="44"/>
      <c r="AO112" s="45"/>
      <c r="AP112" s="45"/>
      <c r="AQ112" s="45"/>
      <c r="AR112" s="45"/>
      <c r="AS112" s="43"/>
    </row>
    <row r="113" spans="2:45" ht="16.5">
      <c r="B113" s="78" t="s">
        <v>88</v>
      </c>
      <c r="C113" s="45"/>
      <c r="D113" s="45"/>
      <c r="E113" s="45"/>
      <c r="F113" s="45"/>
      <c r="G113" s="45"/>
      <c r="H113" s="43"/>
      <c r="I113" s="44"/>
      <c r="J113" s="45"/>
      <c r="K113" s="45"/>
      <c r="L113" s="45"/>
      <c r="M113" s="43"/>
      <c r="N113" s="44"/>
      <c r="O113" s="45"/>
      <c r="P113" s="45"/>
      <c r="Q113" s="45"/>
      <c r="R113" s="45"/>
      <c r="S113" s="43"/>
      <c r="T113" s="44"/>
      <c r="U113" s="45"/>
      <c r="V113" s="45"/>
      <c r="W113" s="45"/>
      <c r="X113" s="45"/>
      <c r="Y113" s="43"/>
      <c r="Z113" s="44"/>
      <c r="AA113" s="45"/>
      <c r="AB113" s="45"/>
      <c r="AC113" s="45"/>
      <c r="AD113" s="45"/>
      <c r="AE113" s="43"/>
      <c r="AF113" s="44"/>
      <c r="AG113" s="45"/>
      <c r="AH113" s="45"/>
      <c r="AI113" s="45"/>
      <c r="AJ113" s="45"/>
      <c r="AK113" s="45"/>
      <c r="AL113" s="45"/>
      <c r="AM113" s="43"/>
      <c r="AN113" s="44"/>
      <c r="AO113" s="45"/>
      <c r="AP113" s="45"/>
      <c r="AQ113" s="45"/>
      <c r="AR113" s="45"/>
      <c r="AS113" s="43"/>
    </row>
    <row r="114" spans="2:45" ht="16.5">
      <c r="B114" s="78" t="s">
        <v>89</v>
      </c>
      <c r="C114" s="45"/>
      <c r="D114" s="45"/>
      <c r="E114" s="45"/>
      <c r="F114" s="45"/>
      <c r="G114" s="45"/>
      <c r="H114" s="43"/>
      <c r="I114" s="44"/>
      <c r="J114" s="45"/>
      <c r="K114" s="45"/>
      <c r="L114" s="45"/>
      <c r="M114" s="43"/>
      <c r="N114" s="44"/>
      <c r="O114" s="45"/>
      <c r="P114" s="45"/>
      <c r="Q114" s="45"/>
      <c r="R114" s="45"/>
      <c r="S114" s="43"/>
      <c r="T114" s="44"/>
      <c r="U114" s="45"/>
      <c r="V114" s="45"/>
      <c r="W114" s="45"/>
      <c r="X114" s="45"/>
      <c r="Y114" s="43"/>
      <c r="Z114" s="44"/>
      <c r="AA114" s="45"/>
      <c r="AB114" s="45"/>
      <c r="AC114" s="45"/>
      <c r="AD114" s="45"/>
      <c r="AE114" s="43"/>
      <c r="AF114" s="44"/>
      <c r="AG114" s="45"/>
      <c r="AH114" s="45"/>
      <c r="AI114" s="45"/>
      <c r="AJ114" s="45"/>
      <c r="AK114" s="45"/>
      <c r="AL114" s="45"/>
      <c r="AM114" s="43"/>
      <c r="AN114" s="44"/>
      <c r="AO114" s="45"/>
      <c r="AP114" s="45"/>
      <c r="AQ114" s="45"/>
      <c r="AR114" s="45"/>
      <c r="AS114" s="43"/>
    </row>
    <row r="115" spans="2:45" ht="16.5">
      <c r="B115" s="78" t="s">
        <v>90</v>
      </c>
      <c r="C115" s="45"/>
      <c r="D115" s="45"/>
      <c r="E115" s="45"/>
      <c r="F115" s="45"/>
      <c r="G115" s="45"/>
      <c r="H115" s="43"/>
      <c r="I115" s="44"/>
      <c r="J115" s="45"/>
      <c r="K115" s="45"/>
      <c r="L115" s="45"/>
      <c r="M115" s="43"/>
      <c r="N115" s="44"/>
      <c r="O115" s="45"/>
      <c r="P115" s="45"/>
      <c r="Q115" s="45"/>
      <c r="R115" s="45"/>
      <c r="S115" s="43"/>
      <c r="T115" s="44"/>
      <c r="U115" s="45"/>
      <c r="V115" s="45"/>
      <c r="W115" s="45"/>
      <c r="X115" s="45"/>
      <c r="Y115" s="43"/>
      <c r="Z115" s="44"/>
      <c r="AA115" s="45"/>
      <c r="AB115" s="45"/>
      <c r="AC115" s="45"/>
      <c r="AD115" s="45"/>
      <c r="AE115" s="43"/>
      <c r="AF115" s="44"/>
      <c r="AG115" s="45"/>
      <c r="AH115" s="45"/>
      <c r="AI115" s="45"/>
      <c r="AJ115" s="45"/>
      <c r="AK115" s="45"/>
      <c r="AL115" s="45"/>
      <c r="AM115" s="43"/>
      <c r="AN115" s="44"/>
      <c r="AO115" s="45"/>
      <c r="AP115" s="45"/>
      <c r="AQ115" s="45"/>
      <c r="AR115" s="45"/>
      <c r="AS115" s="43"/>
    </row>
    <row r="116" spans="2:45" ht="16.5">
      <c r="B116" s="78" t="s">
        <v>91</v>
      </c>
      <c r="C116" s="45"/>
      <c r="D116" s="45"/>
      <c r="E116" s="45"/>
      <c r="F116" s="45"/>
      <c r="G116" s="45"/>
      <c r="H116" s="43"/>
      <c r="I116" s="44"/>
      <c r="J116" s="45"/>
      <c r="K116" s="45"/>
      <c r="L116" s="45"/>
      <c r="M116" s="43"/>
      <c r="N116" s="44"/>
      <c r="O116" s="45"/>
      <c r="P116" s="45"/>
      <c r="Q116" s="45"/>
      <c r="R116" s="45"/>
      <c r="S116" s="43"/>
      <c r="T116" s="44"/>
      <c r="U116" s="45"/>
      <c r="V116" s="45"/>
      <c r="W116" s="45"/>
      <c r="X116" s="45"/>
      <c r="Y116" s="43"/>
      <c r="Z116" s="44"/>
      <c r="AA116" s="45"/>
      <c r="AB116" s="45"/>
      <c r="AC116" s="45"/>
      <c r="AD116" s="45"/>
      <c r="AE116" s="43"/>
      <c r="AF116" s="44"/>
      <c r="AG116" s="45"/>
      <c r="AH116" s="45"/>
      <c r="AI116" s="45"/>
      <c r="AJ116" s="45"/>
      <c r="AK116" s="45"/>
      <c r="AL116" s="45"/>
      <c r="AM116" s="43"/>
      <c r="AN116" s="44"/>
      <c r="AO116" s="45"/>
      <c r="AP116" s="45"/>
      <c r="AQ116" s="45"/>
      <c r="AR116" s="45"/>
      <c r="AS116" s="43"/>
    </row>
    <row r="117" spans="2:45">
      <c r="B117" s="80" t="s">
        <v>104</v>
      </c>
      <c r="C117" s="62"/>
      <c r="D117" s="62"/>
      <c r="E117" s="62"/>
      <c r="F117" s="62"/>
      <c r="G117" s="62"/>
      <c r="H117" s="63"/>
      <c r="I117" s="79" t="s">
        <v>6</v>
      </c>
      <c r="J117" s="62"/>
      <c r="K117" s="62"/>
      <c r="L117" s="62"/>
      <c r="M117" s="63"/>
      <c r="N117" s="79" t="s">
        <v>93</v>
      </c>
      <c r="O117" s="62"/>
      <c r="P117" s="62"/>
      <c r="Q117" s="62"/>
      <c r="R117" s="62"/>
      <c r="S117" s="63"/>
      <c r="T117" s="79" t="s">
        <v>94</v>
      </c>
      <c r="U117" s="62"/>
      <c r="V117" s="62"/>
      <c r="W117" s="62"/>
      <c r="X117" s="62"/>
      <c r="Y117" s="63"/>
      <c r="Z117" s="79" t="s">
        <v>95</v>
      </c>
      <c r="AA117" s="62"/>
      <c r="AB117" s="62"/>
      <c r="AC117" s="62"/>
      <c r="AD117" s="62"/>
      <c r="AE117" s="63"/>
      <c r="AF117" s="79" t="s">
        <v>96</v>
      </c>
      <c r="AG117" s="62"/>
      <c r="AH117" s="62"/>
      <c r="AI117" s="62"/>
      <c r="AJ117" s="62"/>
      <c r="AK117" s="62"/>
      <c r="AL117" s="62"/>
      <c r="AM117" s="63"/>
      <c r="AN117" s="79" t="s">
        <v>97</v>
      </c>
      <c r="AO117" s="62"/>
      <c r="AP117" s="62"/>
      <c r="AQ117" s="62"/>
      <c r="AR117" s="62"/>
      <c r="AS117" s="63"/>
    </row>
    <row r="118" spans="2:45" ht="16.5">
      <c r="B118" s="78" t="s">
        <v>105</v>
      </c>
      <c r="C118" s="45"/>
      <c r="D118" s="45"/>
      <c r="E118" s="45"/>
      <c r="F118" s="45"/>
      <c r="G118" s="45"/>
      <c r="H118" s="43"/>
      <c r="I118" s="44"/>
      <c r="J118" s="45"/>
      <c r="K118" s="45"/>
      <c r="L118" s="45"/>
      <c r="M118" s="43"/>
      <c r="N118" s="44"/>
      <c r="O118" s="45"/>
      <c r="P118" s="45"/>
      <c r="Q118" s="45"/>
      <c r="R118" s="45"/>
      <c r="S118" s="43"/>
      <c r="T118" s="44"/>
      <c r="U118" s="45"/>
      <c r="V118" s="45"/>
      <c r="W118" s="45"/>
      <c r="X118" s="45"/>
      <c r="Y118" s="43"/>
      <c r="Z118" s="44"/>
      <c r="AA118" s="45"/>
      <c r="AB118" s="45"/>
      <c r="AC118" s="45"/>
      <c r="AD118" s="45"/>
      <c r="AE118" s="43"/>
      <c r="AF118" s="44"/>
      <c r="AG118" s="45"/>
      <c r="AH118" s="45"/>
      <c r="AI118" s="45"/>
      <c r="AJ118" s="45"/>
      <c r="AK118" s="45"/>
      <c r="AL118" s="45"/>
      <c r="AM118" s="43"/>
      <c r="AN118" s="44"/>
      <c r="AO118" s="45"/>
      <c r="AP118" s="45"/>
      <c r="AQ118" s="45"/>
      <c r="AR118" s="45"/>
      <c r="AS118" s="43"/>
    </row>
    <row r="119" spans="2:45" ht="16.5">
      <c r="B119" s="78" t="s">
        <v>106</v>
      </c>
      <c r="C119" s="45"/>
      <c r="D119" s="45"/>
      <c r="E119" s="45"/>
      <c r="F119" s="45"/>
      <c r="G119" s="45"/>
      <c r="H119" s="43"/>
      <c r="I119" s="44"/>
      <c r="J119" s="45"/>
      <c r="K119" s="45"/>
      <c r="L119" s="45"/>
      <c r="M119" s="43"/>
      <c r="N119" s="44"/>
      <c r="O119" s="45"/>
      <c r="P119" s="45"/>
      <c r="Q119" s="45"/>
      <c r="R119" s="45"/>
      <c r="S119" s="43"/>
      <c r="T119" s="44"/>
      <c r="U119" s="45"/>
      <c r="V119" s="45"/>
      <c r="W119" s="45"/>
      <c r="X119" s="45"/>
      <c r="Y119" s="43"/>
      <c r="Z119" s="44"/>
      <c r="AA119" s="45"/>
      <c r="AB119" s="45"/>
      <c r="AC119" s="45"/>
      <c r="AD119" s="45"/>
      <c r="AE119" s="43"/>
      <c r="AF119" s="44"/>
      <c r="AG119" s="45"/>
      <c r="AH119" s="45"/>
      <c r="AI119" s="45"/>
      <c r="AJ119" s="45"/>
      <c r="AK119" s="45"/>
      <c r="AL119" s="45"/>
      <c r="AM119" s="43"/>
      <c r="AN119" s="44"/>
      <c r="AO119" s="45"/>
      <c r="AP119" s="45"/>
      <c r="AQ119" s="45"/>
      <c r="AR119" s="45"/>
      <c r="AS119" s="43"/>
    </row>
    <row r="120" spans="2:45" ht="16.5">
      <c r="B120" s="78" t="s">
        <v>107</v>
      </c>
      <c r="C120" s="45"/>
      <c r="D120" s="45"/>
      <c r="E120" s="45"/>
      <c r="F120" s="45"/>
      <c r="G120" s="45"/>
      <c r="H120" s="43"/>
      <c r="I120" s="44"/>
      <c r="J120" s="45"/>
      <c r="K120" s="45"/>
      <c r="L120" s="45"/>
      <c r="M120" s="43"/>
      <c r="N120" s="44"/>
      <c r="O120" s="45"/>
      <c r="P120" s="45"/>
      <c r="Q120" s="45"/>
      <c r="R120" s="45"/>
      <c r="S120" s="43"/>
      <c r="T120" s="44"/>
      <c r="U120" s="45"/>
      <c r="V120" s="45"/>
      <c r="W120" s="45"/>
      <c r="X120" s="45"/>
      <c r="Y120" s="43"/>
      <c r="Z120" s="44"/>
      <c r="AA120" s="45"/>
      <c r="AB120" s="45"/>
      <c r="AC120" s="45"/>
      <c r="AD120" s="45"/>
      <c r="AE120" s="43"/>
      <c r="AF120" s="44"/>
      <c r="AG120" s="45"/>
      <c r="AH120" s="45"/>
      <c r="AI120" s="45"/>
      <c r="AJ120" s="45"/>
      <c r="AK120" s="45"/>
      <c r="AL120" s="45"/>
      <c r="AM120" s="43"/>
      <c r="AN120" s="44"/>
      <c r="AO120" s="45"/>
      <c r="AP120" s="45"/>
      <c r="AQ120" s="45"/>
      <c r="AR120" s="45"/>
      <c r="AS120" s="43"/>
    </row>
    <row r="121" spans="2:45" ht="16.5">
      <c r="B121" s="78" t="s">
        <v>108</v>
      </c>
      <c r="C121" s="45"/>
      <c r="D121" s="45"/>
      <c r="E121" s="45"/>
      <c r="F121" s="45"/>
      <c r="G121" s="45"/>
      <c r="H121" s="43"/>
      <c r="I121" s="44"/>
      <c r="J121" s="45"/>
      <c r="K121" s="45"/>
      <c r="L121" s="45"/>
      <c r="M121" s="43"/>
      <c r="N121" s="44"/>
      <c r="O121" s="45"/>
      <c r="P121" s="45"/>
      <c r="Q121" s="45"/>
      <c r="R121" s="45"/>
      <c r="S121" s="43"/>
      <c r="T121" s="44"/>
      <c r="U121" s="45"/>
      <c r="V121" s="45"/>
      <c r="W121" s="45"/>
      <c r="X121" s="45"/>
      <c r="Y121" s="43"/>
      <c r="Z121" s="44"/>
      <c r="AA121" s="45"/>
      <c r="AB121" s="45"/>
      <c r="AC121" s="45"/>
      <c r="AD121" s="45"/>
      <c r="AE121" s="43"/>
      <c r="AF121" s="44"/>
      <c r="AG121" s="45"/>
      <c r="AH121" s="45"/>
      <c r="AI121" s="45"/>
      <c r="AJ121" s="45"/>
      <c r="AK121" s="45"/>
      <c r="AL121" s="45"/>
      <c r="AM121" s="43"/>
      <c r="AN121" s="44"/>
      <c r="AO121" s="45"/>
      <c r="AP121" s="45"/>
      <c r="AQ121" s="45"/>
      <c r="AR121" s="45"/>
      <c r="AS121" s="43"/>
    </row>
    <row r="122" spans="2:45" ht="16.5">
      <c r="B122" s="78" t="s">
        <v>109</v>
      </c>
      <c r="C122" s="45"/>
      <c r="D122" s="45"/>
      <c r="E122" s="45"/>
      <c r="F122" s="45"/>
      <c r="G122" s="45"/>
      <c r="H122" s="43"/>
      <c r="I122" s="44"/>
      <c r="J122" s="45"/>
      <c r="K122" s="45"/>
      <c r="L122" s="45"/>
      <c r="M122" s="43"/>
      <c r="N122" s="44"/>
      <c r="O122" s="45"/>
      <c r="P122" s="45"/>
      <c r="Q122" s="45"/>
      <c r="R122" s="45"/>
      <c r="S122" s="43"/>
      <c r="T122" s="44"/>
      <c r="U122" s="45"/>
      <c r="V122" s="45"/>
      <c r="W122" s="45"/>
      <c r="X122" s="45"/>
      <c r="Y122" s="43"/>
      <c r="Z122" s="44"/>
      <c r="AA122" s="45"/>
      <c r="AB122" s="45"/>
      <c r="AC122" s="45"/>
      <c r="AD122" s="45"/>
      <c r="AE122" s="43"/>
      <c r="AF122" s="44"/>
      <c r="AG122" s="45"/>
      <c r="AH122" s="45"/>
      <c r="AI122" s="45"/>
      <c r="AJ122" s="45"/>
      <c r="AK122" s="45"/>
      <c r="AL122" s="45"/>
      <c r="AM122" s="43"/>
      <c r="AN122" s="44"/>
      <c r="AO122" s="45"/>
      <c r="AP122" s="45"/>
      <c r="AQ122" s="45"/>
      <c r="AR122" s="45"/>
      <c r="AS122" s="43"/>
    </row>
    <row r="123" spans="2:45" ht="16.5">
      <c r="B123" s="78" t="s">
        <v>110</v>
      </c>
      <c r="C123" s="45"/>
      <c r="D123" s="45"/>
      <c r="E123" s="45"/>
      <c r="F123" s="45"/>
      <c r="G123" s="45"/>
      <c r="H123" s="43"/>
      <c r="I123" s="44"/>
      <c r="J123" s="45"/>
      <c r="K123" s="45"/>
      <c r="L123" s="45"/>
      <c r="M123" s="43"/>
      <c r="N123" s="44"/>
      <c r="O123" s="45"/>
      <c r="P123" s="45"/>
      <c r="Q123" s="45"/>
      <c r="R123" s="45"/>
      <c r="S123" s="43"/>
      <c r="T123" s="44"/>
      <c r="U123" s="45"/>
      <c r="V123" s="45"/>
      <c r="W123" s="45"/>
      <c r="X123" s="45"/>
      <c r="Y123" s="43"/>
      <c r="Z123" s="44"/>
      <c r="AA123" s="45"/>
      <c r="AB123" s="45"/>
      <c r="AC123" s="45"/>
      <c r="AD123" s="45"/>
      <c r="AE123" s="43"/>
      <c r="AF123" s="44"/>
      <c r="AG123" s="45"/>
      <c r="AH123" s="45"/>
      <c r="AI123" s="45"/>
      <c r="AJ123" s="45"/>
      <c r="AK123" s="45"/>
      <c r="AL123" s="45"/>
      <c r="AM123" s="43"/>
      <c r="AN123" s="44"/>
      <c r="AO123" s="45"/>
      <c r="AP123" s="45"/>
      <c r="AQ123" s="45"/>
      <c r="AR123" s="45"/>
      <c r="AS123" s="43"/>
    </row>
    <row r="124" spans="2:45">
      <c r="B124" s="80" t="s">
        <v>111</v>
      </c>
      <c r="C124" s="62"/>
      <c r="D124" s="62"/>
      <c r="E124" s="62"/>
      <c r="F124" s="62"/>
      <c r="G124" s="62"/>
      <c r="H124" s="63"/>
      <c r="I124" s="79" t="s">
        <v>6</v>
      </c>
      <c r="J124" s="62"/>
      <c r="K124" s="62"/>
      <c r="L124" s="62"/>
      <c r="M124" s="63"/>
      <c r="N124" s="79" t="s">
        <v>93</v>
      </c>
      <c r="O124" s="62"/>
      <c r="P124" s="62"/>
      <c r="Q124" s="62"/>
      <c r="R124" s="62"/>
      <c r="S124" s="63"/>
      <c r="T124" s="79" t="s">
        <v>94</v>
      </c>
      <c r="U124" s="62"/>
      <c r="V124" s="62"/>
      <c r="W124" s="62"/>
      <c r="X124" s="62"/>
      <c r="Y124" s="63"/>
      <c r="Z124" s="79" t="s">
        <v>95</v>
      </c>
      <c r="AA124" s="62"/>
      <c r="AB124" s="62"/>
      <c r="AC124" s="62"/>
      <c r="AD124" s="62"/>
      <c r="AE124" s="63"/>
      <c r="AF124" s="79" t="s">
        <v>96</v>
      </c>
      <c r="AG124" s="62"/>
      <c r="AH124" s="62"/>
      <c r="AI124" s="62"/>
      <c r="AJ124" s="62"/>
      <c r="AK124" s="62"/>
      <c r="AL124" s="62"/>
      <c r="AM124" s="63"/>
      <c r="AN124" s="79" t="s">
        <v>97</v>
      </c>
      <c r="AO124" s="62"/>
      <c r="AP124" s="62"/>
      <c r="AQ124" s="62"/>
      <c r="AR124" s="62"/>
      <c r="AS124" s="63"/>
    </row>
    <row r="125" spans="2:45" ht="16.5">
      <c r="B125" s="78" t="s">
        <v>105</v>
      </c>
      <c r="C125" s="45"/>
      <c r="D125" s="45"/>
      <c r="E125" s="45"/>
      <c r="F125" s="45"/>
      <c r="G125" s="45"/>
      <c r="H125" s="43"/>
      <c r="I125" s="44"/>
      <c r="J125" s="45"/>
      <c r="K125" s="45"/>
      <c r="L125" s="45"/>
      <c r="M125" s="43"/>
      <c r="N125" s="44"/>
      <c r="O125" s="45"/>
      <c r="P125" s="45"/>
      <c r="Q125" s="45"/>
      <c r="R125" s="45"/>
      <c r="S125" s="43"/>
      <c r="T125" s="44"/>
      <c r="U125" s="45"/>
      <c r="V125" s="45"/>
      <c r="W125" s="45"/>
      <c r="X125" s="45"/>
      <c r="Y125" s="43"/>
      <c r="Z125" s="44"/>
      <c r="AA125" s="45"/>
      <c r="AB125" s="45"/>
      <c r="AC125" s="45"/>
      <c r="AD125" s="45"/>
      <c r="AE125" s="43"/>
      <c r="AF125" s="44"/>
      <c r="AG125" s="45"/>
      <c r="AH125" s="45"/>
      <c r="AI125" s="45"/>
      <c r="AJ125" s="45"/>
      <c r="AK125" s="45"/>
      <c r="AL125" s="45"/>
      <c r="AM125" s="43"/>
      <c r="AN125" s="44"/>
      <c r="AO125" s="45"/>
      <c r="AP125" s="45"/>
      <c r="AQ125" s="45"/>
      <c r="AR125" s="45"/>
      <c r="AS125" s="43"/>
    </row>
    <row r="126" spans="2:45" ht="16.5">
      <c r="B126" s="78" t="s">
        <v>106</v>
      </c>
      <c r="C126" s="45"/>
      <c r="D126" s="45"/>
      <c r="E126" s="45"/>
      <c r="F126" s="45"/>
      <c r="G126" s="45"/>
      <c r="H126" s="43"/>
      <c r="I126" s="44"/>
      <c r="J126" s="45"/>
      <c r="K126" s="45"/>
      <c r="L126" s="45"/>
      <c r="M126" s="43"/>
      <c r="N126" s="44"/>
      <c r="O126" s="45"/>
      <c r="P126" s="45"/>
      <c r="Q126" s="45"/>
      <c r="R126" s="45"/>
      <c r="S126" s="43"/>
      <c r="T126" s="44"/>
      <c r="U126" s="45"/>
      <c r="V126" s="45"/>
      <c r="W126" s="45"/>
      <c r="X126" s="45"/>
      <c r="Y126" s="43"/>
      <c r="Z126" s="44"/>
      <c r="AA126" s="45"/>
      <c r="AB126" s="45"/>
      <c r="AC126" s="45"/>
      <c r="AD126" s="45"/>
      <c r="AE126" s="43"/>
      <c r="AF126" s="44"/>
      <c r="AG126" s="45"/>
      <c r="AH126" s="45"/>
      <c r="AI126" s="45"/>
      <c r="AJ126" s="45"/>
      <c r="AK126" s="45"/>
      <c r="AL126" s="45"/>
      <c r="AM126" s="43"/>
      <c r="AN126" s="44"/>
      <c r="AO126" s="45"/>
      <c r="AP126" s="45"/>
      <c r="AQ126" s="45"/>
      <c r="AR126" s="45"/>
      <c r="AS126" s="43"/>
    </row>
    <row r="127" spans="2:45" ht="16.5">
      <c r="B127" s="78" t="s">
        <v>107</v>
      </c>
      <c r="C127" s="45"/>
      <c r="D127" s="45"/>
      <c r="E127" s="45"/>
      <c r="F127" s="45"/>
      <c r="G127" s="45"/>
      <c r="H127" s="43"/>
      <c r="I127" s="44"/>
      <c r="J127" s="45"/>
      <c r="K127" s="45"/>
      <c r="L127" s="45"/>
      <c r="M127" s="43"/>
      <c r="N127" s="44"/>
      <c r="O127" s="45"/>
      <c r="P127" s="45"/>
      <c r="Q127" s="45"/>
      <c r="R127" s="45"/>
      <c r="S127" s="43"/>
      <c r="T127" s="44"/>
      <c r="U127" s="45"/>
      <c r="V127" s="45"/>
      <c r="W127" s="45"/>
      <c r="X127" s="45"/>
      <c r="Y127" s="43"/>
      <c r="Z127" s="44"/>
      <c r="AA127" s="45"/>
      <c r="AB127" s="45"/>
      <c r="AC127" s="45"/>
      <c r="AD127" s="45"/>
      <c r="AE127" s="43"/>
      <c r="AF127" s="44"/>
      <c r="AG127" s="45"/>
      <c r="AH127" s="45"/>
      <c r="AI127" s="45"/>
      <c r="AJ127" s="45"/>
      <c r="AK127" s="45"/>
      <c r="AL127" s="45"/>
      <c r="AM127" s="43"/>
      <c r="AN127" s="44"/>
      <c r="AO127" s="45"/>
      <c r="AP127" s="45"/>
      <c r="AQ127" s="45"/>
      <c r="AR127" s="45"/>
      <c r="AS127" s="43"/>
    </row>
    <row r="128" spans="2:45" ht="16.5">
      <c r="B128" s="78" t="s">
        <v>108</v>
      </c>
      <c r="C128" s="45"/>
      <c r="D128" s="45"/>
      <c r="E128" s="45"/>
      <c r="F128" s="45"/>
      <c r="G128" s="45"/>
      <c r="H128" s="43"/>
      <c r="I128" s="44"/>
      <c r="J128" s="45"/>
      <c r="K128" s="45"/>
      <c r="L128" s="45"/>
      <c r="M128" s="43"/>
      <c r="N128" s="44"/>
      <c r="O128" s="45"/>
      <c r="P128" s="45"/>
      <c r="Q128" s="45"/>
      <c r="R128" s="45"/>
      <c r="S128" s="43"/>
      <c r="T128" s="44"/>
      <c r="U128" s="45"/>
      <c r="V128" s="45"/>
      <c r="W128" s="45"/>
      <c r="X128" s="45"/>
      <c r="Y128" s="43"/>
      <c r="Z128" s="44"/>
      <c r="AA128" s="45"/>
      <c r="AB128" s="45"/>
      <c r="AC128" s="45"/>
      <c r="AD128" s="45"/>
      <c r="AE128" s="43"/>
      <c r="AF128" s="44"/>
      <c r="AG128" s="45"/>
      <c r="AH128" s="45"/>
      <c r="AI128" s="45"/>
      <c r="AJ128" s="45"/>
      <c r="AK128" s="45"/>
      <c r="AL128" s="45"/>
      <c r="AM128" s="43"/>
      <c r="AN128" s="44"/>
      <c r="AO128" s="45"/>
      <c r="AP128" s="45"/>
      <c r="AQ128" s="45"/>
      <c r="AR128" s="45"/>
      <c r="AS128" s="43"/>
    </row>
    <row r="129" spans="2:49" ht="16.5">
      <c r="B129" s="78" t="s">
        <v>109</v>
      </c>
      <c r="C129" s="45"/>
      <c r="D129" s="45"/>
      <c r="E129" s="45"/>
      <c r="F129" s="45"/>
      <c r="G129" s="45"/>
      <c r="H129" s="43"/>
      <c r="I129" s="44"/>
      <c r="J129" s="45"/>
      <c r="K129" s="45"/>
      <c r="L129" s="45"/>
      <c r="M129" s="43"/>
      <c r="N129" s="44"/>
      <c r="O129" s="45"/>
      <c r="P129" s="45"/>
      <c r="Q129" s="45"/>
      <c r="R129" s="45"/>
      <c r="S129" s="43"/>
      <c r="T129" s="44"/>
      <c r="U129" s="45"/>
      <c r="V129" s="45"/>
      <c r="W129" s="45"/>
      <c r="X129" s="45"/>
      <c r="Y129" s="43"/>
      <c r="Z129" s="44"/>
      <c r="AA129" s="45"/>
      <c r="AB129" s="45"/>
      <c r="AC129" s="45"/>
      <c r="AD129" s="45"/>
      <c r="AE129" s="43"/>
      <c r="AF129" s="44"/>
      <c r="AG129" s="45"/>
      <c r="AH129" s="45"/>
      <c r="AI129" s="45"/>
      <c r="AJ129" s="45"/>
      <c r="AK129" s="45"/>
      <c r="AL129" s="45"/>
      <c r="AM129" s="43"/>
      <c r="AN129" s="44"/>
      <c r="AO129" s="45"/>
      <c r="AP129" s="45"/>
      <c r="AQ129" s="45"/>
      <c r="AR129" s="45"/>
      <c r="AS129" s="43"/>
    </row>
    <row r="130" spans="2:49" ht="16.5">
      <c r="B130" s="78" t="s">
        <v>110</v>
      </c>
      <c r="C130" s="45"/>
      <c r="D130" s="45"/>
      <c r="E130" s="45"/>
      <c r="F130" s="45"/>
      <c r="G130" s="45"/>
      <c r="H130" s="43"/>
      <c r="I130" s="44"/>
      <c r="J130" s="45"/>
      <c r="K130" s="45"/>
      <c r="L130" s="45"/>
      <c r="M130" s="43"/>
      <c r="N130" s="44"/>
      <c r="O130" s="45"/>
      <c r="P130" s="45"/>
      <c r="Q130" s="45"/>
      <c r="R130" s="45"/>
      <c r="S130" s="43"/>
      <c r="T130" s="44"/>
      <c r="U130" s="45"/>
      <c r="V130" s="45"/>
      <c r="W130" s="45"/>
      <c r="X130" s="45"/>
      <c r="Y130" s="43"/>
      <c r="Z130" s="44"/>
      <c r="AA130" s="45"/>
      <c r="AB130" s="45"/>
      <c r="AC130" s="45"/>
      <c r="AD130" s="45"/>
      <c r="AE130" s="43"/>
      <c r="AF130" s="44"/>
      <c r="AG130" s="45"/>
      <c r="AH130" s="45"/>
      <c r="AI130" s="45"/>
      <c r="AJ130" s="45"/>
      <c r="AK130" s="45"/>
      <c r="AL130" s="45"/>
      <c r="AM130" s="43"/>
      <c r="AN130" s="44"/>
      <c r="AO130" s="45"/>
      <c r="AP130" s="45"/>
      <c r="AQ130" s="45"/>
      <c r="AR130" s="45"/>
      <c r="AS130" s="43"/>
    </row>
    <row r="133" spans="2:49">
      <c r="C133" s="68" t="s">
        <v>112</v>
      </c>
      <c r="D133" s="62"/>
      <c r="E133" s="62"/>
      <c r="F133" s="62"/>
      <c r="G133" s="62"/>
      <c r="H133" s="63"/>
      <c r="J133" s="82" t="s">
        <v>77</v>
      </c>
      <c r="K133" s="62"/>
      <c r="L133" s="62"/>
      <c r="M133" s="62"/>
      <c r="O133" s="81" t="s">
        <v>77</v>
      </c>
      <c r="P133" s="62"/>
      <c r="Q133" s="62"/>
      <c r="R133" s="62"/>
      <c r="S133" s="62"/>
      <c r="U133" s="81" t="s">
        <v>77</v>
      </c>
      <c r="V133" s="62"/>
      <c r="W133" s="62"/>
      <c r="X133" s="62"/>
      <c r="Y133" s="62"/>
      <c r="AA133" s="81" t="s">
        <v>77</v>
      </c>
      <c r="AB133" s="62"/>
      <c r="AC133" s="62"/>
      <c r="AD133" s="62"/>
      <c r="AE133" s="62"/>
      <c r="AG133" s="81" t="s">
        <v>77</v>
      </c>
      <c r="AH133" s="62"/>
      <c r="AI133" s="62"/>
      <c r="AJ133" s="62"/>
      <c r="AK133" s="62"/>
      <c r="AL133" s="62"/>
      <c r="AM133" s="62"/>
      <c r="AO133" s="81" t="s">
        <v>77</v>
      </c>
      <c r="AP133" s="62"/>
      <c r="AQ133" s="62"/>
      <c r="AR133" s="62"/>
      <c r="AS133" s="62"/>
      <c r="AU133" s="81" t="s">
        <v>77</v>
      </c>
      <c r="AV133" s="62"/>
      <c r="AW133" s="62"/>
    </row>
    <row r="134" spans="2:49">
      <c r="C134" s="80" t="s">
        <v>67</v>
      </c>
      <c r="D134" s="62"/>
      <c r="E134" s="62"/>
      <c r="F134" s="62"/>
      <c r="G134" s="62"/>
      <c r="H134" s="63"/>
      <c r="J134" s="79" t="s">
        <v>6</v>
      </c>
      <c r="K134" s="62"/>
      <c r="L134" s="62"/>
      <c r="M134" s="63"/>
      <c r="O134" s="79" t="s">
        <v>113</v>
      </c>
      <c r="P134" s="62"/>
      <c r="Q134" s="62"/>
      <c r="R134" s="62"/>
      <c r="S134" s="63"/>
      <c r="U134" s="79" t="s">
        <v>114</v>
      </c>
      <c r="V134" s="62"/>
      <c r="W134" s="62"/>
      <c r="X134" s="62"/>
      <c r="Y134" s="63"/>
      <c r="AA134" s="79" t="s">
        <v>115</v>
      </c>
      <c r="AB134" s="62"/>
      <c r="AC134" s="62"/>
      <c r="AD134" s="62"/>
      <c r="AE134" s="63"/>
      <c r="AG134" s="79" t="s">
        <v>116</v>
      </c>
      <c r="AH134" s="62"/>
      <c r="AI134" s="62"/>
      <c r="AJ134" s="62"/>
      <c r="AK134" s="62"/>
      <c r="AL134" s="62"/>
      <c r="AM134" s="63"/>
      <c r="AO134" s="79" t="s">
        <v>117</v>
      </c>
      <c r="AP134" s="62"/>
      <c r="AQ134" s="62"/>
      <c r="AR134" s="62"/>
      <c r="AS134" s="63"/>
      <c r="AU134" s="79" t="s">
        <v>118</v>
      </c>
      <c r="AV134" s="62"/>
      <c r="AW134" s="63"/>
    </row>
    <row r="135" spans="2:49" ht="16.5">
      <c r="C135" s="78" t="s">
        <v>98</v>
      </c>
      <c r="D135" s="45"/>
      <c r="E135" s="45"/>
      <c r="F135" s="45"/>
      <c r="G135" s="45"/>
      <c r="H135" s="43"/>
      <c r="J135" s="44"/>
      <c r="K135" s="45"/>
      <c r="L135" s="45"/>
      <c r="M135" s="43"/>
      <c r="O135" s="44"/>
      <c r="P135" s="45"/>
      <c r="Q135" s="45"/>
      <c r="R135" s="45"/>
      <c r="S135" s="43"/>
      <c r="U135" s="44"/>
      <c r="V135" s="45"/>
      <c r="W135" s="45"/>
      <c r="X135" s="45"/>
      <c r="Y135" s="43"/>
      <c r="AA135" s="44"/>
      <c r="AB135" s="45"/>
      <c r="AC135" s="45"/>
      <c r="AD135" s="45"/>
      <c r="AE135" s="43"/>
      <c r="AG135" s="44"/>
      <c r="AH135" s="45"/>
      <c r="AI135" s="45"/>
      <c r="AJ135" s="45"/>
      <c r="AK135" s="45"/>
      <c r="AL135" s="45"/>
      <c r="AM135" s="43"/>
      <c r="AO135" s="44"/>
      <c r="AP135" s="45"/>
      <c r="AQ135" s="45"/>
      <c r="AR135" s="45"/>
      <c r="AS135" s="43"/>
      <c r="AU135" s="44"/>
      <c r="AV135" s="45"/>
      <c r="AW135" s="43"/>
    </row>
    <row r="136" spans="2:49" ht="16.5">
      <c r="C136" s="78" t="s">
        <v>99</v>
      </c>
      <c r="D136" s="45"/>
      <c r="E136" s="45"/>
      <c r="F136" s="45"/>
      <c r="G136" s="45"/>
      <c r="H136" s="43"/>
      <c r="J136" s="44"/>
      <c r="K136" s="45"/>
      <c r="L136" s="45"/>
      <c r="M136" s="43"/>
      <c r="O136" s="44"/>
      <c r="P136" s="45"/>
      <c r="Q136" s="45"/>
      <c r="R136" s="45"/>
      <c r="S136" s="43"/>
      <c r="U136" s="44"/>
      <c r="V136" s="45"/>
      <c r="W136" s="45"/>
      <c r="X136" s="45"/>
      <c r="Y136" s="43"/>
      <c r="AA136" s="44"/>
      <c r="AB136" s="45"/>
      <c r="AC136" s="45"/>
      <c r="AD136" s="45"/>
      <c r="AE136" s="43"/>
      <c r="AG136" s="44"/>
      <c r="AH136" s="45"/>
      <c r="AI136" s="45"/>
      <c r="AJ136" s="45"/>
      <c r="AK136" s="45"/>
      <c r="AL136" s="45"/>
      <c r="AM136" s="43"/>
      <c r="AO136" s="44"/>
      <c r="AP136" s="45"/>
      <c r="AQ136" s="45"/>
      <c r="AR136" s="45"/>
      <c r="AS136" s="43"/>
      <c r="AU136" s="44"/>
      <c r="AV136" s="45"/>
      <c r="AW136" s="43"/>
    </row>
    <row r="137" spans="2:49" ht="16.5">
      <c r="C137" s="78" t="s">
        <v>100</v>
      </c>
      <c r="D137" s="45"/>
      <c r="E137" s="45"/>
      <c r="F137" s="45"/>
      <c r="G137" s="45"/>
      <c r="H137" s="43"/>
      <c r="J137" s="44"/>
      <c r="K137" s="45"/>
      <c r="L137" s="45"/>
      <c r="M137" s="43"/>
      <c r="O137" s="44"/>
      <c r="P137" s="45"/>
      <c r="Q137" s="45"/>
      <c r="R137" s="45"/>
      <c r="S137" s="43"/>
      <c r="U137" s="44"/>
      <c r="V137" s="45"/>
      <c r="W137" s="45"/>
      <c r="X137" s="45"/>
      <c r="Y137" s="43"/>
      <c r="AA137" s="44"/>
      <c r="AB137" s="45"/>
      <c r="AC137" s="45"/>
      <c r="AD137" s="45"/>
      <c r="AE137" s="43"/>
      <c r="AG137" s="44"/>
      <c r="AH137" s="45"/>
      <c r="AI137" s="45"/>
      <c r="AJ137" s="45"/>
      <c r="AK137" s="45"/>
      <c r="AL137" s="45"/>
      <c r="AM137" s="43"/>
      <c r="AO137" s="44"/>
      <c r="AP137" s="45"/>
      <c r="AQ137" s="45"/>
      <c r="AR137" s="45"/>
      <c r="AS137" s="43"/>
      <c r="AU137" s="44"/>
      <c r="AV137" s="45"/>
      <c r="AW137" s="43"/>
    </row>
    <row r="138" spans="2:49" ht="16.5">
      <c r="C138" s="78" t="s">
        <v>70</v>
      </c>
      <c r="D138" s="45"/>
      <c r="E138" s="45"/>
      <c r="F138" s="45"/>
      <c r="G138" s="45"/>
      <c r="H138" s="43"/>
      <c r="J138" s="44">
        <v>15</v>
      </c>
      <c r="K138" s="45"/>
      <c r="L138" s="45"/>
      <c r="M138" s="43"/>
      <c r="O138" s="44">
        <v>7</v>
      </c>
      <c r="P138" s="45"/>
      <c r="Q138" s="45"/>
      <c r="R138" s="45"/>
      <c r="S138" s="43"/>
      <c r="U138" s="44">
        <v>5</v>
      </c>
      <c r="V138" s="45"/>
      <c r="W138" s="45"/>
      <c r="X138" s="45"/>
      <c r="Y138" s="43"/>
      <c r="AA138" s="44">
        <v>3</v>
      </c>
      <c r="AB138" s="45"/>
      <c r="AC138" s="45"/>
      <c r="AD138" s="45"/>
      <c r="AE138" s="43"/>
      <c r="AG138" s="44"/>
      <c r="AH138" s="45"/>
      <c r="AI138" s="45"/>
      <c r="AJ138" s="45"/>
      <c r="AK138" s="45"/>
      <c r="AL138" s="45"/>
      <c r="AM138" s="43"/>
      <c r="AO138" s="44"/>
      <c r="AP138" s="45"/>
      <c r="AQ138" s="45"/>
      <c r="AR138" s="45"/>
      <c r="AS138" s="43"/>
      <c r="AU138" s="44"/>
      <c r="AV138" s="45"/>
      <c r="AW138" s="43"/>
    </row>
    <row r="139" spans="2:49" ht="16.5">
      <c r="C139" s="78" t="s">
        <v>69</v>
      </c>
      <c r="D139" s="45"/>
      <c r="E139" s="45"/>
      <c r="F139" s="45"/>
      <c r="G139" s="45"/>
      <c r="H139" s="43"/>
      <c r="J139" s="44">
        <v>6</v>
      </c>
      <c r="K139" s="45"/>
      <c r="L139" s="45"/>
      <c r="M139" s="43"/>
      <c r="O139" s="44"/>
      <c r="P139" s="45"/>
      <c r="Q139" s="45"/>
      <c r="R139" s="45"/>
      <c r="S139" s="43"/>
      <c r="U139" s="44">
        <v>4</v>
      </c>
      <c r="V139" s="45"/>
      <c r="W139" s="45"/>
      <c r="X139" s="45"/>
      <c r="Y139" s="43"/>
      <c r="AA139" s="44">
        <v>1</v>
      </c>
      <c r="AB139" s="45"/>
      <c r="AC139" s="45"/>
      <c r="AD139" s="45"/>
      <c r="AE139" s="43"/>
      <c r="AG139" s="44">
        <v>1</v>
      </c>
      <c r="AH139" s="45"/>
      <c r="AI139" s="45"/>
      <c r="AJ139" s="45"/>
      <c r="AK139" s="45"/>
      <c r="AL139" s="45"/>
      <c r="AM139" s="43"/>
      <c r="AO139" s="44"/>
      <c r="AP139" s="45"/>
      <c r="AQ139" s="45"/>
      <c r="AR139" s="45"/>
      <c r="AS139" s="43"/>
      <c r="AU139" s="44"/>
      <c r="AV139" s="45"/>
      <c r="AW139" s="43"/>
    </row>
    <row r="140" spans="2:49" ht="16.5">
      <c r="C140" s="78" t="s">
        <v>101</v>
      </c>
      <c r="D140" s="45"/>
      <c r="E140" s="45"/>
      <c r="F140" s="45"/>
      <c r="G140" s="45"/>
      <c r="H140" s="43"/>
      <c r="J140" s="44">
        <v>3</v>
      </c>
      <c r="K140" s="45"/>
      <c r="L140" s="45"/>
      <c r="M140" s="43"/>
      <c r="O140" s="44">
        <v>1</v>
      </c>
      <c r="P140" s="45"/>
      <c r="Q140" s="45"/>
      <c r="R140" s="45"/>
      <c r="S140" s="43"/>
      <c r="U140" s="44">
        <v>1</v>
      </c>
      <c r="V140" s="45"/>
      <c r="W140" s="45"/>
      <c r="X140" s="45"/>
      <c r="Y140" s="43"/>
      <c r="AA140" s="44"/>
      <c r="AB140" s="45"/>
      <c r="AC140" s="45"/>
      <c r="AD140" s="45"/>
      <c r="AE140" s="43"/>
      <c r="AG140" s="44">
        <v>1</v>
      </c>
      <c r="AH140" s="45"/>
      <c r="AI140" s="45"/>
      <c r="AJ140" s="45"/>
      <c r="AK140" s="45"/>
      <c r="AL140" s="45"/>
      <c r="AM140" s="43"/>
      <c r="AO140" s="44"/>
      <c r="AP140" s="45"/>
      <c r="AQ140" s="45"/>
      <c r="AR140" s="45"/>
      <c r="AS140" s="43"/>
      <c r="AU140" s="44"/>
      <c r="AV140" s="45"/>
      <c r="AW140" s="43"/>
    </row>
    <row r="141" spans="2:49" ht="16.5">
      <c r="C141" s="78" t="s">
        <v>102</v>
      </c>
      <c r="D141" s="45"/>
      <c r="E141" s="45"/>
      <c r="F141" s="45"/>
      <c r="G141" s="45"/>
      <c r="H141" s="43"/>
      <c r="J141" s="44"/>
      <c r="K141" s="45"/>
      <c r="L141" s="45"/>
      <c r="M141" s="43"/>
      <c r="O141" s="44"/>
      <c r="P141" s="45"/>
      <c r="Q141" s="45"/>
      <c r="R141" s="45"/>
      <c r="S141" s="43"/>
      <c r="U141" s="44"/>
      <c r="V141" s="45"/>
      <c r="W141" s="45"/>
      <c r="X141" s="45"/>
      <c r="Y141" s="43"/>
      <c r="AA141" s="44"/>
      <c r="AB141" s="45"/>
      <c r="AC141" s="45"/>
      <c r="AD141" s="45"/>
      <c r="AE141" s="43"/>
      <c r="AG141" s="44"/>
      <c r="AH141" s="45"/>
      <c r="AI141" s="45"/>
      <c r="AJ141" s="45"/>
      <c r="AK141" s="45"/>
      <c r="AL141" s="45"/>
      <c r="AM141" s="43"/>
      <c r="AO141" s="44"/>
      <c r="AP141" s="45"/>
      <c r="AQ141" s="45"/>
      <c r="AR141" s="45"/>
      <c r="AS141" s="43"/>
      <c r="AU141" s="44"/>
      <c r="AV141" s="45"/>
      <c r="AW141" s="43"/>
    </row>
    <row r="142" spans="2:49" ht="16.5">
      <c r="C142" s="78" t="s">
        <v>103</v>
      </c>
      <c r="D142" s="45"/>
      <c r="E142" s="45"/>
      <c r="F142" s="45"/>
      <c r="G142" s="45"/>
      <c r="H142" s="43"/>
      <c r="J142" s="44"/>
      <c r="K142" s="45"/>
      <c r="L142" s="45"/>
      <c r="M142" s="43"/>
      <c r="O142" s="44"/>
      <c r="P142" s="45"/>
      <c r="Q142" s="45"/>
      <c r="R142" s="45"/>
      <c r="S142" s="43"/>
      <c r="U142" s="44"/>
      <c r="V142" s="45"/>
      <c r="W142" s="45"/>
      <c r="X142" s="45"/>
      <c r="Y142" s="43"/>
      <c r="AA142" s="44"/>
      <c r="AB142" s="45"/>
      <c r="AC142" s="45"/>
      <c r="AD142" s="45"/>
      <c r="AE142" s="43"/>
      <c r="AG142" s="44"/>
      <c r="AH142" s="45"/>
      <c r="AI142" s="45"/>
      <c r="AJ142" s="45"/>
      <c r="AK142" s="45"/>
      <c r="AL142" s="45"/>
      <c r="AM142" s="43"/>
      <c r="AO142" s="44"/>
      <c r="AP142" s="45"/>
      <c r="AQ142" s="45"/>
      <c r="AR142" s="45"/>
      <c r="AS142" s="43"/>
      <c r="AU142" s="44"/>
      <c r="AV142" s="45"/>
      <c r="AW142" s="43"/>
    </row>
    <row r="143" spans="2:49">
      <c r="C143" s="80" t="s">
        <v>85</v>
      </c>
      <c r="D143" s="62"/>
      <c r="E143" s="62"/>
      <c r="F143" s="62"/>
      <c r="G143" s="62"/>
      <c r="H143" s="63"/>
      <c r="J143" s="79" t="s">
        <v>6</v>
      </c>
      <c r="K143" s="62"/>
      <c r="L143" s="62"/>
      <c r="M143" s="63"/>
      <c r="O143" s="79" t="s">
        <v>113</v>
      </c>
      <c r="P143" s="62"/>
      <c r="Q143" s="62"/>
      <c r="R143" s="62"/>
      <c r="S143" s="63"/>
      <c r="U143" s="79" t="s">
        <v>114</v>
      </c>
      <c r="V143" s="62"/>
      <c r="W143" s="62"/>
      <c r="X143" s="62"/>
      <c r="Y143" s="63"/>
      <c r="AA143" s="79" t="s">
        <v>115</v>
      </c>
      <c r="AB143" s="62"/>
      <c r="AC143" s="62"/>
      <c r="AD143" s="62"/>
      <c r="AE143" s="63"/>
      <c r="AG143" s="79" t="s">
        <v>116</v>
      </c>
      <c r="AH143" s="62"/>
      <c r="AI143" s="62"/>
      <c r="AJ143" s="62"/>
      <c r="AK143" s="62"/>
      <c r="AL143" s="62"/>
      <c r="AM143" s="63"/>
      <c r="AO143" s="79" t="s">
        <v>117</v>
      </c>
      <c r="AP143" s="62"/>
      <c r="AQ143" s="62"/>
      <c r="AR143" s="62"/>
      <c r="AS143" s="63"/>
      <c r="AU143" s="79" t="s">
        <v>118</v>
      </c>
      <c r="AV143" s="62"/>
      <c r="AW143" s="63"/>
    </row>
    <row r="144" spans="2:49" ht="16.5">
      <c r="C144" s="78" t="s">
        <v>86</v>
      </c>
      <c r="D144" s="45"/>
      <c r="E144" s="45"/>
      <c r="F144" s="45"/>
      <c r="G144" s="45"/>
      <c r="H144" s="43"/>
      <c r="J144" s="44"/>
      <c r="K144" s="45"/>
      <c r="L144" s="45"/>
      <c r="M144" s="43"/>
      <c r="O144" s="44"/>
      <c r="P144" s="45"/>
      <c r="Q144" s="45"/>
      <c r="R144" s="45"/>
      <c r="S144" s="43"/>
      <c r="U144" s="44"/>
      <c r="V144" s="45"/>
      <c r="W144" s="45"/>
      <c r="X144" s="45"/>
      <c r="Y144" s="43"/>
      <c r="AA144" s="44"/>
      <c r="AB144" s="45"/>
      <c r="AC144" s="45"/>
      <c r="AD144" s="45"/>
      <c r="AE144" s="43"/>
      <c r="AG144" s="44"/>
      <c r="AH144" s="45"/>
      <c r="AI144" s="45"/>
      <c r="AJ144" s="45"/>
      <c r="AK144" s="45"/>
      <c r="AL144" s="45"/>
      <c r="AM144" s="43"/>
      <c r="AO144" s="44"/>
      <c r="AP144" s="45"/>
      <c r="AQ144" s="45"/>
      <c r="AR144" s="45"/>
      <c r="AS144" s="43"/>
      <c r="AU144" s="44"/>
      <c r="AV144" s="45"/>
      <c r="AW144" s="43"/>
    </row>
    <row r="145" spans="3:49" ht="16.5">
      <c r="C145" s="78" t="s">
        <v>87</v>
      </c>
      <c r="D145" s="45"/>
      <c r="E145" s="45"/>
      <c r="F145" s="45"/>
      <c r="G145" s="45"/>
      <c r="H145" s="43"/>
      <c r="J145" s="44"/>
      <c r="K145" s="45"/>
      <c r="L145" s="45"/>
      <c r="M145" s="43"/>
      <c r="O145" s="44"/>
      <c r="P145" s="45"/>
      <c r="Q145" s="45"/>
      <c r="R145" s="45"/>
      <c r="S145" s="43"/>
      <c r="U145" s="44"/>
      <c r="V145" s="45"/>
      <c r="W145" s="45"/>
      <c r="X145" s="45"/>
      <c r="Y145" s="43"/>
      <c r="AA145" s="44"/>
      <c r="AB145" s="45"/>
      <c r="AC145" s="45"/>
      <c r="AD145" s="45"/>
      <c r="AE145" s="43"/>
      <c r="AG145" s="44"/>
      <c r="AH145" s="45"/>
      <c r="AI145" s="45"/>
      <c r="AJ145" s="45"/>
      <c r="AK145" s="45"/>
      <c r="AL145" s="45"/>
      <c r="AM145" s="43"/>
      <c r="AO145" s="44"/>
      <c r="AP145" s="45"/>
      <c r="AQ145" s="45"/>
      <c r="AR145" s="45"/>
      <c r="AS145" s="43"/>
      <c r="AU145" s="44"/>
      <c r="AV145" s="45"/>
      <c r="AW145" s="43"/>
    </row>
    <row r="146" spans="3:49" ht="16.5">
      <c r="C146" s="78" t="s">
        <v>88</v>
      </c>
      <c r="D146" s="45"/>
      <c r="E146" s="45"/>
      <c r="F146" s="45"/>
      <c r="G146" s="45"/>
      <c r="H146" s="43"/>
      <c r="J146" s="44"/>
      <c r="K146" s="45"/>
      <c r="L146" s="45"/>
      <c r="M146" s="43"/>
      <c r="O146" s="44"/>
      <c r="P146" s="45"/>
      <c r="Q146" s="45"/>
      <c r="R146" s="45"/>
      <c r="S146" s="43"/>
      <c r="U146" s="44"/>
      <c r="V146" s="45"/>
      <c r="W146" s="45"/>
      <c r="X146" s="45"/>
      <c r="Y146" s="43"/>
      <c r="AA146" s="44"/>
      <c r="AB146" s="45"/>
      <c r="AC146" s="45"/>
      <c r="AD146" s="45"/>
      <c r="AE146" s="43"/>
      <c r="AG146" s="44"/>
      <c r="AH146" s="45"/>
      <c r="AI146" s="45"/>
      <c r="AJ146" s="45"/>
      <c r="AK146" s="45"/>
      <c r="AL146" s="45"/>
      <c r="AM146" s="43"/>
      <c r="AO146" s="44"/>
      <c r="AP146" s="45"/>
      <c r="AQ146" s="45"/>
      <c r="AR146" s="45"/>
      <c r="AS146" s="43"/>
      <c r="AU146" s="44"/>
      <c r="AV146" s="45"/>
      <c r="AW146" s="43"/>
    </row>
    <row r="147" spans="3:49" ht="16.5">
      <c r="C147" s="78" t="s">
        <v>89</v>
      </c>
      <c r="D147" s="45"/>
      <c r="E147" s="45"/>
      <c r="F147" s="45"/>
      <c r="G147" s="45"/>
      <c r="H147" s="43"/>
      <c r="J147" s="44"/>
      <c r="K147" s="45"/>
      <c r="L147" s="45"/>
      <c r="M147" s="43"/>
      <c r="O147" s="44"/>
      <c r="P147" s="45"/>
      <c r="Q147" s="45"/>
      <c r="R147" s="45"/>
      <c r="S147" s="43"/>
      <c r="U147" s="44"/>
      <c r="V147" s="45"/>
      <c r="W147" s="45"/>
      <c r="X147" s="45"/>
      <c r="Y147" s="43"/>
      <c r="AA147" s="44"/>
      <c r="AB147" s="45"/>
      <c r="AC147" s="45"/>
      <c r="AD147" s="45"/>
      <c r="AE147" s="43"/>
      <c r="AG147" s="44"/>
      <c r="AH147" s="45"/>
      <c r="AI147" s="45"/>
      <c r="AJ147" s="45"/>
      <c r="AK147" s="45"/>
      <c r="AL147" s="45"/>
      <c r="AM147" s="43"/>
      <c r="AO147" s="44"/>
      <c r="AP147" s="45"/>
      <c r="AQ147" s="45"/>
      <c r="AR147" s="45"/>
      <c r="AS147" s="43"/>
      <c r="AU147" s="44"/>
      <c r="AV147" s="45"/>
      <c r="AW147" s="43"/>
    </row>
    <row r="148" spans="3:49" ht="16.5">
      <c r="C148" s="78" t="s">
        <v>90</v>
      </c>
      <c r="D148" s="45"/>
      <c r="E148" s="45"/>
      <c r="F148" s="45"/>
      <c r="G148" s="45"/>
      <c r="H148" s="43"/>
      <c r="J148" s="44"/>
      <c r="K148" s="45"/>
      <c r="L148" s="45"/>
      <c r="M148" s="43"/>
      <c r="O148" s="44"/>
      <c r="P148" s="45"/>
      <c r="Q148" s="45"/>
      <c r="R148" s="45"/>
      <c r="S148" s="43"/>
      <c r="U148" s="44"/>
      <c r="V148" s="45"/>
      <c r="W148" s="45"/>
      <c r="X148" s="45"/>
      <c r="Y148" s="43"/>
      <c r="AA148" s="44"/>
      <c r="AB148" s="45"/>
      <c r="AC148" s="45"/>
      <c r="AD148" s="45"/>
      <c r="AE148" s="43"/>
      <c r="AG148" s="44"/>
      <c r="AH148" s="45"/>
      <c r="AI148" s="45"/>
      <c r="AJ148" s="45"/>
      <c r="AK148" s="45"/>
      <c r="AL148" s="45"/>
      <c r="AM148" s="43"/>
      <c r="AO148" s="44"/>
      <c r="AP148" s="45"/>
      <c r="AQ148" s="45"/>
      <c r="AR148" s="45"/>
      <c r="AS148" s="43"/>
      <c r="AU148" s="44"/>
      <c r="AV148" s="45"/>
      <c r="AW148" s="43"/>
    </row>
    <row r="149" spans="3:49" ht="16.5">
      <c r="C149" s="78" t="s">
        <v>91</v>
      </c>
      <c r="D149" s="45"/>
      <c r="E149" s="45"/>
      <c r="F149" s="45"/>
      <c r="G149" s="45"/>
      <c r="H149" s="43"/>
      <c r="J149" s="44"/>
      <c r="K149" s="45"/>
      <c r="L149" s="45"/>
      <c r="M149" s="43"/>
      <c r="O149" s="44"/>
      <c r="P149" s="45"/>
      <c r="Q149" s="45"/>
      <c r="R149" s="45"/>
      <c r="S149" s="43"/>
      <c r="U149" s="44"/>
      <c r="V149" s="45"/>
      <c r="W149" s="45"/>
      <c r="X149" s="45"/>
      <c r="Y149" s="43"/>
      <c r="AA149" s="44"/>
      <c r="AB149" s="45"/>
      <c r="AC149" s="45"/>
      <c r="AD149" s="45"/>
      <c r="AE149" s="43"/>
      <c r="AG149" s="44"/>
      <c r="AH149" s="45"/>
      <c r="AI149" s="45"/>
      <c r="AJ149" s="45"/>
      <c r="AK149" s="45"/>
      <c r="AL149" s="45"/>
      <c r="AM149" s="43"/>
      <c r="AO149" s="44"/>
      <c r="AP149" s="45"/>
      <c r="AQ149" s="45"/>
      <c r="AR149" s="45"/>
      <c r="AS149" s="43"/>
      <c r="AU149" s="44"/>
      <c r="AV149" s="45"/>
      <c r="AW149" s="43"/>
    </row>
    <row r="150" spans="3:49">
      <c r="C150" s="80" t="s">
        <v>104</v>
      </c>
      <c r="D150" s="62"/>
      <c r="E150" s="62"/>
      <c r="F150" s="62"/>
      <c r="G150" s="62"/>
      <c r="H150" s="63"/>
      <c r="J150" s="79" t="s">
        <v>6</v>
      </c>
      <c r="K150" s="62"/>
      <c r="L150" s="62"/>
      <c r="M150" s="63"/>
      <c r="O150" s="79" t="s">
        <v>113</v>
      </c>
      <c r="P150" s="62"/>
      <c r="Q150" s="62"/>
      <c r="R150" s="62"/>
      <c r="S150" s="63"/>
      <c r="U150" s="79" t="s">
        <v>114</v>
      </c>
      <c r="V150" s="62"/>
      <c r="W150" s="62"/>
      <c r="X150" s="62"/>
      <c r="Y150" s="63"/>
      <c r="AA150" s="79" t="s">
        <v>115</v>
      </c>
      <c r="AB150" s="62"/>
      <c r="AC150" s="62"/>
      <c r="AD150" s="62"/>
      <c r="AE150" s="63"/>
      <c r="AG150" s="79" t="s">
        <v>116</v>
      </c>
      <c r="AH150" s="62"/>
      <c r="AI150" s="62"/>
      <c r="AJ150" s="62"/>
      <c r="AK150" s="62"/>
      <c r="AL150" s="62"/>
      <c r="AM150" s="63"/>
      <c r="AO150" s="79" t="s">
        <v>117</v>
      </c>
      <c r="AP150" s="62"/>
      <c r="AQ150" s="62"/>
      <c r="AR150" s="62"/>
      <c r="AS150" s="63"/>
      <c r="AU150" s="79" t="s">
        <v>118</v>
      </c>
      <c r="AV150" s="62"/>
      <c r="AW150" s="63"/>
    </row>
    <row r="151" spans="3:49" ht="16.5">
      <c r="C151" s="78" t="s">
        <v>105</v>
      </c>
      <c r="D151" s="45"/>
      <c r="E151" s="45"/>
      <c r="F151" s="45"/>
      <c r="G151" s="45"/>
      <c r="H151" s="43"/>
      <c r="J151" s="44"/>
      <c r="K151" s="45"/>
      <c r="L151" s="45"/>
      <c r="M151" s="43"/>
      <c r="O151" s="44"/>
      <c r="P151" s="45"/>
      <c r="Q151" s="45"/>
      <c r="R151" s="45"/>
      <c r="S151" s="43"/>
      <c r="U151" s="44"/>
      <c r="V151" s="45"/>
      <c r="W151" s="45"/>
      <c r="X151" s="45"/>
      <c r="Y151" s="43"/>
      <c r="AA151" s="44"/>
      <c r="AB151" s="45"/>
      <c r="AC151" s="45"/>
      <c r="AD151" s="45"/>
      <c r="AE151" s="43"/>
      <c r="AG151" s="44"/>
      <c r="AH151" s="45"/>
      <c r="AI151" s="45"/>
      <c r="AJ151" s="45"/>
      <c r="AK151" s="45"/>
      <c r="AL151" s="45"/>
      <c r="AM151" s="43"/>
      <c r="AO151" s="44"/>
      <c r="AP151" s="45"/>
      <c r="AQ151" s="45"/>
      <c r="AR151" s="45"/>
      <c r="AS151" s="43"/>
      <c r="AU151" s="44"/>
      <c r="AV151" s="45"/>
      <c r="AW151" s="43"/>
    </row>
    <row r="152" spans="3:49" ht="16.5">
      <c r="C152" s="78" t="s">
        <v>106</v>
      </c>
      <c r="D152" s="45"/>
      <c r="E152" s="45"/>
      <c r="F152" s="45"/>
      <c r="G152" s="45"/>
      <c r="H152" s="43"/>
      <c r="J152" s="44"/>
      <c r="K152" s="45"/>
      <c r="L152" s="45"/>
      <c r="M152" s="43"/>
      <c r="O152" s="44"/>
      <c r="P152" s="45"/>
      <c r="Q152" s="45"/>
      <c r="R152" s="45"/>
      <c r="S152" s="43"/>
      <c r="U152" s="44"/>
      <c r="V152" s="45"/>
      <c r="W152" s="45"/>
      <c r="X152" s="45"/>
      <c r="Y152" s="43"/>
      <c r="AA152" s="44"/>
      <c r="AB152" s="45"/>
      <c r="AC152" s="45"/>
      <c r="AD152" s="45"/>
      <c r="AE152" s="43"/>
      <c r="AG152" s="44"/>
      <c r="AH152" s="45"/>
      <c r="AI152" s="45"/>
      <c r="AJ152" s="45"/>
      <c r="AK152" s="45"/>
      <c r="AL152" s="45"/>
      <c r="AM152" s="43"/>
      <c r="AO152" s="44"/>
      <c r="AP152" s="45"/>
      <c r="AQ152" s="45"/>
      <c r="AR152" s="45"/>
      <c r="AS152" s="43"/>
      <c r="AU152" s="44"/>
      <c r="AV152" s="45"/>
      <c r="AW152" s="43"/>
    </row>
    <row r="153" spans="3:49" ht="16.5">
      <c r="C153" s="78" t="s">
        <v>107</v>
      </c>
      <c r="D153" s="45"/>
      <c r="E153" s="45"/>
      <c r="F153" s="45"/>
      <c r="G153" s="45"/>
      <c r="H153" s="43"/>
      <c r="J153" s="44"/>
      <c r="K153" s="45"/>
      <c r="L153" s="45"/>
      <c r="M153" s="43"/>
      <c r="O153" s="44"/>
      <c r="P153" s="45"/>
      <c r="Q153" s="45"/>
      <c r="R153" s="45"/>
      <c r="S153" s="43"/>
      <c r="U153" s="44"/>
      <c r="V153" s="45"/>
      <c r="W153" s="45"/>
      <c r="X153" s="45"/>
      <c r="Y153" s="43"/>
      <c r="AA153" s="44"/>
      <c r="AB153" s="45"/>
      <c r="AC153" s="45"/>
      <c r="AD153" s="45"/>
      <c r="AE153" s="43"/>
      <c r="AG153" s="44"/>
      <c r="AH153" s="45"/>
      <c r="AI153" s="45"/>
      <c r="AJ153" s="45"/>
      <c r="AK153" s="45"/>
      <c r="AL153" s="45"/>
      <c r="AM153" s="43"/>
      <c r="AO153" s="44"/>
      <c r="AP153" s="45"/>
      <c r="AQ153" s="45"/>
      <c r="AR153" s="45"/>
      <c r="AS153" s="43"/>
      <c r="AU153" s="44"/>
      <c r="AV153" s="45"/>
      <c r="AW153" s="43"/>
    </row>
    <row r="154" spans="3:49" ht="16.5">
      <c r="C154" s="78" t="s">
        <v>108</v>
      </c>
      <c r="D154" s="45"/>
      <c r="E154" s="45"/>
      <c r="F154" s="45"/>
      <c r="G154" s="45"/>
      <c r="H154" s="43"/>
      <c r="J154" s="44"/>
      <c r="K154" s="45"/>
      <c r="L154" s="45"/>
      <c r="M154" s="43"/>
      <c r="O154" s="44"/>
      <c r="P154" s="45"/>
      <c r="Q154" s="45"/>
      <c r="R154" s="45"/>
      <c r="S154" s="43"/>
      <c r="U154" s="44"/>
      <c r="V154" s="45"/>
      <c r="W154" s="45"/>
      <c r="X154" s="45"/>
      <c r="Y154" s="43"/>
      <c r="AA154" s="44"/>
      <c r="AB154" s="45"/>
      <c r="AC154" s="45"/>
      <c r="AD154" s="45"/>
      <c r="AE154" s="43"/>
      <c r="AG154" s="44"/>
      <c r="AH154" s="45"/>
      <c r="AI154" s="45"/>
      <c r="AJ154" s="45"/>
      <c r="AK154" s="45"/>
      <c r="AL154" s="45"/>
      <c r="AM154" s="43"/>
      <c r="AO154" s="44"/>
      <c r="AP154" s="45"/>
      <c r="AQ154" s="45"/>
      <c r="AR154" s="45"/>
      <c r="AS154" s="43"/>
      <c r="AU154" s="44"/>
      <c r="AV154" s="45"/>
      <c r="AW154" s="43"/>
    </row>
    <row r="155" spans="3:49" ht="16.5">
      <c r="C155" s="78" t="s">
        <v>109</v>
      </c>
      <c r="D155" s="45"/>
      <c r="E155" s="45"/>
      <c r="F155" s="45"/>
      <c r="G155" s="45"/>
      <c r="H155" s="43"/>
      <c r="J155" s="44"/>
      <c r="K155" s="45"/>
      <c r="L155" s="45"/>
      <c r="M155" s="43"/>
      <c r="O155" s="44"/>
      <c r="P155" s="45"/>
      <c r="Q155" s="45"/>
      <c r="R155" s="45"/>
      <c r="S155" s="43"/>
      <c r="U155" s="44"/>
      <c r="V155" s="45"/>
      <c r="W155" s="45"/>
      <c r="X155" s="45"/>
      <c r="Y155" s="43"/>
      <c r="AA155" s="44"/>
      <c r="AB155" s="45"/>
      <c r="AC155" s="45"/>
      <c r="AD155" s="45"/>
      <c r="AE155" s="43"/>
      <c r="AG155" s="44"/>
      <c r="AH155" s="45"/>
      <c r="AI155" s="45"/>
      <c r="AJ155" s="45"/>
      <c r="AK155" s="45"/>
      <c r="AL155" s="45"/>
      <c r="AM155" s="43"/>
      <c r="AO155" s="44"/>
      <c r="AP155" s="45"/>
      <c r="AQ155" s="45"/>
      <c r="AR155" s="45"/>
      <c r="AS155" s="43"/>
      <c r="AU155" s="44"/>
      <c r="AV155" s="45"/>
      <c r="AW155" s="43"/>
    </row>
    <row r="156" spans="3:49" ht="16.5">
      <c r="C156" s="78" t="s">
        <v>110</v>
      </c>
      <c r="D156" s="45"/>
      <c r="E156" s="45"/>
      <c r="F156" s="45"/>
      <c r="G156" s="45"/>
      <c r="H156" s="43"/>
      <c r="J156" s="44"/>
      <c r="K156" s="45"/>
      <c r="L156" s="45"/>
      <c r="M156" s="43"/>
      <c r="O156" s="44"/>
      <c r="P156" s="45"/>
      <c r="Q156" s="45"/>
      <c r="R156" s="45"/>
      <c r="S156" s="43"/>
      <c r="U156" s="44"/>
      <c r="V156" s="45"/>
      <c r="W156" s="45"/>
      <c r="X156" s="45"/>
      <c r="Y156" s="43"/>
      <c r="AA156" s="44"/>
      <c r="AB156" s="45"/>
      <c r="AC156" s="45"/>
      <c r="AD156" s="45"/>
      <c r="AE156" s="43"/>
      <c r="AG156" s="44"/>
      <c r="AH156" s="45"/>
      <c r="AI156" s="45"/>
      <c r="AJ156" s="45"/>
      <c r="AK156" s="45"/>
      <c r="AL156" s="45"/>
      <c r="AM156" s="43"/>
      <c r="AO156" s="44"/>
      <c r="AP156" s="45"/>
      <c r="AQ156" s="45"/>
      <c r="AR156" s="45"/>
      <c r="AS156" s="43"/>
      <c r="AU156" s="44"/>
      <c r="AV156" s="45"/>
      <c r="AW156" s="43"/>
    </row>
    <row r="157" spans="3:49">
      <c r="C157" s="80" t="s">
        <v>111</v>
      </c>
      <c r="D157" s="62"/>
      <c r="E157" s="62"/>
      <c r="F157" s="62"/>
      <c r="G157" s="62"/>
      <c r="H157" s="63"/>
      <c r="J157" s="79" t="s">
        <v>6</v>
      </c>
      <c r="K157" s="62"/>
      <c r="L157" s="62"/>
      <c r="M157" s="63"/>
      <c r="O157" s="79" t="s">
        <v>113</v>
      </c>
      <c r="P157" s="62"/>
      <c r="Q157" s="62"/>
      <c r="R157" s="62"/>
      <c r="S157" s="63"/>
      <c r="U157" s="79" t="s">
        <v>114</v>
      </c>
      <c r="V157" s="62"/>
      <c r="W157" s="62"/>
      <c r="X157" s="62"/>
      <c r="Y157" s="63"/>
      <c r="AA157" s="79" t="s">
        <v>115</v>
      </c>
      <c r="AB157" s="62"/>
      <c r="AC157" s="62"/>
      <c r="AD157" s="62"/>
      <c r="AE157" s="63"/>
      <c r="AG157" s="79" t="s">
        <v>116</v>
      </c>
      <c r="AH157" s="62"/>
      <c r="AI157" s="62"/>
      <c r="AJ157" s="62"/>
      <c r="AK157" s="62"/>
      <c r="AL157" s="62"/>
      <c r="AM157" s="63"/>
      <c r="AO157" s="79" t="s">
        <v>117</v>
      </c>
      <c r="AP157" s="62"/>
      <c r="AQ157" s="62"/>
      <c r="AR157" s="62"/>
      <c r="AS157" s="63"/>
      <c r="AU157" s="79" t="s">
        <v>118</v>
      </c>
      <c r="AV157" s="62"/>
      <c r="AW157" s="63"/>
    </row>
    <row r="158" spans="3:49" ht="16.5">
      <c r="C158" s="78" t="s">
        <v>105</v>
      </c>
      <c r="D158" s="45"/>
      <c r="E158" s="45"/>
      <c r="F158" s="45"/>
      <c r="G158" s="45"/>
      <c r="H158" s="43"/>
      <c r="J158" s="44"/>
      <c r="K158" s="45"/>
      <c r="L158" s="45"/>
      <c r="M158" s="43"/>
      <c r="O158" s="44"/>
      <c r="P158" s="45"/>
      <c r="Q158" s="45"/>
      <c r="R158" s="45"/>
      <c r="S158" s="43"/>
      <c r="U158" s="44"/>
      <c r="V158" s="45"/>
      <c r="W158" s="45"/>
      <c r="X158" s="45"/>
      <c r="Y158" s="43"/>
      <c r="AA158" s="44"/>
      <c r="AB158" s="45"/>
      <c r="AC158" s="45"/>
      <c r="AD158" s="45"/>
      <c r="AE158" s="43"/>
      <c r="AG158" s="44"/>
      <c r="AH158" s="45"/>
      <c r="AI158" s="45"/>
      <c r="AJ158" s="45"/>
      <c r="AK158" s="45"/>
      <c r="AL158" s="45"/>
      <c r="AM158" s="43"/>
      <c r="AO158" s="44"/>
      <c r="AP158" s="45"/>
      <c r="AQ158" s="45"/>
      <c r="AR158" s="45"/>
      <c r="AS158" s="43"/>
      <c r="AU158" s="44"/>
      <c r="AV158" s="45"/>
      <c r="AW158" s="43"/>
    </row>
    <row r="159" spans="3:49" ht="16.5">
      <c r="C159" s="78" t="s">
        <v>106</v>
      </c>
      <c r="D159" s="45"/>
      <c r="E159" s="45"/>
      <c r="F159" s="45"/>
      <c r="G159" s="45"/>
      <c r="H159" s="43"/>
      <c r="J159" s="44"/>
      <c r="K159" s="45"/>
      <c r="L159" s="45"/>
      <c r="M159" s="43"/>
      <c r="O159" s="44"/>
      <c r="P159" s="45"/>
      <c r="Q159" s="45"/>
      <c r="R159" s="45"/>
      <c r="S159" s="43"/>
      <c r="U159" s="44"/>
      <c r="V159" s="45"/>
      <c r="W159" s="45"/>
      <c r="X159" s="45"/>
      <c r="Y159" s="43"/>
      <c r="AA159" s="44"/>
      <c r="AB159" s="45"/>
      <c r="AC159" s="45"/>
      <c r="AD159" s="45"/>
      <c r="AE159" s="43"/>
      <c r="AG159" s="44"/>
      <c r="AH159" s="45"/>
      <c r="AI159" s="45"/>
      <c r="AJ159" s="45"/>
      <c r="AK159" s="45"/>
      <c r="AL159" s="45"/>
      <c r="AM159" s="43"/>
      <c r="AO159" s="44"/>
      <c r="AP159" s="45"/>
      <c r="AQ159" s="45"/>
      <c r="AR159" s="45"/>
      <c r="AS159" s="43"/>
      <c r="AU159" s="44"/>
      <c r="AV159" s="45"/>
      <c r="AW159" s="43"/>
    </row>
    <row r="160" spans="3:49" ht="16.5">
      <c r="C160" s="78" t="s">
        <v>107</v>
      </c>
      <c r="D160" s="45"/>
      <c r="E160" s="45"/>
      <c r="F160" s="45"/>
      <c r="G160" s="45"/>
      <c r="H160" s="43"/>
      <c r="J160" s="44"/>
      <c r="K160" s="45"/>
      <c r="L160" s="45"/>
      <c r="M160" s="43"/>
      <c r="O160" s="44"/>
      <c r="P160" s="45"/>
      <c r="Q160" s="45"/>
      <c r="R160" s="45"/>
      <c r="S160" s="43"/>
      <c r="U160" s="44"/>
      <c r="V160" s="45"/>
      <c r="W160" s="45"/>
      <c r="X160" s="45"/>
      <c r="Y160" s="43"/>
      <c r="AA160" s="44"/>
      <c r="AB160" s="45"/>
      <c r="AC160" s="45"/>
      <c r="AD160" s="45"/>
      <c r="AE160" s="43"/>
      <c r="AG160" s="44"/>
      <c r="AH160" s="45"/>
      <c r="AI160" s="45"/>
      <c r="AJ160" s="45"/>
      <c r="AK160" s="45"/>
      <c r="AL160" s="45"/>
      <c r="AM160" s="43"/>
      <c r="AO160" s="44"/>
      <c r="AP160" s="45"/>
      <c r="AQ160" s="45"/>
      <c r="AR160" s="45"/>
      <c r="AS160" s="43"/>
      <c r="AU160" s="44"/>
      <c r="AV160" s="45"/>
      <c r="AW160" s="43"/>
    </row>
    <row r="161" spans="2:49" ht="16.5">
      <c r="C161" s="78" t="s">
        <v>108</v>
      </c>
      <c r="D161" s="45"/>
      <c r="E161" s="45"/>
      <c r="F161" s="45"/>
      <c r="G161" s="45"/>
      <c r="H161" s="43"/>
      <c r="J161" s="44"/>
      <c r="K161" s="45"/>
      <c r="L161" s="45"/>
      <c r="M161" s="43"/>
      <c r="O161" s="44"/>
      <c r="P161" s="45"/>
      <c r="Q161" s="45"/>
      <c r="R161" s="45"/>
      <c r="S161" s="43"/>
      <c r="U161" s="44"/>
      <c r="V161" s="45"/>
      <c r="W161" s="45"/>
      <c r="X161" s="45"/>
      <c r="Y161" s="43"/>
      <c r="AA161" s="44"/>
      <c r="AB161" s="45"/>
      <c r="AC161" s="45"/>
      <c r="AD161" s="45"/>
      <c r="AE161" s="43"/>
      <c r="AG161" s="44"/>
      <c r="AH161" s="45"/>
      <c r="AI161" s="45"/>
      <c r="AJ161" s="45"/>
      <c r="AK161" s="45"/>
      <c r="AL161" s="45"/>
      <c r="AM161" s="43"/>
      <c r="AO161" s="44"/>
      <c r="AP161" s="45"/>
      <c r="AQ161" s="45"/>
      <c r="AR161" s="45"/>
      <c r="AS161" s="43"/>
      <c r="AU161" s="44"/>
      <c r="AV161" s="45"/>
      <c r="AW161" s="43"/>
    </row>
    <row r="162" spans="2:49" ht="16.5">
      <c r="C162" s="78" t="s">
        <v>109</v>
      </c>
      <c r="D162" s="45"/>
      <c r="E162" s="45"/>
      <c r="F162" s="45"/>
      <c r="G162" s="45"/>
      <c r="H162" s="43"/>
      <c r="J162" s="44"/>
      <c r="K162" s="45"/>
      <c r="L162" s="45"/>
      <c r="M162" s="43"/>
      <c r="O162" s="44"/>
      <c r="P162" s="45"/>
      <c r="Q162" s="45"/>
      <c r="R162" s="45"/>
      <c r="S162" s="43"/>
      <c r="U162" s="44"/>
      <c r="V162" s="45"/>
      <c r="W162" s="45"/>
      <c r="X162" s="45"/>
      <c r="Y162" s="43"/>
      <c r="AA162" s="44"/>
      <c r="AB162" s="45"/>
      <c r="AC162" s="45"/>
      <c r="AD162" s="45"/>
      <c r="AE162" s="43"/>
      <c r="AG162" s="44"/>
      <c r="AH162" s="45"/>
      <c r="AI162" s="45"/>
      <c r="AJ162" s="45"/>
      <c r="AK162" s="45"/>
      <c r="AL162" s="45"/>
      <c r="AM162" s="43"/>
      <c r="AO162" s="44"/>
      <c r="AP162" s="45"/>
      <c r="AQ162" s="45"/>
      <c r="AR162" s="45"/>
      <c r="AS162" s="43"/>
      <c r="AU162" s="44"/>
      <c r="AV162" s="45"/>
      <c r="AW162" s="43"/>
    </row>
    <row r="163" spans="2:49" ht="16.5">
      <c r="C163" s="78" t="s">
        <v>110</v>
      </c>
      <c r="D163" s="45"/>
      <c r="E163" s="45"/>
      <c r="F163" s="45"/>
      <c r="G163" s="45"/>
      <c r="H163" s="43"/>
      <c r="J163" s="44"/>
      <c r="K163" s="45"/>
      <c r="L163" s="45"/>
      <c r="M163" s="43"/>
      <c r="O163" s="44"/>
      <c r="P163" s="45"/>
      <c r="Q163" s="45"/>
      <c r="R163" s="45"/>
      <c r="S163" s="43"/>
      <c r="U163" s="44"/>
      <c r="V163" s="45"/>
      <c r="W163" s="45"/>
      <c r="X163" s="45"/>
      <c r="Y163" s="43"/>
      <c r="AA163" s="44"/>
      <c r="AB163" s="45"/>
      <c r="AC163" s="45"/>
      <c r="AD163" s="45"/>
      <c r="AE163" s="43"/>
      <c r="AG163" s="44"/>
      <c r="AH163" s="45"/>
      <c r="AI163" s="45"/>
      <c r="AJ163" s="45"/>
      <c r="AK163" s="45"/>
      <c r="AL163" s="45"/>
      <c r="AM163" s="43"/>
      <c r="AO163" s="44"/>
      <c r="AP163" s="45"/>
      <c r="AQ163" s="45"/>
      <c r="AR163" s="45"/>
      <c r="AS163" s="43"/>
      <c r="AU163" s="44"/>
      <c r="AV163" s="45"/>
      <c r="AW163" s="43"/>
    </row>
    <row r="166" spans="2:49">
      <c r="B166" s="68" t="s">
        <v>119</v>
      </c>
      <c r="C166" s="62"/>
      <c r="D166" s="62"/>
      <c r="E166" s="62"/>
      <c r="F166" s="62"/>
      <c r="G166" s="62"/>
      <c r="H166" s="63"/>
      <c r="I166" s="82" t="s">
        <v>77</v>
      </c>
      <c r="J166" s="62"/>
      <c r="K166" s="62"/>
      <c r="L166" s="62"/>
      <c r="M166" s="62"/>
      <c r="N166" s="81" t="s">
        <v>77</v>
      </c>
      <c r="O166" s="62"/>
      <c r="P166" s="62"/>
      <c r="Q166" s="62"/>
      <c r="R166" s="62"/>
      <c r="S166" s="62"/>
      <c r="T166" s="81" t="s">
        <v>77</v>
      </c>
      <c r="U166" s="62"/>
      <c r="V166" s="62"/>
      <c r="W166" s="62"/>
      <c r="X166" s="62"/>
      <c r="Y166" s="62"/>
      <c r="Z166" s="81" t="s">
        <v>77</v>
      </c>
      <c r="AA166" s="62"/>
      <c r="AB166" s="62"/>
      <c r="AC166" s="62"/>
      <c r="AD166" s="62"/>
      <c r="AE166" s="62"/>
      <c r="AF166" s="81" t="s">
        <v>77</v>
      </c>
      <c r="AG166" s="62"/>
      <c r="AH166" s="62"/>
      <c r="AI166" s="62"/>
      <c r="AJ166" s="62"/>
      <c r="AK166" s="62"/>
      <c r="AL166" s="62"/>
      <c r="AM166" s="62"/>
      <c r="AN166" s="81" t="s">
        <v>77</v>
      </c>
      <c r="AO166" s="62"/>
      <c r="AP166" s="62"/>
      <c r="AQ166" s="62"/>
      <c r="AR166" s="62"/>
      <c r="AS166" s="62"/>
      <c r="AT166" s="81" t="s">
        <v>77</v>
      </c>
      <c r="AU166" s="62"/>
      <c r="AV166" s="62"/>
    </row>
    <row r="167" spans="2:49">
      <c r="B167" s="80" t="s">
        <v>67</v>
      </c>
      <c r="C167" s="62"/>
      <c r="D167" s="62"/>
      <c r="E167" s="62"/>
      <c r="F167" s="62"/>
      <c r="G167" s="62"/>
      <c r="H167" s="63"/>
      <c r="I167" s="79" t="s">
        <v>6</v>
      </c>
      <c r="J167" s="62"/>
      <c r="K167" s="62"/>
      <c r="L167" s="62"/>
      <c r="M167" s="63"/>
      <c r="N167" s="79" t="s">
        <v>120</v>
      </c>
      <c r="O167" s="62"/>
      <c r="P167" s="62"/>
      <c r="Q167" s="62"/>
      <c r="R167" s="62"/>
      <c r="S167" s="63"/>
      <c r="T167" s="79" t="s">
        <v>121</v>
      </c>
      <c r="U167" s="62"/>
      <c r="V167" s="62"/>
      <c r="W167" s="62"/>
      <c r="X167" s="62"/>
      <c r="Y167" s="63"/>
      <c r="Z167" s="79" t="s">
        <v>122</v>
      </c>
      <c r="AA167" s="62"/>
      <c r="AB167" s="62"/>
      <c r="AC167" s="62"/>
      <c r="AD167" s="62"/>
      <c r="AE167" s="63"/>
      <c r="AF167" s="79" t="s">
        <v>123</v>
      </c>
      <c r="AG167" s="62"/>
      <c r="AH167" s="62"/>
      <c r="AI167" s="62"/>
      <c r="AJ167" s="62"/>
      <c r="AK167" s="62"/>
      <c r="AL167" s="62"/>
      <c r="AM167" s="63"/>
      <c r="AN167" s="79" t="s">
        <v>124</v>
      </c>
      <c r="AO167" s="62"/>
      <c r="AP167" s="62"/>
      <c r="AQ167" s="62"/>
      <c r="AR167" s="62"/>
      <c r="AS167" s="63"/>
      <c r="AT167" s="79" t="s">
        <v>125</v>
      </c>
      <c r="AU167" s="62"/>
      <c r="AV167" s="63"/>
    </row>
    <row r="168" spans="2:49" ht="16.5">
      <c r="B168" s="78" t="s">
        <v>71</v>
      </c>
      <c r="C168" s="45"/>
      <c r="D168" s="45"/>
      <c r="E168" s="45"/>
      <c r="F168" s="45"/>
      <c r="G168" s="45"/>
      <c r="H168" s="43"/>
      <c r="I168" s="44"/>
      <c r="J168" s="45"/>
      <c r="K168" s="45"/>
      <c r="L168" s="45"/>
      <c r="M168" s="43"/>
      <c r="N168" s="44"/>
      <c r="O168" s="45"/>
      <c r="P168" s="45"/>
      <c r="Q168" s="45"/>
      <c r="R168" s="45"/>
      <c r="S168" s="43"/>
      <c r="T168" s="44"/>
      <c r="U168" s="45"/>
      <c r="V168" s="45"/>
      <c r="W168" s="45"/>
      <c r="X168" s="45"/>
      <c r="Y168" s="43"/>
      <c r="Z168" s="44"/>
      <c r="AA168" s="45"/>
      <c r="AB168" s="45"/>
      <c r="AC168" s="45"/>
      <c r="AD168" s="45"/>
      <c r="AE168" s="43"/>
      <c r="AF168" s="44"/>
      <c r="AG168" s="45"/>
      <c r="AH168" s="45"/>
      <c r="AI168" s="45"/>
      <c r="AJ168" s="45"/>
      <c r="AK168" s="45"/>
      <c r="AL168" s="45"/>
      <c r="AM168" s="43"/>
      <c r="AN168" s="44"/>
      <c r="AO168" s="45"/>
      <c r="AP168" s="45"/>
      <c r="AQ168" s="45"/>
      <c r="AR168" s="45"/>
      <c r="AS168" s="43"/>
      <c r="AT168" s="44"/>
      <c r="AU168" s="45"/>
      <c r="AV168" s="43"/>
    </row>
    <row r="169" spans="2:49" ht="16.5">
      <c r="B169" s="78" t="s">
        <v>70</v>
      </c>
      <c r="C169" s="45"/>
      <c r="D169" s="45"/>
      <c r="E169" s="45"/>
      <c r="F169" s="45"/>
      <c r="G169" s="45"/>
      <c r="H169" s="43"/>
      <c r="I169" s="44"/>
      <c r="J169" s="45"/>
      <c r="K169" s="45"/>
      <c r="L169" s="45"/>
      <c r="M169" s="43"/>
      <c r="N169" s="44"/>
      <c r="O169" s="45"/>
      <c r="P169" s="45"/>
      <c r="Q169" s="45"/>
      <c r="R169" s="45"/>
      <c r="S169" s="43"/>
      <c r="T169" s="44"/>
      <c r="U169" s="45"/>
      <c r="V169" s="45"/>
      <c r="W169" s="45"/>
      <c r="X169" s="45"/>
      <c r="Y169" s="43"/>
      <c r="Z169" s="44"/>
      <c r="AA169" s="45"/>
      <c r="AB169" s="45"/>
      <c r="AC169" s="45"/>
      <c r="AD169" s="45"/>
      <c r="AE169" s="43"/>
      <c r="AF169" s="44"/>
      <c r="AG169" s="45"/>
      <c r="AH169" s="45"/>
      <c r="AI169" s="45"/>
      <c r="AJ169" s="45"/>
      <c r="AK169" s="45"/>
      <c r="AL169" s="45"/>
      <c r="AM169" s="43"/>
      <c r="AN169" s="44"/>
      <c r="AO169" s="45"/>
      <c r="AP169" s="45"/>
      <c r="AQ169" s="45"/>
      <c r="AR169" s="45"/>
      <c r="AS169" s="43"/>
      <c r="AT169" s="44"/>
      <c r="AU169" s="45"/>
      <c r="AV169" s="43"/>
    </row>
    <row r="170" spans="2:49" ht="16.5">
      <c r="B170" s="78" t="s">
        <v>69</v>
      </c>
      <c r="C170" s="45"/>
      <c r="D170" s="45"/>
      <c r="E170" s="45"/>
      <c r="F170" s="45"/>
      <c r="G170" s="45"/>
      <c r="H170" s="43"/>
      <c r="I170" s="44"/>
      <c r="J170" s="45"/>
      <c r="K170" s="45"/>
      <c r="L170" s="45"/>
      <c r="M170" s="43"/>
      <c r="N170" s="44"/>
      <c r="O170" s="45"/>
      <c r="P170" s="45"/>
      <c r="Q170" s="45"/>
      <c r="R170" s="45"/>
      <c r="S170" s="43"/>
      <c r="T170" s="44"/>
      <c r="U170" s="45"/>
      <c r="V170" s="45"/>
      <c r="W170" s="45"/>
      <c r="X170" s="45"/>
      <c r="Y170" s="43"/>
      <c r="Z170" s="44"/>
      <c r="AA170" s="45"/>
      <c r="AB170" s="45"/>
      <c r="AC170" s="45"/>
      <c r="AD170" s="45"/>
      <c r="AE170" s="43"/>
      <c r="AF170" s="44"/>
      <c r="AG170" s="45"/>
      <c r="AH170" s="45"/>
      <c r="AI170" s="45"/>
      <c r="AJ170" s="45"/>
      <c r="AK170" s="45"/>
      <c r="AL170" s="45"/>
      <c r="AM170" s="43"/>
      <c r="AN170" s="44"/>
      <c r="AO170" s="45"/>
      <c r="AP170" s="45"/>
      <c r="AQ170" s="45"/>
      <c r="AR170" s="45"/>
      <c r="AS170" s="43"/>
      <c r="AT170" s="44"/>
      <c r="AU170" s="45"/>
      <c r="AV170" s="43"/>
    </row>
    <row r="171" spans="2:49" ht="16.5">
      <c r="B171" s="78" t="s">
        <v>68</v>
      </c>
      <c r="C171" s="45"/>
      <c r="D171" s="45"/>
      <c r="E171" s="45"/>
      <c r="F171" s="45"/>
      <c r="G171" s="45"/>
      <c r="H171" s="43"/>
      <c r="I171" s="44"/>
      <c r="J171" s="45"/>
      <c r="K171" s="45"/>
      <c r="L171" s="45"/>
      <c r="M171" s="43"/>
      <c r="N171" s="44"/>
      <c r="O171" s="45"/>
      <c r="P171" s="45"/>
      <c r="Q171" s="45"/>
      <c r="R171" s="45"/>
      <c r="S171" s="43"/>
      <c r="T171" s="44"/>
      <c r="U171" s="45"/>
      <c r="V171" s="45"/>
      <c r="W171" s="45"/>
      <c r="X171" s="45"/>
      <c r="Y171" s="43"/>
      <c r="Z171" s="44"/>
      <c r="AA171" s="45"/>
      <c r="AB171" s="45"/>
      <c r="AC171" s="45"/>
      <c r="AD171" s="45"/>
      <c r="AE171" s="43"/>
      <c r="AF171" s="44"/>
      <c r="AG171" s="45"/>
      <c r="AH171" s="45"/>
      <c r="AI171" s="45"/>
      <c r="AJ171" s="45"/>
      <c r="AK171" s="45"/>
      <c r="AL171" s="45"/>
      <c r="AM171" s="43"/>
      <c r="AN171" s="44"/>
      <c r="AO171" s="45"/>
      <c r="AP171" s="45"/>
      <c r="AQ171" s="45"/>
      <c r="AR171" s="45"/>
      <c r="AS171" s="43"/>
      <c r="AT171" s="44"/>
      <c r="AU171" s="45"/>
      <c r="AV171" s="43"/>
    </row>
    <row r="172" spans="2:49">
      <c r="B172" s="80" t="s">
        <v>85</v>
      </c>
      <c r="C172" s="62"/>
      <c r="D172" s="62"/>
      <c r="E172" s="62"/>
      <c r="F172" s="62"/>
      <c r="G172" s="62"/>
      <c r="H172" s="63"/>
      <c r="I172" s="79" t="s">
        <v>6</v>
      </c>
      <c r="J172" s="62"/>
      <c r="K172" s="62"/>
      <c r="L172" s="62"/>
      <c r="M172" s="63"/>
      <c r="N172" s="79" t="s">
        <v>120</v>
      </c>
      <c r="O172" s="62"/>
      <c r="P172" s="62"/>
      <c r="Q172" s="62"/>
      <c r="R172" s="62"/>
      <c r="S172" s="63"/>
      <c r="T172" s="79" t="s">
        <v>121</v>
      </c>
      <c r="U172" s="62"/>
      <c r="V172" s="62"/>
      <c r="W172" s="62"/>
      <c r="X172" s="62"/>
      <c r="Y172" s="63"/>
      <c r="Z172" s="79" t="s">
        <v>122</v>
      </c>
      <c r="AA172" s="62"/>
      <c r="AB172" s="62"/>
      <c r="AC172" s="62"/>
      <c r="AD172" s="62"/>
      <c r="AE172" s="63"/>
      <c r="AF172" s="79" t="s">
        <v>123</v>
      </c>
      <c r="AG172" s="62"/>
      <c r="AH172" s="62"/>
      <c r="AI172" s="62"/>
      <c r="AJ172" s="62"/>
      <c r="AK172" s="62"/>
      <c r="AL172" s="62"/>
      <c r="AM172" s="63"/>
      <c r="AN172" s="79" t="s">
        <v>124</v>
      </c>
      <c r="AO172" s="62"/>
      <c r="AP172" s="62"/>
      <c r="AQ172" s="62"/>
      <c r="AR172" s="62"/>
      <c r="AS172" s="63"/>
      <c r="AT172" s="79" t="s">
        <v>125</v>
      </c>
      <c r="AU172" s="62"/>
      <c r="AV172" s="63"/>
    </row>
    <row r="173" spans="2:49" ht="16.5">
      <c r="B173" s="78" t="s">
        <v>86</v>
      </c>
      <c r="C173" s="45"/>
      <c r="D173" s="45"/>
      <c r="E173" s="45"/>
      <c r="F173" s="45"/>
      <c r="G173" s="45"/>
      <c r="H173" s="43"/>
      <c r="I173" s="44"/>
      <c r="J173" s="45"/>
      <c r="K173" s="45"/>
      <c r="L173" s="45"/>
      <c r="M173" s="43"/>
      <c r="N173" s="44"/>
      <c r="O173" s="45"/>
      <c r="P173" s="45"/>
      <c r="Q173" s="45"/>
      <c r="R173" s="45"/>
      <c r="S173" s="43"/>
      <c r="T173" s="44"/>
      <c r="U173" s="45"/>
      <c r="V173" s="45"/>
      <c r="W173" s="45"/>
      <c r="X173" s="45"/>
      <c r="Y173" s="43"/>
      <c r="Z173" s="44"/>
      <c r="AA173" s="45"/>
      <c r="AB173" s="45"/>
      <c r="AC173" s="45"/>
      <c r="AD173" s="45"/>
      <c r="AE173" s="43"/>
      <c r="AF173" s="44"/>
      <c r="AG173" s="45"/>
      <c r="AH173" s="45"/>
      <c r="AI173" s="45"/>
      <c r="AJ173" s="45"/>
      <c r="AK173" s="45"/>
      <c r="AL173" s="45"/>
      <c r="AM173" s="43"/>
      <c r="AN173" s="44"/>
      <c r="AO173" s="45"/>
      <c r="AP173" s="45"/>
      <c r="AQ173" s="45"/>
      <c r="AR173" s="45"/>
      <c r="AS173" s="43"/>
      <c r="AT173" s="44"/>
      <c r="AU173" s="45"/>
      <c r="AV173" s="43"/>
    </row>
    <row r="174" spans="2:49" ht="16.5">
      <c r="B174" s="78" t="s">
        <v>87</v>
      </c>
      <c r="C174" s="45"/>
      <c r="D174" s="45"/>
      <c r="E174" s="45"/>
      <c r="F174" s="45"/>
      <c r="G174" s="45"/>
      <c r="H174" s="43"/>
      <c r="I174" s="44"/>
      <c r="J174" s="45"/>
      <c r="K174" s="45"/>
      <c r="L174" s="45"/>
      <c r="M174" s="43"/>
      <c r="N174" s="44"/>
      <c r="O174" s="45"/>
      <c r="P174" s="45"/>
      <c r="Q174" s="45"/>
      <c r="R174" s="45"/>
      <c r="S174" s="43"/>
      <c r="T174" s="44"/>
      <c r="U174" s="45"/>
      <c r="V174" s="45"/>
      <c r="W174" s="45"/>
      <c r="X174" s="45"/>
      <c r="Y174" s="43"/>
      <c r="Z174" s="44"/>
      <c r="AA174" s="45"/>
      <c r="AB174" s="45"/>
      <c r="AC174" s="45"/>
      <c r="AD174" s="45"/>
      <c r="AE174" s="43"/>
      <c r="AF174" s="44"/>
      <c r="AG174" s="45"/>
      <c r="AH174" s="45"/>
      <c r="AI174" s="45"/>
      <c r="AJ174" s="45"/>
      <c r="AK174" s="45"/>
      <c r="AL174" s="45"/>
      <c r="AM174" s="43"/>
      <c r="AN174" s="44"/>
      <c r="AO174" s="45"/>
      <c r="AP174" s="45"/>
      <c r="AQ174" s="45"/>
      <c r="AR174" s="45"/>
      <c r="AS174" s="43"/>
      <c r="AT174" s="44"/>
      <c r="AU174" s="45"/>
      <c r="AV174" s="43"/>
    </row>
    <row r="175" spans="2:49" ht="16.5">
      <c r="B175" s="78" t="s">
        <v>88</v>
      </c>
      <c r="C175" s="45"/>
      <c r="D175" s="45"/>
      <c r="E175" s="45"/>
      <c r="F175" s="45"/>
      <c r="G175" s="45"/>
      <c r="H175" s="43"/>
      <c r="I175" s="44"/>
      <c r="J175" s="45"/>
      <c r="K175" s="45"/>
      <c r="L175" s="45"/>
      <c r="M175" s="43"/>
      <c r="N175" s="44"/>
      <c r="O175" s="45"/>
      <c r="P175" s="45"/>
      <c r="Q175" s="45"/>
      <c r="R175" s="45"/>
      <c r="S175" s="43"/>
      <c r="T175" s="44"/>
      <c r="U175" s="45"/>
      <c r="V175" s="45"/>
      <c r="W175" s="45"/>
      <c r="X175" s="45"/>
      <c r="Y175" s="43"/>
      <c r="Z175" s="44"/>
      <c r="AA175" s="45"/>
      <c r="AB175" s="45"/>
      <c r="AC175" s="45"/>
      <c r="AD175" s="45"/>
      <c r="AE175" s="43"/>
      <c r="AF175" s="44"/>
      <c r="AG175" s="45"/>
      <c r="AH175" s="45"/>
      <c r="AI175" s="45"/>
      <c r="AJ175" s="45"/>
      <c r="AK175" s="45"/>
      <c r="AL175" s="45"/>
      <c r="AM175" s="43"/>
      <c r="AN175" s="44"/>
      <c r="AO175" s="45"/>
      <c r="AP175" s="45"/>
      <c r="AQ175" s="45"/>
      <c r="AR175" s="45"/>
      <c r="AS175" s="43"/>
      <c r="AT175" s="44"/>
      <c r="AU175" s="45"/>
      <c r="AV175" s="43"/>
    </row>
    <row r="176" spans="2:49" ht="16.5">
      <c r="B176" s="78" t="s">
        <v>89</v>
      </c>
      <c r="C176" s="45"/>
      <c r="D176" s="45"/>
      <c r="E176" s="45"/>
      <c r="F176" s="45"/>
      <c r="G176" s="45"/>
      <c r="H176" s="43"/>
      <c r="I176" s="44"/>
      <c r="J176" s="45"/>
      <c r="K176" s="45"/>
      <c r="L176" s="45"/>
      <c r="M176" s="43"/>
      <c r="N176" s="44"/>
      <c r="O176" s="45"/>
      <c r="P176" s="45"/>
      <c r="Q176" s="45"/>
      <c r="R176" s="45"/>
      <c r="S176" s="43"/>
      <c r="T176" s="44"/>
      <c r="U176" s="45"/>
      <c r="V176" s="45"/>
      <c r="W176" s="45"/>
      <c r="X176" s="45"/>
      <c r="Y176" s="43"/>
      <c r="Z176" s="44"/>
      <c r="AA176" s="45"/>
      <c r="AB176" s="45"/>
      <c r="AC176" s="45"/>
      <c r="AD176" s="45"/>
      <c r="AE176" s="43"/>
      <c r="AF176" s="44"/>
      <c r="AG176" s="45"/>
      <c r="AH176" s="45"/>
      <c r="AI176" s="45"/>
      <c r="AJ176" s="45"/>
      <c r="AK176" s="45"/>
      <c r="AL176" s="45"/>
      <c r="AM176" s="43"/>
      <c r="AN176" s="44"/>
      <c r="AO176" s="45"/>
      <c r="AP176" s="45"/>
      <c r="AQ176" s="45"/>
      <c r="AR176" s="45"/>
      <c r="AS176" s="43"/>
      <c r="AT176" s="44"/>
      <c r="AU176" s="45"/>
      <c r="AV176" s="43"/>
    </row>
    <row r="177" spans="2:49" ht="16.5">
      <c r="B177" s="78" t="s">
        <v>90</v>
      </c>
      <c r="C177" s="45"/>
      <c r="D177" s="45"/>
      <c r="E177" s="45"/>
      <c r="F177" s="45"/>
      <c r="G177" s="45"/>
      <c r="H177" s="43"/>
      <c r="I177" s="44"/>
      <c r="J177" s="45"/>
      <c r="K177" s="45"/>
      <c r="L177" s="45"/>
      <c r="M177" s="43"/>
      <c r="N177" s="44"/>
      <c r="O177" s="45"/>
      <c r="P177" s="45"/>
      <c r="Q177" s="45"/>
      <c r="R177" s="45"/>
      <c r="S177" s="43"/>
      <c r="T177" s="44"/>
      <c r="U177" s="45"/>
      <c r="V177" s="45"/>
      <c r="W177" s="45"/>
      <c r="X177" s="45"/>
      <c r="Y177" s="43"/>
      <c r="Z177" s="44"/>
      <c r="AA177" s="45"/>
      <c r="AB177" s="45"/>
      <c r="AC177" s="45"/>
      <c r="AD177" s="45"/>
      <c r="AE177" s="43"/>
      <c r="AF177" s="44"/>
      <c r="AG177" s="45"/>
      <c r="AH177" s="45"/>
      <c r="AI177" s="45"/>
      <c r="AJ177" s="45"/>
      <c r="AK177" s="45"/>
      <c r="AL177" s="45"/>
      <c r="AM177" s="43"/>
      <c r="AN177" s="44"/>
      <c r="AO177" s="45"/>
      <c r="AP177" s="45"/>
      <c r="AQ177" s="45"/>
      <c r="AR177" s="45"/>
      <c r="AS177" s="43"/>
      <c r="AT177" s="44"/>
      <c r="AU177" s="45"/>
      <c r="AV177" s="43"/>
    </row>
    <row r="178" spans="2:49" ht="16.5">
      <c r="B178" s="78" t="s">
        <v>91</v>
      </c>
      <c r="C178" s="45"/>
      <c r="D178" s="45"/>
      <c r="E178" s="45"/>
      <c r="F178" s="45"/>
      <c r="G178" s="45"/>
      <c r="H178" s="43"/>
      <c r="I178" s="44"/>
      <c r="J178" s="45"/>
      <c r="K178" s="45"/>
      <c r="L178" s="45"/>
      <c r="M178" s="43"/>
      <c r="N178" s="44"/>
      <c r="O178" s="45"/>
      <c r="P178" s="45"/>
      <c r="Q178" s="45"/>
      <c r="R178" s="45"/>
      <c r="S178" s="43"/>
      <c r="T178" s="44"/>
      <c r="U178" s="45"/>
      <c r="V178" s="45"/>
      <c r="W178" s="45"/>
      <c r="X178" s="45"/>
      <c r="Y178" s="43"/>
      <c r="Z178" s="44"/>
      <c r="AA178" s="45"/>
      <c r="AB178" s="45"/>
      <c r="AC178" s="45"/>
      <c r="AD178" s="45"/>
      <c r="AE178" s="43"/>
      <c r="AF178" s="44"/>
      <c r="AG178" s="45"/>
      <c r="AH178" s="45"/>
      <c r="AI178" s="45"/>
      <c r="AJ178" s="45"/>
      <c r="AK178" s="45"/>
      <c r="AL178" s="45"/>
      <c r="AM178" s="43"/>
      <c r="AN178" s="44"/>
      <c r="AO178" s="45"/>
      <c r="AP178" s="45"/>
      <c r="AQ178" s="45"/>
      <c r="AR178" s="45"/>
      <c r="AS178" s="43"/>
      <c r="AT178" s="44"/>
      <c r="AU178" s="45"/>
      <c r="AV178" s="43"/>
    </row>
    <row r="179" spans="2:49">
      <c r="B179" s="80" t="s">
        <v>126</v>
      </c>
      <c r="C179" s="62"/>
      <c r="D179" s="62"/>
      <c r="E179" s="62"/>
      <c r="F179" s="62"/>
      <c r="G179" s="62"/>
      <c r="H179" s="63"/>
      <c r="I179" s="79" t="s">
        <v>6</v>
      </c>
      <c r="J179" s="62"/>
      <c r="K179" s="62"/>
      <c r="L179" s="62"/>
      <c r="M179" s="63"/>
      <c r="N179" s="79" t="s">
        <v>120</v>
      </c>
      <c r="O179" s="62"/>
      <c r="P179" s="62"/>
      <c r="Q179" s="62"/>
      <c r="R179" s="62"/>
      <c r="S179" s="63"/>
      <c r="T179" s="79" t="s">
        <v>121</v>
      </c>
      <c r="U179" s="62"/>
      <c r="V179" s="62"/>
      <c r="W179" s="62"/>
      <c r="X179" s="62"/>
      <c r="Y179" s="63"/>
      <c r="Z179" s="79" t="s">
        <v>122</v>
      </c>
      <c r="AA179" s="62"/>
      <c r="AB179" s="62"/>
      <c r="AC179" s="62"/>
      <c r="AD179" s="62"/>
      <c r="AE179" s="63"/>
      <c r="AF179" s="79" t="s">
        <v>123</v>
      </c>
      <c r="AG179" s="62"/>
      <c r="AH179" s="62"/>
      <c r="AI179" s="62"/>
      <c r="AJ179" s="62"/>
      <c r="AK179" s="62"/>
      <c r="AL179" s="62"/>
      <c r="AM179" s="63"/>
      <c r="AN179" s="79" t="s">
        <v>124</v>
      </c>
      <c r="AO179" s="62"/>
      <c r="AP179" s="62"/>
      <c r="AQ179" s="62"/>
      <c r="AR179" s="62"/>
      <c r="AS179" s="63"/>
      <c r="AT179" s="79" t="s">
        <v>125</v>
      </c>
      <c r="AU179" s="62"/>
      <c r="AV179" s="63"/>
    </row>
    <row r="180" spans="2:49" ht="16.5">
      <c r="B180" s="78" t="s">
        <v>127</v>
      </c>
      <c r="C180" s="45"/>
      <c r="D180" s="45"/>
      <c r="E180" s="45"/>
      <c r="F180" s="45"/>
      <c r="G180" s="45"/>
      <c r="H180" s="43"/>
      <c r="I180" s="44"/>
      <c r="J180" s="45"/>
      <c r="K180" s="45"/>
      <c r="L180" s="45"/>
      <c r="M180" s="43"/>
      <c r="N180" s="44"/>
      <c r="O180" s="45"/>
      <c r="P180" s="45"/>
      <c r="Q180" s="45"/>
      <c r="R180" s="45"/>
      <c r="S180" s="43"/>
      <c r="T180" s="44"/>
      <c r="U180" s="45"/>
      <c r="V180" s="45"/>
      <c r="W180" s="45"/>
      <c r="X180" s="45"/>
      <c r="Y180" s="43"/>
      <c r="Z180" s="44"/>
      <c r="AA180" s="45"/>
      <c r="AB180" s="45"/>
      <c r="AC180" s="45"/>
      <c r="AD180" s="45"/>
      <c r="AE180" s="43"/>
      <c r="AF180" s="44"/>
      <c r="AG180" s="45"/>
      <c r="AH180" s="45"/>
      <c r="AI180" s="45"/>
      <c r="AJ180" s="45"/>
      <c r="AK180" s="45"/>
      <c r="AL180" s="45"/>
      <c r="AM180" s="43"/>
      <c r="AN180" s="44"/>
      <c r="AO180" s="45"/>
      <c r="AP180" s="45"/>
      <c r="AQ180" s="45"/>
      <c r="AR180" s="45"/>
      <c r="AS180" s="43"/>
      <c r="AT180" s="44"/>
      <c r="AU180" s="45"/>
      <c r="AV180" s="43"/>
    </row>
    <row r="181" spans="2:49" ht="16.5">
      <c r="B181" s="78" t="s">
        <v>128</v>
      </c>
      <c r="C181" s="45"/>
      <c r="D181" s="45"/>
      <c r="E181" s="45"/>
      <c r="F181" s="45"/>
      <c r="G181" s="45"/>
      <c r="H181" s="43"/>
      <c r="I181" s="44"/>
      <c r="J181" s="45"/>
      <c r="K181" s="45"/>
      <c r="L181" s="45"/>
      <c r="M181" s="43"/>
      <c r="N181" s="44"/>
      <c r="O181" s="45"/>
      <c r="P181" s="45"/>
      <c r="Q181" s="45"/>
      <c r="R181" s="45"/>
      <c r="S181" s="43"/>
      <c r="T181" s="44"/>
      <c r="U181" s="45"/>
      <c r="V181" s="45"/>
      <c r="W181" s="45"/>
      <c r="X181" s="45"/>
      <c r="Y181" s="43"/>
      <c r="Z181" s="44"/>
      <c r="AA181" s="45"/>
      <c r="AB181" s="45"/>
      <c r="AC181" s="45"/>
      <c r="AD181" s="45"/>
      <c r="AE181" s="43"/>
      <c r="AF181" s="44"/>
      <c r="AG181" s="45"/>
      <c r="AH181" s="45"/>
      <c r="AI181" s="45"/>
      <c r="AJ181" s="45"/>
      <c r="AK181" s="45"/>
      <c r="AL181" s="45"/>
      <c r="AM181" s="43"/>
      <c r="AN181" s="44"/>
      <c r="AO181" s="45"/>
      <c r="AP181" s="45"/>
      <c r="AQ181" s="45"/>
      <c r="AR181" s="45"/>
      <c r="AS181" s="43"/>
      <c r="AT181" s="44"/>
      <c r="AU181" s="45"/>
      <c r="AV181" s="43"/>
    </row>
    <row r="182" spans="2:49" ht="16.5">
      <c r="B182" s="78" t="s">
        <v>129</v>
      </c>
      <c r="C182" s="45"/>
      <c r="D182" s="45"/>
      <c r="E182" s="45"/>
      <c r="F182" s="45"/>
      <c r="G182" s="45"/>
      <c r="H182" s="43"/>
      <c r="I182" s="44"/>
      <c r="J182" s="45"/>
      <c r="K182" s="45"/>
      <c r="L182" s="45"/>
      <c r="M182" s="43"/>
      <c r="N182" s="44"/>
      <c r="O182" s="45"/>
      <c r="P182" s="45"/>
      <c r="Q182" s="45"/>
      <c r="R182" s="45"/>
      <c r="S182" s="43"/>
      <c r="T182" s="44"/>
      <c r="U182" s="45"/>
      <c r="V182" s="45"/>
      <c r="W182" s="45"/>
      <c r="X182" s="45"/>
      <c r="Y182" s="43"/>
      <c r="Z182" s="44"/>
      <c r="AA182" s="45"/>
      <c r="AB182" s="45"/>
      <c r="AC182" s="45"/>
      <c r="AD182" s="45"/>
      <c r="AE182" s="43"/>
      <c r="AF182" s="44"/>
      <c r="AG182" s="45"/>
      <c r="AH182" s="45"/>
      <c r="AI182" s="45"/>
      <c r="AJ182" s="45"/>
      <c r="AK182" s="45"/>
      <c r="AL182" s="45"/>
      <c r="AM182" s="43"/>
      <c r="AN182" s="44"/>
      <c r="AO182" s="45"/>
      <c r="AP182" s="45"/>
      <c r="AQ182" s="45"/>
      <c r="AR182" s="45"/>
      <c r="AS182" s="43"/>
      <c r="AT182" s="44"/>
      <c r="AU182" s="45"/>
      <c r="AV182" s="43"/>
    </row>
    <row r="184" spans="2:49">
      <c r="C184" s="68" t="s">
        <v>130</v>
      </c>
      <c r="D184" s="62"/>
      <c r="E184" s="62"/>
      <c r="F184" s="62"/>
      <c r="G184" s="62"/>
      <c r="H184" s="63"/>
      <c r="J184" s="82" t="s">
        <v>77</v>
      </c>
      <c r="K184" s="62"/>
      <c r="L184" s="62"/>
      <c r="M184" s="62"/>
      <c r="O184" s="81" t="s">
        <v>77</v>
      </c>
      <c r="P184" s="62"/>
      <c r="Q184" s="62"/>
      <c r="R184" s="62"/>
      <c r="S184" s="62"/>
      <c r="U184" s="81" t="s">
        <v>77</v>
      </c>
      <c r="V184" s="62"/>
      <c r="W184" s="62"/>
      <c r="X184" s="62"/>
      <c r="Y184" s="62"/>
      <c r="AA184" s="81" t="s">
        <v>77</v>
      </c>
      <c r="AB184" s="62"/>
      <c r="AC184" s="62"/>
      <c r="AD184" s="62"/>
      <c r="AE184" s="62"/>
      <c r="AG184" s="81" t="s">
        <v>77</v>
      </c>
      <c r="AH184" s="62"/>
      <c r="AI184" s="62"/>
      <c r="AJ184" s="62"/>
      <c r="AK184" s="62"/>
      <c r="AL184" s="62"/>
      <c r="AM184" s="62"/>
      <c r="AO184" s="81" t="s">
        <v>77</v>
      </c>
      <c r="AP184" s="62"/>
      <c r="AQ184" s="62"/>
      <c r="AR184" s="62"/>
      <c r="AS184" s="62"/>
      <c r="AU184" s="81" t="s">
        <v>77</v>
      </c>
      <c r="AV184" s="62"/>
      <c r="AW184" s="62"/>
    </row>
    <row r="185" spans="2:49">
      <c r="C185" s="80" t="s">
        <v>67</v>
      </c>
      <c r="D185" s="62"/>
      <c r="E185" s="62"/>
      <c r="F185" s="62"/>
      <c r="G185" s="62"/>
      <c r="H185" s="63"/>
      <c r="J185" s="79" t="s">
        <v>6</v>
      </c>
      <c r="K185" s="62"/>
      <c r="L185" s="62"/>
      <c r="M185" s="63"/>
      <c r="O185" s="79" t="s">
        <v>131</v>
      </c>
      <c r="P185" s="62"/>
      <c r="Q185" s="62"/>
      <c r="R185" s="62"/>
      <c r="S185" s="63"/>
      <c r="U185" s="79" t="s">
        <v>132</v>
      </c>
      <c r="V185" s="62"/>
      <c r="W185" s="62"/>
      <c r="X185" s="62"/>
      <c r="Y185" s="63"/>
      <c r="AA185" s="79" t="s">
        <v>133</v>
      </c>
      <c r="AB185" s="62"/>
      <c r="AC185" s="62"/>
      <c r="AD185" s="62"/>
      <c r="AE185" s="63"/>
      <c r="AG185" s="79" t="s">
        <v>134</v>
      </c>
      <c r="AH185" s="62"/>
      <c r="AI185" s="62"/>
      <c r="AJ185" s="62"/>
      <c r="AK185" s="62"/>
      <c r="AL185" s="62"/>
      <c r="AM185" s="63"/>
      <c r="AO185" s="79" t="s">
        <v>135</v>
      </c>
      <c r="AP185" s="62"/>
      <c r="AQ185" s="62"/>
      <c r="AR185" s="62"/>
      <c r="AS185" s="63"/>
      <c r="AU185" s="79" t="s">
        <v>136</v>
      </c>
      <c r="AV185" s="62"/>
      <c r="AW185" s="63"/>
    </row>
    <row r="186" spans="2:49" ht="16.5">
      <c r="C186" s="78" t="s">
        <v>137</v>
      </c>
      <c r="D186" s="45"/>
      <c r="E186" s="45"/>
      <c r="F186" s="45"/>
      <c r="G186" s="45"/>
      <c r="H186" s="43"/>
      <c r="J186" s="44">
        <v>63</v>
      </c>
      <c r="K186" s="45"/>
      <c r="L186" s="45"/>
      <c r="M186" s="43"/>
      <c r="O186" s="44"/>
      <c r="P186" s="45"/>
      <c r="Q186" s="45"/>
      <c r="R186" s="45"/>
      <c r="S186" s="43"/>
      <c r="U186" s="44"/>
      <c r="V186" s="45"/>
      <c r="W186" s="45"/>
      <c r="X186" s="45"/>
      <c r="Y186" s="43"/>
      <c r="AA186" s="44"/>
      <c r="AB186" s="45"/>
      <c r="AC186" s="45"/>
      <c r="AD186" s="45"/>
      <c r="AE186" s="43"/>
      <c r="AG186" s="44"/>
      <c r="AH186" s="45"/>
      <c r="AI186" s="45"/>
      <c r="AJ186" s="45"/>
      <c r="AK186" s="45"/>
      <c r="AL186" s="45"/>
      <c r="AM186" s="43"/>
      <c r="AO186" s="44">
        <v>41</v>
      </c>
      <c r="AP186" s="45"/>
      <c r="AQ186" s="45"/>
      <c r="AR186" s="45"/>
      <c r="AS186" s="43"/>
      <c r="AU186" s="44">
        <v>22</v>
      </c>
      <c r="AV186" s="45"/>
      <c r="AW186" s="43"/>
    </row>
    <row r="187" spans="2:49" ht="16.5">
      <c r="C187" s="78" t="s">
        <v>138</v>
      </c>
      <c r="D187" s="45"/>
      <c r="E187" s="45"/>
      <c r="F187" s="45"/>
      <c r="G187" s="45"/>
      <c r="H187" s="43"/>
      <c r="J187" s="44">
        <v>10</v>
      </c>
      <c r="K187" s="45"/>
      <c r="L187" s="45"/>
      <c r="M187" s="43"/>
      <c r="O187" s="44"/>
      <c r="P187" s="45"/>
      <c r="Q187" s="45"/>
      <c r="R187" s="45"/>
      <c r="S187" s="43"/>
      <c r="U187" s="44"/>
      <c r="V187" s="45"/>
      <c r="W187" s="45"/>
      <c r="X187" s="45"/>
      <c r="Y187" s="43"/>
      <c r="AA187" s="44"/>
      <c r="AB187" s="45"/>
      <c r="AC187" s="45"/>
      <c r="AD187" s="45"/>
      <c r="AE187" s="43"/>
      <c r="AG187" s="44"/>
      <c r="AH187" s="45"/>
      <c r="AI187" s="45"/>
      <c r="AJ187" s="45"/>
      <c r="AK187" s="45"/>
      <c r="AL187" s="45"/>
      <c r="AM187" s="43"/>
      <c r="AO187" s="44">
        <v>4</v>
      </c>
      <c r="AP187" s="45"/>
      <c r="AQ187" s="45"/>
      <c r="AR187" s="45"/>
      <c r="AS187" s="43"/>
      <c r="AU187" s="44">
        <v>6</v>
      </c>
      <c r="AV187" s="45"/>
      <c r="AW187" s="43"/>
    </row>
    <row r="188" spans="2:49" ht="16.5">
      <c r="C188" s="78" t="s">
        <v>139</v>
      </c>
      <c r="D188" s="45"/>
      <c r="E188" s="45"/>
      <c r="F188" s="45"/>
      <c r="G188" s="45"/>
      <c r="H188" s="43"/>
      <c r="J188" s="44">
        <v>107</v>
      </c>
      <c r="K188" s="45"/>
      <c r="L188" s="45"/>
      <c r="M188" s="43"/>
      <c r="O188" s="44"/>
      <c r="P188" s="45"/>
      <c r="Q188" s="45"/>
      <c r="R188" s="45"/>
      <c r="S188" s="43"/>
      <c r="U188" s="44"/>
      <c r="V188" s="45"/>
      <c r="W188" s="45"/>
      <c r="X188" s="45"/>
      <c r="Y188" s="43"/>
      <c r="AA188" s="44"/>
      <c r="AB188" s="45"/>
      <c r="AC188" s="45"/>
      <c r="AD188" s="45"/>
      <c r="AE188" s="43"/>
      <c r="AG188" s="44">
        <v>2</v>
      </c>
      <c r="AH188" s="45"/>
      <c r="AI188" s="45"/>
      <c r="AJ188" s="45"/>
      <c r="AK188" s="45"/>
      <c r="AL188" s="45"/>
      <c r="AM188" s="43"/>
      <c r="AO188" s="44">
        <v>65</v>
      </c>
      <c r="AP188" s="45"/>
      <c r="AQ188" s="45"/>
      <c r="AR188" s="45"/>
      <c r="AS188" s="43"/>
      <c r="AU188" s="44">
        <v>40</v>
      </c>
      <c r="AV188" s="45"/>
      <c r="AW188" s="43"/>
    </row>
    <row r="189" spans="2:49" ht="16.5">
      <c r="C189" s="78" t="s">
        <v>140</v>
      </c>
      <c r="D189" s="45"/>
      <c r="E189" s="45"/>
      <c r="F189" s="45"/>
      <c r="G189" s="45"/>
      <c r="H189" s="43"/>
      <c r="J189" s="44">
        <v>2</v>
      </c>
      <c r="K189" s="45"/>
      <c r="L189" s="45"/>
      <c r="M189" s="43"/>
      <c r="O189" s="44"/>
      <c r="P189" s="45"/>
      <c r="Q189" s="45"/>
      <c r="R189" s="45"/>
      <c r="S189" s="43"/>
      <c r="U189" s="44"/>
      <c r="V189" s="45"/>
      <c r="W189" s="45"/>
      <c r="X189" s="45"/>
      <c r="Y189" s="43"/>
      <c r="AA189" s="44"/>
      <c r="AB189" s="45"/>
      <c r="AC189" s="45"/>
      <c r="AD189" s="45"/>
      <c r="AE189" s="43"/>
      <c r="AG189" s="44"/>
      <c r="AH189" s="45"/>
      <c r="AI189" s="45"/>
      <c r="AJ189" s="45"/>
      <c r="AK189" s="45"/>
      <c r="AL189" s="45"/>
      <c r="AM189" s="43"/>
      <c r="AO189" s="44">
        <v>2</v>
      </c>
      <c r="AP189" s="45"/>
      <c r="AQ189" s="45"/>
      <c r="AR189" s="45"/>
      <c r="AS189" s="43"/>
      <c r="AU189" s="44"/>
      <c r="AV189" s="45"/>
      <c r="AW189" s="43"/>
    </row>
    <row r="190" spans="2:49">
      <c r="C190" s="80" t="s">
        <v>141</v>
      </c>
      <c r="D190" s="62"/>
      <c r="E190" s="62"/>
      <c r="F190" s="62"/>
      <c r="G190" s="62"/>
      <c r="H190" s="63"/>
      <c r="J190" s="79" t="s">
        <v>6</v>
      </c>
      <c r="K190" s="62"/>
      <c r="L190" s="62"/>
      <c r="M190" s="63"/>
      <c r="O190" s="79" t="s">
        <v>131</v>
      </c>
      <c r="P190" s="62"/>
      <c r="Q190" s="62"/>
      <c r="R190" s="62"/>
      <c r="S190" s="63"/>
      <c r="U190" s="79" t="s">
        <v>132</v>
      </c>
      <c r="V190" s="62"/>
      <c r="W190" s="62"/>
      <c r="X190" s="62"/>
      <c r="Y190" s="63"/>
      <c r="AA190" s="79" t="s">
        <v>133</v>
      </c>
      <c r="AB190" s="62"/>
      <c r="AC190" s="62"/>
      <c r="AD190" s="62"/>
      <c r="AE190" s="63"/>
      <c r="AG190" s="79" t="s">
        <v>134</v>
      </c>
      <c r="AH190" s="62"/>
      <c r="AI190" s="62"/>
      <c r="AJ190" s="62"/>
      <c r="AK190" s="62"/>
      <c r="AL190" s="62"/>
      <c r="AM190" s="63"/>
      <c r="AO190" s="79" t="s">
        <v>135</v>
      </c>
      <c r="AP190" s="62"/>
      <c r="AQ190" s="62"/>
      <c r="AR190" s="62"/>
      <c r="AS190" s="63"/>
      <c r="AU190" s="79" t="s">
        <v>136</v>
      </c>
      <c r="AV190" s="62"/>
      <c r="AW190" s="63"/>
    </row>
    <row r="191" spans="2:49" ht="16.5">
      <c r="C191" s="78" t="s">
        <v>137</v>
      </c>
      <c r="D191" s="45"/>
      <c r="E191" s="45"/>
      <c r="F191" s="45"/>
      <c r="G191" s="45"/>
      <c r="H191" s="43"/>
      <c r="J191" s="44"/>
      <c r="K191" s="45"/>
      <c r="L191" s="45"/>
      <c r="M191" s="43"/>
      <c r="O191" s="44"/>
      <c r="P191" s="45"/>
      <c r="Q191" s="45"/>
      <c r="R191" s="45"/>
      <c r="S191" s="43"/>
      <c r="U191" s="44"/>
      <c r="V191" s="45"/>
      <c r="W191" s="45"/>
      <c r="X191" s="45"/>
      <c r="Y191" s="43"/>
      <c r="AA191" s="44"/>
      <c r="AB191" s="45"/>
      <c r="AC191" s="45"/>
      <c r="AD191" s="45"/>
      <c r="AE191" s="43"/>
      <c r="AG191" s="44"/>
      <c r="AH191" s="45"/>
      <c r="AI191" s="45"/>
      <c r="AJ191" s="45"/>
      <c r="AK191" s="45"/>
      <c r="AL191" s="45"/>
      <c r="AM191" s="43"/>
      <c r="AO191" s="44"/>
      <c r="AP191" s="45"/>
      <c r="AQ191" s="45"/>
      <c r="AR191" s="45"/>
      <c r="AS191" s="43"/>
      <c r="AU191" s="44"/>
      <c r="AV191" s="45"/>
      <c r="AW191" s="43"/>
    </row>
    <row r="192" spans="2:49" ht="16.5">
      <c r="C192" s="78" t="s">
        <v>138</v>
      </c>
      <c r="D192" s="45"/>
      <c r="E192" s="45"/>
      <c r="F192" s="45"/>
      <c r="G192" s="45"/>
      <c r="H192" s="43"/>
      <c r="J192" s="44"/>
      <c r="K192" s="45"/>
      <c r="L192" s="45"/>
      <c r="M192" s="43"/>
      <c r="O192" s="44"/>
      <c r="P192" s="45"/>
      <c r="Q192" s="45"/>
      <c r="R192" s="45"/>
      <c r="S192" s="43"/>
      <c r="U192" s="44"/>
      <c r="V192" s="45"/>
      <c r="W192" s="45"/>
      <c r="X192" s="45"/>
      <c r="Y192" s="43"/>
      <c r="AA192" s="44"/>
      <c r="AB192" s="45"/>
      <c r="AC192" s="45"/>
      <c r="AD192" s="45"/>
      <c r="AE192" s="43"/>
      <c r="AG192" s="44"/>
      <c r="AH192" s="45"/>
      <c r="AI192" s="45"/>
      <c r="AJ192" s="45"/>
      <c r="AK192" s="45"/>
      <c r="AL192" s="45"/>
      <c r="AM192" s="43"/>
      <c r="AO192" s="44"/>
      <c r="AP192" s="45"/>
      <c r="AQ192" s="45"/>
      <c r="AR192" s="45"/>
      <c r="AS192" s="43"/>
      <c r="AU192" s="44"/>
      <c r="AV192" s="45"/>
      <c r="AW192" s="43"/>
    </row>
    <row r="193" spans="2:49" ht="16.5">
      <c r="C193" s="78" t="s">
        <v>139</v>
      </c>
      <c r="D193" s="45"/>
      <c r="E193" s="45"/>
      <c r="F193" s="45"/>
      <c r="G193" s="45"/>
      <c r="H193" s="43"/>
      <c r="J193" s="44"/>
      <c r="K193" s="45"/>
      <c r="L193" s="45"/>
      <c r="M193" s="43"/>
      <c r="O193" s="44"/>
      <c r="P193" s="45"/>
      <c r="Q193" s="45"/>
      <c r="R193" s="45"/>
      <c r="S193" s="43"/>
      <c r="U193" s="44"/>
      <c r="V193" s="45"/>
      <c r="W193" s="45"/>
      <c r="X193" s="45"/>
      <c r="Y193" s="43"/>
      <c r="AA193" s="44"/>
      <c r="AB193" s="45"/>
      <c r="AC193" s="45"/>
      <c r="AD193" s="45"/>
      <c r="AE193" s="43"/>
      <c r="AG193" s="44"/>
      <c r="AH193" s="45"/>
      <c r="AI193" s="45"/>
      <c r="AJ193" s="45"/>
      <c r="AK193" s="45"/>
      <c r="AL193" s="45"/>
      <c r="AM193" s="43"/>
      <c r="AO193" s="44"/>
      <c r="AP193" s="45"/>
      <c r="AQ193" s="45"/>
      <c r="AR193" s="45"/>
      <c r="AS193" s="43"/>
      <c r="AU193" s="44"/>
      <c r="AV193" s="45"/>
      <c r="AW193" s="43"/>
    </row>
    <row r="196" spans="2:49">
      <c r="B196" s="74" t="s">
        <v>142</v>
      </c>
      <c r="C196" s="45"/>
      <c r="D196" s="45"/>
      <c r="E196" s="45"/>
      <c r="F196" s="45"/>
      <c r="G196" s="45"/>
      <c r="H196" s="43"/>
      <c r="I196" s="75" t="s">
        <v>4</v>
      </c>
      <c r="J196" s="45"/>
      <c r="K196" s="45"/>
      <c r="L196" s="45"/>
      <c r="M196" s="45"/>
      <c r="N196" s="45"/>
      <c r="O196" s="45"/>
      <c r="P196" s="45"/>
      <c r="Q196" s="45"/>
      <c r="R196" s="45"/>
      <c r="S196" s="76"/>
      <c r="T196" s="75" t="s">
        <v>4</v>
      </c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76"/>
    </row>
    <row r="197" spans="2:49">
      <c r="B197" s="94" t="s">
        <v>143</v>
      </c>
      <c r="C197" s="62"/>
      <c r="D197" s="62"/>
      <c r="E197" s="62"/>
      <c r="F197" s="62"/>
      <c r="G197" s="62"/>
      <c r="H197" s="60"/>
      <c r="I197" s="50" t="s">
        <v>6</v>
      </c>
      <c r="J197" s="51"/>
      <c r="K197" s="51"/>
      <c r="L197" s="51"/>
      <c r="M197" s="51"/>
      <c r="N197" s="51"/>
      <c r="O197" s="51"/>
      <c r="P197" s="51"/>
      <c r="Q197" s="51"/>
      <c r="R197" s="51"/>
      <c r="S197" s="52"/>
      <c r="T197" s="50" t="s">
        <v>144</v>
      </c>
      <c r="U197" s="51"/>
      <c r="V197" s="51"/>
      <c r="W197" s="51"/>
      <c r="X197" s="51"/>
      <c r="Y197" s="51"/>
      <c r="Z197" s="51"/>
      <c r="AA197" s="51"/>
      <c r="AB197" s="51"/>
      <c r="AC197" s="52"/>
      <c r="AD197" s="50" t="s">
        <v>145</v>
      </c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2"/>
    </row>
    <row r="198" spans="2:49">
      <c r="B198" s="95" t="s">
        <v>146</v>
      </c>
      <c r="C198" s="45"/>
      <c r="D198" s="45"/>
      <c r="E198" s="45"/>
      <c r="F198" s="45"/>
      <c r="G198" s="45"/>
      <c r="H198" s="43"/>
      <c r="I198" s="72" t="s">
        <v>147</v>
      </c>
      <c r="J198" s="45"/>
      <c r="K198" s="45"/>
      <c r="L198" s="45"/>
      <c r="M198" s="43"/>
      <c r="N198" s="72" t="s">
        <v>148</v>
      </c>
      <c r="O198" s="45"/>
      <c r="P198" s="45"/>
      <c r="Q198" s="45"/>
      <c r="R198" s="45"/>
      <c r="S198" s="43"/>
      <c r="T198" s="72" t="s">
        <v>147</v>
      </c>
      <c r="U198" s="45"/>
      <c r="V198" s="45"/>
      <c r="W198" s="43"/>
      <c r="X198" s="72" t="s">
        <v>148</v>
      </c>
      <c r="Y198" s="45"/>
      <c r="Z198" s="45"/>
      <c r="AA198" s="45"/>
      <c r="AB198" s="45"/>
      <c r="AC198" s="43"/>
      <c r="AD198" s="72" t="s">
        <v>147</v>
      </c>
      <c r="AE198" s="45"/>
      <c r="AF198" s="45"/>
      <c r="AG198" s="45"/>
      <c r="AH198" s="45"/>
      <c r="AI198" s="45"/>
      <c r="AJ198" s="45"/>
      <c r="AK198" s="43"/>
      <c r="AL198" s="72" t="s">
        <v>148</v>
      </c>
      <c r="AM198" s="45"/>
      <c r="AN198" s="45"/>
      <c r="AO198" s="45"/>
      <c r="AP198" s="45"/>
      <c r="AQ198" s="43"/>
    </row>
    <row r="199" spans="2:49" ht="16.5">
      <c r="B199" s="65" t="s">
        <v>149</v>
      </c>
      <c r="C199" s="45"/>
      <c r="D199" s="45"/>
      <c r="E199" s="45"/>
      <c r="F199" s="45"/>
      <c r="G199" s="45"/>
      <c r="H199" s="43"/>
      <c r="I199" s="44"/>
      <c r="J199" s="45"/>
      <c r="K199" s="45"/>
      <c r="L199" s="45"/>
      <c r="M199" s="43"/>
      <c r="N199" s="44"/>
      <c r="O199" s="45"/>
      <c r="P199" s="45"/>
      <c r="Q199" s="45"/>
      <c r="R199" s="45"/>
      <c r="S199" s="43"/>
      <c r="T199" s="44"/>
      <c r="U199" s="45"/>
      <c r="V199" s="45"/>
      <c r="W199" s="43"/>
      <c r="X199" s="44"/>
      <c r="Y199" s="45"/>
      <c r="Z199" s="45"/>
      <c r="AA199" s="45"/>
      <c r="AB199" s="45"/>
      <c r="AC199" s="43"/>
      <c r="AD199" s="44"/>
      <c r="AE199" s="45"/>
      <c r="AF199" s="45"/>
      <c r="AG199" s="45"/>
      <c r="AH199" s="45"/>
      <c r="AI199" s="45"/>
      <c r="AJ199" s="45"/>
      <c r="AK199" s="43"/>
      <c r="AL199" s="44"/>
      <c r="AM199" s="45"/>
      <c r="AN199" s="45"/>
      <c r="AO199" s="45"/>
      <c r="AP199" s="45"/>
      <c r="AQ199" s="43"/>
    </row>
    <row r="200" spans="2:49" ht="16.5">
      <c r="B200" s="65" t="s">
        <v>150</v>
      </c>
      <c r="C200" s="45"/>
      <c r="D200" s="45"/>
      <c r="E200" s="45"/>
      <c r="F200" s="45"/>
      <c r="G200" s="45"/>
      <c r="H200" s="43"/>
      <c r="I200" s="44"/>
      <c r="J200" s="45"/>
      <c r="K200" s="45"/>
      <c r="L200" s="45"/>
      <c r="M200" s="43"/>
      <c r="N200" s="44"/>
      <c r="O200" s="45"/>
      <c r="P200" s="45"/>
      <c r="Q200" s="45"/>
      <c r="R200" s="45"/>
      <c r="S200" s="43"/>
      <c r="T200" s="44"/>
      <c r="U200" s="45"/>
      <c r="V200" s="45"/>
      <c r="W200" s="43"/>
      <c r="X200" s="44"/>
      <c r="Y200" s="45"/>
      <c r="Z200" s="45"/>
      <c r="AA200" s="45"/>
      <c r="AB200" s="45"/>
      <c r="AC200" s="43"/>
      <c r="AD200" s="44"/>
      <c r="AE200" s="45"/>
      <c r="AF200" s="45"/>
      <c r="AG200" s="45"/>
      <c r="AH200" s="45"/>
      <c r="AI200" s="45"/>
      <c r="AJ200" s="45"/>
      <c r="AK200" s="43"/>
      <c r="AL200" s="44"/>
      <c r="AM200" s="45"/>
      <c r="AN200" s="45"/>
      <c r="AO200" s="45"/>
      <c r="AP200" s="45"/>
      <c r="AQ200" s="43"/>
    </row>
    <row r="201" spans="2:49" ht="16.5">
      <c r="B201" s="65" t="s">
        <v>151</v>
      </c>
      <c r="C201" s="45"/>
      <c r="D201" s="45"/>
      <c r="E201" s="45"/>
      <c r="F201" s="45"/>
      <c r="G201" s="45"/>
      <c r="H201" s="43"/>
      <c r="I201" s="44"/>
      <c r="J201" s="45"/>
      <c r="K201" s="45"/>
      <c r="L201" s="45"/>
      <c r="M201" s="43"/>
      <c r="N201" s="44"/>
      <c r="O201" s="45"/>
      <c r="P201" s="45"/>
      <c r="Q201" s="45"/>
      <c r="R201" s="45"/>
      <c r="S201" s="43"/>
      <c r="T201" s="44"/>
      <c r="U201" s="45"/>
      <c r="V201" s="45"/>
      <c r="W201" s="43"/>
      <c r="X201" s="44"/>
      <c r="Y201" s="45"/>
      <c r="Z201" s="45"/>
      <c r="AA201" s="45"/>
      <c r="AB201" s="45"/>
      <c r="AC201" s="43"/>
      <c r="AD201" s="44"/>
      <c r="AE201" s="45"/>
      <c r="AF201" s="45"/>
      <c r="AG201" s="45"/>
      <c r="AH201" s="45"/>
      <c r="AI201" s="45"/>
      <c r="AJ201" s="45"/>
      <c r="AK201" s="43"/>
      <c r="AL201" s="44"/>
      <c r="AM201" s="45"/>
      <c r="AN201" s="45"/>
      <c r="AO201" s="45"/>
      <c r="AP201" s="45"/>
      <c r="AQ201" s="43"/>
    </row>
    <row r="204" spans="2:49">
      <c r="C204" s="68" t="s">
        <v>152</v>
      </c>
      <c r="D204" s="62"/>
      <c r="E204" s="62"/>
      <c r="F204" s="62"/>
      <c r="G204" s="62"/>
      <c r="H204" s="63"/>
      <c r="J204" s="50" t="s">
        <v>6</v>
      </c>
      <c r="K204" s="51"/>
      <c r="L204" s="51"/>
      <c r="M204" s="51"/>
      <c r="N204" s="51"/>
      <c r="O204" s="51"/>
      <c r="P204" s="51"/>
      <c r="Q204" s="51"/>
      <c r="R204" s="51"/>
      <c r="S204" s="52"/>
      <c r="U204" s="50" t="s">
        <v>153</v>
      </c>
      <c r="V204" s="51"/>
      <c r="W204" s="51"/>
      <c r="X204" s="51"/>
      <c r="Y204" s="51"/>
      <c r="Z204" s="51"/>
      <c r="AA204" s="51"/>
      <c r="AB204" s="51"/>
      <c r="AC204" s="52"/>
      <c r="AE204" s="50" t="s">
        <v>145</v>
      </c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2"/>
    </row>
    <row r="205" spans="2:49">
      <c r="C205" s="96" t="s">
        <v>146</v>
      </c>
      <c r="D205" s="62"/>
      <c r="E205" s="62"/>
      <c r="F205" s="62"/>
      <c r="G205" s="62"/>
      <c r="H205" s="63"/>
      <c r="J205" s="72" t="s">
        <v>147</v>
      </c>
      <c r="K205" s="45"/>
      <c r="L205" s="45"/>
      <c r="M205" s="43"/>
      <c r="O205" s="72" t="s">
        <v>148</v>
      </c>
      <c r="P205" s="45"/>
      <c r="Q205" s="45"/>
      <c r="R205" s="45"/>
      <c r="S205" s="43"/>
      <c r="U205" s="72" t="s">
        <v>147</v>
      </c>
      <c r="V205" s="45"/>
      <c r="W205" s="43"/>
      <c r="Y205" s="72" t="s">
        <v>148</v>
      </c>
      <c r="Z205" s="45"/>
      <c r="AA205" s="45"/>
      <c r="AB205" s="45"/>
      <c r="AC205" s="43"/>
      <c r="AE205" s="72" t="s">
        <v>147</v>
      </c>
      <c r="AF205" s="45"/>
      <c r="AG205" s="45"/>
      <c r="AH205" s="45"/>
      <c r="AI205" s="45"/>
      <c r="AJ205" s="45"/>
      <c r="AK205" s="43"/>
      <c r="AM205" s="72" t="s">
        <v>148</v>
      </c>
      <c r="AN205" s="45"/>
      <c r="AO205" s="45"/>
      <c r="AP205" s="45"/>
      <c r="AQ205" s="43"/>
    </row>
    <row r="206" spans="2:49" ht="16.5">
      <c r="C206" s="69" t="s">
        <v>154</v>
      </c>
      <c r="D206" s="45"/>
      <c r="E206" s="45"/>
      <c r="F206" s="45"/>
      <c r="G206" s="45"/>
      <c r="H206" s="43"/>
      <c r="J206" s="44"/>
      <c r="K206" s="45"/>
      <c r="L206" s="45"/>
      <c r="M206" s="43"/>
      <c r="O206" s="44"/>
      <c r="P206" s="45"/>
      <c r="Q206" s="45"/>
      <c r="R206" s="45"/>
      <c r="S206" s="43"/>
      <c r="U206" s="44"/>
      <c r="V206" s="45"/>
      <c r="W206" s="43"/>
      <c r="Y206" s="44"/>
      <c r="Z206" s="45"/>
      <c r="AA206" s="45"/>
      <c r="AB206" s="45"/>
      <c r="AC206" s="43"/>
      <c r="AE206" s="44"/>
      <c r="AF206" s="45"/>
      <c r="AG206" s="45"/>
      <c r="AH206" s="45"/>
      <c r="AI206" s="45"/>
      <c r="AJ206" s="45"/>
      <c r="AK206" s="43"/>
      <c r="AM206" s="44"/>
      <c r="AN206" s="45"/>
      <c r="AO206" s="45"/>
      <c r="AP206" s="45"/>
      <c r="AQ206" s="43"/>
    </row>
    <row r="209" spans="2:54" ht="18.2" customHeight="1">
      <c r="C209" s="96" t="s">
        <v>155</v>
      </c>
      <c r="D209" s="62"/>
      <c r="E209" s="62"/>
      <c r="F209" s="62"/>
      <c r="G209" s="62"/>
      <c r="H209" s="63"/>
      <c r="J209" s="50" t="s">
        <v>6</v>
      </c>
      <c r="K209" s="51"/>
      <c r="L209" s="51"/>
      <c r="M209" s="52"/>
      <c r="O209" s="50" t="s">
        <v>156</v>
      </c>
      <c r="P209" s="51"/>
      <c r="Q209" s="51"/>
      <c r="R209" s="51"/>
      <c r="S209" s="52"/>
      <c r="U209" s="50" t="s">
        <v>157</v>
      </c>
      <c r="V209" s="51"/>
      <c r="W209" s="52"/>
    </row>
    <row r="210" spans="2:54" ht="15.2" customHeight="1">
      <c r="C210" s="69" t="s">
        <v>158</v>
      </c>
      <c r="D210" s="45"/>
      <c r="E210" s="45"/>
      <c r="F210" s="45"/>
      <c r="G210" s="45"/>
      <c r="H210" s="43"/>
      <c r="J210" s="70">
        <v>0</v>
      </c>
      <c r="K210" s="45"/>
      <c r="L210" s="45"/>
      <c r="M210" s="43"/>
      <c r="O210" s="44"/>
      <c r="P210" s="45"/>
      <c r="Q210" s="45"/>
      <c r="R210" s="45"/>
      <c r="S210" s="43"/>
      <c r="U210" s="44"/>
      <c r="V210" s="45"/>
      <c r="W210" s="43"/>
    </row>
    <row r="211" spans="2:54" ht="15.2" customHeight="1">
      <c r="C211" s="69" t="s">
        <v>159</v>
      </c>
      <c r="D211" s="45"/>
      <c r="E211" s="45"/>
      <c r="F211" s="45"/>
      <c r="G211" s="45"/>
      <c r="H211" s="43"/>
      <c r="J211" s="70">
        <v>0</v>
      </c>
      <c r="K211" s="45"/>
      <c r="L211" s="45"/>
      <c r="M211" s="43"/>
      <c r="O211" s="44"/>
      <c r="P211" s="45"/>
      <c r="Q211" s="45"/>
      <c r="R211" s="45"/>
      <c r="S211" s="43"/>
      <c r="U211" s="44"/>
      <c r="V211" s="45"/>
      <c r="W211" s="43"/>
    </row>
    <row r="212" spans="2:54" ht="18" customHeight="1">
      <c r="C212" s="68" t="s">
        <v>160</v>
      </c>
      <c r="D212" s="62"/>
      <c r="E212" s="62"/>
      <c r="F212" s="62"/>
      <c r="G212" s="62"/>
      <c r="H212" s="63"/>
      <c r="J212" s="50" t="s">
        <v>6</v>
      </c>
      <c r="K212" s="51"/>
      <c r="L212" s="51"/>
      <c r="M212" s="52"/>
      <c r="O212" s="50" t="s">
        <v>156</v>
      </c>
      <c r="P212" s="51"/>
      <c r="Q212" s="51"/>
      <c r="R212" s="51"/>
      <c r="S212" s="52"/>
      <c r="U212" s="50" t="s">
        <v>157</v>
      </c>
      <c r="V212" s="51"/>
      <c r="W212" s="52"/>
    </row>
    <row r="213" spans="2:54" ht="16.5" customHeight="1">
      <c r="C213" s="65" t="s">
        <v>161</v>
      </c>
      <c r="D213" s="45"/>
      <c r="E213" s="45"/>
      <c r="F213" s="45"/>
      <c r="G213" s="45"/>
      <c r="H213" s="43"/>
      <c r="J213" s="44">
        <v>0</v>
      </c>
      <c r="K213" s="45"/>
      <c r="L213" s="45"/>
      <c r="M213" s="43"/>
      <c r="O213" s="44"/>
      <c r="P213" s="45"/>
      <c r="Q213" s="45"/>
      <c r="R213" s="45"/>
      <c r="S213" s="43"/>
      <c r="U213" s="44"/>
      <c r="V213" s="45"/>
      <c r="W213" s="43"/>
    </row>
    <row r="214" spans="2:54" ht="16.5" customHeight="1">
      <c r="C214" s="65" t="s">
        <v>162</v>
      </c>
      <c r="D214" s="45"/>
      <c r="E214" s="45"/>
      <c r="F214" s="45"/>
      <c r="G214" s="45"/>
      <c r="H214" s="43"/>
      <c r="J214" s="44">
        <v>0</v>
      </c>
      <c r="K214" s="45"/>
      <c r="L214" s="45"/>
      <c r="M214" s="43"/>
      <c r="O214" s="44"/>
      <c r="P214" s="45"/>
      <c r="Q214" s="45"/>
      <c r="R214" s="45"/>
      <c r="S214" s="43"/>
      <c r="U214" s="44"/>
      <c r="V214" s="45"/>
      <c r="W214" s="43"/>
    </row>
    <row r="215" spans="2:54" ht="16.5" customHeight="1">
      <c r="C215" s="65" t="s">
        <v>163</v>
      </c>
      <c r="D215" s="45"/>
      <c r="E215" s="45"/>
      <c r="F215" s="45"/>
      <c r="G215" s="45"/>
      <c r="H215" s="43"/>
      <c r="J215" s="44">
        <v>0</v>
      </c>
      <c r="K215" s="45"/>
      <c r="L215" s="45"/>
      <c r="M215" s="43"/>
      <c r="O215" s="44"/>
      <c r="P215" s="45"/>
      <c r="Q215" s="45"/>
      <c r="R215" s="45"/>
      <c r="S215" s="43"/>
      <c r="U215" s="44"/>
      <c r="V215" s="45"/>
      <c r="W215" s="43"/>
    </row>
    <row r="216" spans="2:54" ht="16.5" customHeight="1">
      <c r="C216" s="65" t="s">
        <v>164</v>
      </c>
      <c r="D216" s="45"/>
      <c r="E216" s="45"/>
      <c r="F216" s="45"/>
      <c r="G216" s="45"/>
      <c r="H216" s="43"/>
      <c r="J216" s="44">
        <v>0</v>
      </c>
      <c r="K216" s="45"/>
      <c r="L216" s="45"/>
      <c r="M216" s="43"/>
      <c r="O216" s="44"/>
      <c r="P216" s="45"/>
      <c r="Q216" s="45"/>
      <c r="R216" s="45"/>
      <c r="S216" s="43"/>
      <c r="U216" s="44"/>
      <c r="V216" s="45"/>
      <c r="W216" s="43"/>
    </row>
    <row r="217" spans="2:54" ht="34.700000000000003" customHeight="1"/>
    <row r="218" spans="2:54" ht="26.25" customHeight="1">
      <c r="C218" s="66" t="s">
        <v>165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</row>
    <row r="219" spans="2:54" ht="12" customHeight="1"/>
    <row r="220" spans="2:54" ht="18" customHeight="1">
      <c r="B220" s="59" t="s">
        <v>166</v>
      </c>
      <c r="C220" s="60"/>
      <c r="D220" s="61" t="s">
        <v>167</v>
      </c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3"/>
    </row>
    <row r="221" spans="2:54" ht="18" customHeight="1">
      <c r="B221" s="54" t="s">
        <v>168</v>
      </c>
      <c r="C221" s="55"/>
      <c r="D221" s="64" t="s">
        <v>4</v>
      </c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5"/>
    </row>
    <row r="222" spans="2:54" ht="16.5">
      <c r="B222" s="58" t="s">
        <v>169</v>
      </c>
      <c r="C222" s="52"/>
      <c r="D222" s="10" t="s">
        <v>170</v>
      </c>
      <c r="E222" s="10" t="s">
        <v>171</v>
      </c>
      <c r="F222" s="10" t="s">
        <v>172</v>
      </c>
      <c r="H222" s="53" t="s">
        <v>173</v>
      </c>
      <c r="I222" s="51"/>
      <c r="J222" s="52"/>
      <c r="L222" s="53" t="s">
        <v>174</v>
      </c>
      <c r="M222" s="51"/>
      <c r="N222" s="51"/>
      <c r="O222" s="52"/>
    </row>
    <row r="223" spans="2:54" ht="16.5">
      <c r="B223" s="42" t="s">
        <v>175</v>
      </c>
      <c r="C223" s="43"/>
      <c r="D223" s="9"/>
      <c r="E223" s="9"/>
      <c r="F223" s="9"/>
      <c r="H223" s="44"/>
      <c r="I223" s="45"/>
      <c r="J223" s="43"/>
      <c r="L223" s="44"/>
      <c r="M223" s="45"/>
      <c r="N223" s="45"/>
      <c r="O223" s="43"/>
    </row>
    <row r="224" spans="2:54" ht="16.5">
      <c r="B224" s="42" t="s">
        <v>176</v>
      </c>
      <c r="C224" s="43"/>
      <c r="D224" s="9"/>
      <c r="E224" s="9"/>
      <c r="F224" s="9"/>
      <c r="H224" s="44"/>
      <c r="I224" s="45"/>
      <c r="J224" s="43"/>
      <c r="L224" s="44"/>
      <c r="M224" s="45"/>
      <c r="N224" s="45"/>
      <c r="O224" s="43"/>
    </row>
    <row r="225" spans="2:51" ht="16.5">
      <c r="B225" s="42" t="s">
        <v>177</v>
      </c>
      <c r="C225" s="43"/>
      <c r="D225" s="9"/>
      <c r="E225" s="9"/>
      <c r="F225" s="9"/>
      <c r="H225" s="44"/>
      <c r="I225" s="45"/>
      <c r="J225" s="43"/>
      <c r="L225" s="44"/>
      <c r="M225" s="45"/>
      <c r="N225" s="45"/>
      <c r="O225" s="43"/>
    </row>
    <row r="226" spans="2:51" ht="16.5">
      <c r="B226" s="42" t="s">
        <v>178</v>
      </c>
      <c r="C226" s="43"/>
      <c r="D226" s="9"/>
      <c r="E226" s="9"/>
      <c r="F226" s="9"/>
      <c r="H226" s="44"/>
      <c r="I226" s="45"/>
      <c r="J226" s="43"/>
      <c r="L226" s="44"/>
      <c r="M226" s="45"/>
      <c r="N226" s="45"/>
      <c r="O226" s="43"/>
    </row>
    <row r="227" spans="2:51" ht="16.5">
      <c r="B227" s="42" t="s">
        <v>179</v>
      </c>
      <c r="C227" s="43"/>
      <c r="D227" s="9"/>
      <c r="E227" s="9"/>
      <c r="F227" s="9"/>
      <c r="H227" s="44"/>
      <c r="I227" s="45"/>
      <c r="J227" s="43"/>
      <c r="L227" s="44"/>
      <c r="M227" s="45"/>
      <c r="N227" s="45"/>
      <c r="O227" s="43"/>
    </row>
    <row r="228" spans="2:51" ht="16.5">
      <c r="B228" s="58" t="s">
        <v>169</v>
      </c>
      <c r="C228" s="52"/>
      <c r="D228" s="10" t="s">
        <v>170</v>
      </c>
      <c r="E228" s="10" t="s">
        <v>171</v>
      </c>
      <c r="F228" s="10" t="s">
        <v>172</v>
      </c>
      <c r="H228" s="53" t="s">
        <v>173</v>
      </c>
      <c r="I228" s="51"/>
      <c r="J228" s="52"/>
      <c r="L228" s="53" t="s">
        <v>174</v>
      </c>
      <c r="M228" s="51"/>
      <c r="N228" s="51"/>
      <c r="O228" s="52"/>
      <c r="Q228" s="10" t="s">
        <v>180</v>
      </c>
      <c r="S228" s="53" t="s">
        <v>181</v>
      </c>
      <c r="T228" s="51"/>
      <c r="U228" s="52"/>
      <c r="W228" s="53" t="s">
        <v>182</v>
      </c>
      <c r="X228" s="51"/>
      <c r="Y228" s="51"/>
      <c r="Z228" s="51"/>
      <c r="AA228" s="52"/>
      <c r="AC228" s="53" t="s">
        <v>183</v>
      </c>
      <c r="AD228" s="51"/>
      <c r="AE228" s="51"/>
      <c r="AF228" s="51"/>
      <c r="AG228" s="52"/>
      <c r="AI228" s="10" t="s">
        <v>184</v>
      </c>
      <c r="AK228" s="53" t="s">
        <v>185</v>
      </c>
      <c r="AL228" s="51"/>
      <c r="AM228" s="51"/>
      <c r="AN228" s="51"/>
      <c r="AO228" s="52"/>
      <c r="AP228" s="53" t="s">
        <v>186</v>
      </c>
      <c r="AQ228" s="51"/>
      <c r="AR228" s="51"/>
      <c r="AS228" s="51"/>
      <c r="AT228" s="51"/>
      <c r="AU228" s="52"/>
      <c r="AV228" s="53" t="s">
        <v>187</v>
      </c>
      <c r="AW228" s="51"/>
      <c r="AX228" s="51"/>
      <c r="AY228" s="52"/>
    </row>
    <row r="229" spans="2:51" ht="16.5">
      <c r="B229" s="42" t="s">
        <v>188</v>
      </c>
      <c r="C229" s="43"/>
      <c r="D229" s="9"/>
      <c r="E229" s="9"/>
      <c r="F229" s="9"/>
      <c r="H229" s="44"/>
      <c r="I229" s="45"/>
      <c r="J229" s="43"/>
      <c r="L229" s="44"/>
      <c r="M229" s="45"/>
      <c r="N229" s="45"/>
      <c r="O229" s="43"/>
      <c r="Q229" s="9"/>
      <c r="S229" s="44"/>
      <c r="T229" s="45"/>
      <c r="U229" s="43"/>
      <c r="W229" s="44"/>
      <c r="X229" s="45"/>
      <c r="Y229" s="45"/>
      <c r="Z229" s="45"/>
      <c r="AA229" s="43"/>
      <c r="AC229" s="44"/>
      <c r="AD229" s="45"/>
      <c r="AE229" s="45"/>
      <c r="AF229" s="45"/>
      <c r="AG229" s="43"/>
      <c r="AI229" s="9"/>
      <c r="AK229" s="44"/>
      <c r="AL229" s="45"/>
      <c r="AM229" s="45"/>
      <c r="AN229" s="45"/>
      <c r="AO229" s="43"/>
      <c r="AP229" s="44"/>
      <c r="AQ229" s="45"/>
      <c r="AR229" s="45"/>
      <c r="AS229" s="45"/>
      <c r="AT229" s="45"/>
      <c r="AU229" s="43"/>
      <c r="AV229" s="44"/>
      <c r="AW229" s="45"/>
      <c r="AX229" s="45"/>
      <c r="AY229" s="43"/>
    </row>
    <row r="230" spans="2:51" ht="16.5">
      <c r="B230" s="42" t="s">
        <v>189</v>
      </c>
      <c r="C230" s="43"/>
      <c r="D230" s="9"/>
      <c r="E230" s="9"/>
      <c r="F230" s="9"/>
      <c r="H230" s="44"/>
      <c r="I230" s="45"/>
      <c r="J230" s="43"/>
      <c r="L230" s="44"/>
      <c r="M230" s="45"/>
      <c r="N230" s="45"/>
      <c r="O230" s="43"/>
      <c r="Q230" s="9"/>
      <c r="S230" s="44"/>
      <c r="T230" s="45"/>
      <c r="U230" s="43"/>
      <c r="W230" s="44"/>
      <c r="X230" s="45"/>
      <c r="Y230" s="45"/>
      <c r="Z230" s="45"/>
      <c r="AA230" s="43"/>
      <c r="AC230" s="44"/>
      <c r="AD230" s="45"/>
      <c r="AE230" s="45"/>
      <c r="AF230" s="45"/>
      <c r="AG230" s="43"/>
      <c r="AI230" s="9"/>
      <c r="AK230" s="44"/>
      <c r="AL230" s="45"/>
      <c r="AM230" s="45"/>
      <c r="AN230" s="45"/>
      <c r="AO230" s="43"/>
      <c r="AP230" s="44"/>
      <c r="AQ230" s="45"/>
      <c r="AR230" s="45"/>
      <c r="AS230" s="45"/>
      <c r="AT230" s="45"/>
      <c r="AU230" s="43"/>
      <c r="AV230" s="44"/>
      <c r="AW230" s="45"/>
      <c r="AX230" s="45"/>
      <c r="AY230" s="43"/>
    </row>
    <row r="231" spans="2:51" ht="16.5">
      <c r="B231" s="42" t="s">
        <v>190</v>
      </c>
      <c r="C231" s="43"/>
      <c r="D231" s="9"/>
      <c r="E231" s="9"/>
      <c r="F231" s="9"/>
      <c r="H231" s="44"/>
      <c r="I231" s="45"/>
      <c r="J231" s="43"/>
      <c r="L231" s="44"/>
      <c r="M231" s="45"/>
      <c r="N231" s="45"/>
      <c r="O231" s="43"/>
      <c r="Q231" s="9"/>
      <c r="S231" s="44"/>
      <c r="T231" s="45"/>
      <c r="U231" s="43"/>
      <c r="W231" s="44"/>
      <c r="X231" s="45"/>
      <c r="Y231" s="45"/>
      <c r="Z231" s="45"/>
      <c r="AA231" s="43"/>
      <c r="AC231" s="44"/>
      <c r="AD231" s="45"/>
      <c r="AE231" s="45"/>
      <c r="AF231" s="45"/>
      <c r="AG231" s="43"/>
      <c r="AI231" s="9"/>
      <c r="AK231" s="44"/>
      <c r="AL231" s="45"/>
      <c r="AM231" s="45"/>
      <c r="AN231" s="45"/>
      <c r="AO231" s="43"/>
      <c r="AP231" s="44"/>
      <c r="AQ231" s="45"/>
      <c r="AR231" s="45"/>
      <c r="AS231" s="45"/>
      <c r="AT231" s="45"/>
      <c r="AU231" s="43"/>
      <c r="AV231" s="44"/>
      <c r="AW231" s="45"/>
      <c r="AX231" s="45"/>
      <c r="AY231" s="43"/>
    </row>
    <row r="232" spans="2:51" ht="16.5">
      <c r="B232" s="42" t="s">
        <v>191</v>
      </c>
      <c r="C232" s="43"/>
      <c r="D232" s="9"/>
      <c r="E232" s="9"/>
      <c r="F232" s="9"/>
      <c r="H232" s="44"/>
      <c r="I232" s="45"/>
      <c r="J232" s="43"/>
      <c r="L232" s="44"/>
      <c r="M232" s="45"/>
      <c r="N232" s="45"/>
      <c r="O232" s="43"/>
      <c r="Q232" s="9"/>
      <c r="S232" s="44"/>
      <c r="T232" s="45"/>
      <c r="U232" s="43"/>
      <c r="W232" s="44"/>
      <c r="X232" s="45"/>
      <c r="Y232" s="45"/>
      <c r="Z232" s="45"/>
      <c r="AA232" s="43"/>
      <c r="AC232" s="44"/>
      <c r="AD232" s="45"/>
      <c r="AE232" s="45"/>
      <c r="AF232" s="45"/>
      <c r="AG232" s="43"/>
      <c r="AI232" s="9"/>
      <c r="AK232" s="44"/>
      <c r="AL232" s="45"/>
      <c r="AM232" s="45"/>
      <c r="AN232" s="45"/>
      <c r="AO232" s="43"/>
      <c r="AP232" s="44"/>
      <c r="AQ232" s="45"/>
      <c r="AR232" s="45"/>
      <c r="AS232" s="45"/>
      <c r="AT232" s="45"/>
      <c r="AU232" s="43"/>
      <c r="AV232" s="44"/>
      <c r="AW232" s="45"/>
      <c r="AX232" s="45"/>
      <c r="AY232" s="43"/>
    </row>
    <row r="233" spans="2:51" ht="16.5">
      <c r="B233" s="42" t="s">
        <v>192</v>
      </c>
      <c r="C233" s="43"/>
      <c r="D233" s="9"/>
      <c r="E233" s="9"/>
      <c r="F233" s="9"/>
      <c r="H233" s="44"/>
      <c r="I233" s="45"/>
      <c r="J233" s="43"/>
      <c r="L233" s="44"/>
      <c r="M233" s="45"/>
      <c r="N233" s="45"/>
      <c r="O233" s="43"/>
      <c r="Q233" s="9"/>
      <c r="S233" s="44"/>
      <c r="T233" s="45"/>
      <c r="U233" s="43"/>
      <c r="W233" s="44"/>
      <c r="X233" s="45"/>
      <c r="Y233" s="45"/>
      <c r="Z233" s="45"/>
      <c r="AA233" s="43"/>
      <c r="AC233" s="44"/>
      <c r="AD233" s="45"/>
      <c r="AE233" s="45"/>
      <c r="AF233" s="45"/>
      <c r="AG233" s="43"/>
      <c r="AI233" s="9"/>
      <c r="AK233" s="44"/>
      <c r="AL233" s="45"/>
      <c r="AM233" s="45"/>
      <c r="AN233" s="45"/>
      <c r="AO233" s="43"/>
      <c r="AP233" s="44"/>
      <c r="AQ233" s="45"/>
      <c r="AR233" s="45"/>
      <c r="AS233" s="45"/>
      <c r="AT233" s="45"/>
      <c r="AU233" s="43"/>
      <c r="AV233" s="44"/>
      <c r="AW233" s="45"/>
      <c r="AX233" s="45"/>
      <c r="AY233" s="43"/>
    </row>
    <row r="235" spans="2:51">
      <c r="B235" s="54" t="s">
        <v>193</v>
      </c>
      <c r="C235" s="55"/>
      <c r="D235" s="54" t="s">
        <v>4</v>
      </c>
      <c r="E235" s="56"/>
      <c r="F235" s="55"/>
      <c r="G235" s="54" t="s">
        <v>4</v>
      </c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  <c r="AG235" s="56"/>
      <c r="AH235" s="56"/>
      <c r="AI235" s="55"/>
      <c r="AK235" s="57" t="s">
        <v>4</v>
      </c>
      <c r="AL235" s="56"/>
      <c r="AM235" s="56"/>
      <c r="AN235" s="56"/>
      <c r="AO235" s="56"/>
      <c r="AP235" s="56"/>
      <c r="AQ235" s="56"/>
      <c r="AR235" s="56"/>
      <c r="AS235" s="56"/>
      <c r="AT235" s="56"/>
      <c r="AU235" s="55"/>
    </row>
    <row r="236" spans="2:51">
      <c r="B236" s="46" t="s">
        <v>169</v>
      </c>
      <c r="C236" s="47"/>
      <c r="D236" s="50" t="s">
        <v>194</v>
      </c>
      <c r="E236" s="51"/>
      <c r="F236" s="52"/>
      <c r="G236" s="50" t="s">
        <v>195</v>
      </c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2"/>
      <c r="AK236" s="50" t="s">
        <v>196</v>
      </c>
      <c r="AL236" s="51"/>
      <c r="AM236" s="51"/>
      <c r="AN236" s="51"/>
      <c r="AO236" s="51"/>
      <c r="AP236" s="51"/>
      <c r="AQ236" s="51"/>
      <c r="AR236" s="51"/>
      <c r="AS236" s="51"/>
      <c r="AT236" s="51"/>
      <c r="AU236" s="52"/>
    </row>
    <row r="237" spans="2:51" ht="16.5">
      <c r="B237" s="48"/>
      <c r="C237" s="49"/>
      <c r="D237" s="10" t="s">
        <v>170</v>
      </c>
      <c r="E237" s="10" t="s">
        <v>171</v>
      </c>
      <c r="F237" s="10" t="s">
        <v>172</v>
      </c>
      <c r="G237" s="53" t="s">
        <v>170</v>
      </c>
      <c r="H237" s="51"/>
      <c r="I237" s="51"/>
      <c r="J237" s="52"/>
      <c r="K237" s="53" t="s">
        <v>171</v>
      </c>
      <c r="L237" s="51"/>
      <c r="M237" s="51"/>
      <c r="N237" s="51"/>
      <c r="O237" s="52"/>
      <c r="P237" s="53" t="s">
        <v>172</v>
      </c>
      <c r="Q237" s="52"/>
      <c r="R237" s="53" t="s">
        <v>173</v>
      </c>
      <c r="S237" s="51"/>
      <c r="T237" s="51"/>
      <c r="U237" s="52"/>
      <c r="V237" s="53" t="s">
        <v>174</v>
      </c>
      <c r="W237" s="51"/>
      <c r="X237" s="51"/>
      <c r="Y237" s="51"/>
      <c r="Z237" s="51"/>
      <c r="AA237" s="52"/>
      <c r="AB237" s="53" t="s">
        <v>180</v>
      </c>
      <c r="AC237" s="51"/>
      <c r="AD237" s="51"/>
      <c r="AE237" s="51"/>
      <c r="AF237" s="51"/>
      <c r="AG237" s="52"/>
      <c r="AH237" s="53" t="s">
        <v>181</v>
      </c>
      <c r="AI237" s="52"/>
      <c r="AK237" s="53" t="s">
        <v>170</v>
      </c>
      <c r="AL237" s="51"/>
      <c r="AM237" s="51"/>
      <c r="AN237" s="51"/>
      <c r="AO237" s="52"/>
      <c r="AP237" s="53" t="s">
        <v>171</v>
      </c>
      <c r="AQ237" s="51"/>
      <c r="AR237" s="51"/>
      <c r="AS237" s="51"/>
      <c r="AT237" s="51"/>
      <c r="AU237" s="52"/>
    </row>
    <row r="238" spans="2:51" ht="16.5">
      <c r="B238" s="42" t="s">
        <v>131</v>
      </c>
      <c r="C238" s="43"/>
      <c r="D238" s="9"/>
      <c r="E238" s="9"/>
      <c r="F238" s="9"/>
      <c r="G238" s="44"/>
      <c r="H238" s="45"/>
      <c r="I238" s="45"/>
      <c r="J238" s="43"/>
      <c r="K238" s="44"/>
      <c r="L238" s="45"/>
      <c r="M238" s="45"/>
      <c r="N238" s="45"/>
      <c r="O238" s="43"/>
      <c r="P238" s="44"/>
      <c r="Q238" s="43"/>
      <c r="R238" s="44"/>
      <c r="S238" s="45"/>
      <c r="T238" s="45"/>
      <c r="U238" s="43"/>
      <c r="V238" s="44"/>
      <c r="W238" s="45"/>
      <c r="X238" s="45"/>
      <c r="Y238" s="45"/>
      <c r="Z238" s="45"/>
      <c r="AA238" s="43"/>
      <c r="AB238" s="44"/>
      <c r="AC238" s="45"/>
      <c r="AD238" s="45"/>
      <c r="AE238" s="45"/>
      <c r="AF238" s="45"/>
      <c r="AG238" s="43"/>
      <c r="AH238" s="44"/>
      <c r="AI238" s="43"/>
      <c r="AK238" s="44"/>
      <c r="AL238" s="45"/>
      <c r="AM238" s="45"/>
      <c r="AN238" s="45"/>
      <c r="AO238" s="43"/>
      <c r="AP238" s="44"/>
      <c r="AQ238" s="45"/>
      <c r="AR238" s="45"/>
      <c r="AS238" s="45"/>
      <c r="AT238" s="45"/>
      <c r="AU238" s="43"/>
    </row>
    <row r="239" spans="2:51" ht="16.5">
      <c r="B239" s="42" t="s">
        <v>132</v>
      </c>
      <c r="C239" s="43"/>
      <c r="D239" s="9"/>
      <c r="E239" s="9"/>
      <c r="F239" s="9"/>
      <c r="G239" s="44"/>
      <c r="H239" s="45"/>
      <c r="I239" s="45"/>
      <c r="J239" s="43"/>
      <c r="K239" s="44"/>
      <c r="L239" s="45"/>
      <c r="M239" s="45"/>
      <c r="N239" s="45"/>
      <c r="O239" s="43"/>
      <c r="P239" s="44"/>
      <c r="Q239" s="43"/>
      <c r="R239" s="44"/>
      <c r="S239" s="45"/>
      <c r="T239" s="45"/>
      <c r="U239" s="43"/>
      <c r="V239" s="44"/>
      <c r="W239" s="45"/>
      <c r="X239" s="45"/>
      <c r="Y239" s="45"/>
      <c r="Z239" s="45"/>
      <c r="AA239" s="43"/>
      <c r="AB239" s="44"/>
      <c r="AC239" s="45"/>
      <c r="AD239" s="45"/>
      <c r="AE239" s="45"/>
      <c r="AF239" s="45"/>
      <c r="AG239" s="43"/>
      <c r="AH239" s="44"/>
      <c r="AI239" s="43"/>
      <c r="AK239" s="44"/>
      <c r="AL239" s="45"/>
      <c r="AM239" s="45"/>
      <c r="AN239" s="45"/>
      <c r="AO239" s="43"/>
      <c r="AP239" s="44"/>
      <c r="AQ239" s="45"/>
      <c r="AR239" s="45"/>
      <c r="AS239" s="45"/>
      <c r="AT239" s="45"/>
      <c r="AU239" s="43"/>
    </row>
    <row r="240" spans="2:51" ht="16.5">
      <c r="B240" s="42" t="s">
        <v>133</v>
      </c>
      <c r="C240" s="43"/>
      <c r="D240" s="9"/>
      <c r="E240" s="9"/>
      <c r="F240" s="9"/>
      <c r="G240" s="44"/>
      <c r="H240" s="45"/>
      <c r="I240" s="45"/>
      <c r="J240" s="43"/>
      <c r="K240" s="44"/>
      <c r="L240" s="45"/>
      <c r="M240" s="45"/>
      <c r="N240" s="45"/>
      <c r="O240" s="43"/>
      <c r="P240" s="44"/>
      <c r="Q240" s="43"/>
      <c r="R240" s="44"/>
      <c r="S240" s="45"/>
      <c r="T240" s="45"/>
      <c r="U240" s="43"/>
      <c r="V240" s="44"/>
      <c r="W240" s="45"/>
      <c r="X240" s="45"/>
      <c r="Y240" s="45"/>
      <c r="Z240" s="45"/>
      <c r="AA240" s="43"/>
      <c r="AB240" s="44"/>
      <c r="AC240" s="45"/>
      <c r="AD240" s="45"/>
      <c r="AE240" s="45"/>
      <c r="AF240" s="45"/>
      <c r="AG240" s="43"/>
      <c r="AH240" s="44"/>
      <c r="AI240" s="43"/>
      <c r="AK240" s="44"/>
      <c r="AL240" s="45"/>
      <c r="AM240" s="45"/>
      <c r="AN240" s="45"/>
      <c r="AO240" s="43"/>
      <c r="AP240" s="44"/>
      <c r="AQ240" s="45"/>
      <c r="AR240" s="45"/>
      <c r="AS240" s="45"/>
      <c r="AT240" s="45"/>
      <c r="AU240" s="43"/>
    </row>
    <row r="241" spans="2:47" ht="16.5">
      <c r="B241" s="42" t="s">
        <v>134</v>
      </c>
      <c r="C241" s="43"/>
      <c r="D241" s="9"/>
      <c r="E241" s="9"/>
      <c r="F241" s="9"/>
      <c r="G241" s="44"/>
      <c r="H241" s="45"/>
      <c r="I241" s="45"/>
      <c r="J241" s="43"/>
      <c r="K241" s="44"/>
      <c r="L241" s="45"/>
      <c r="M241" s="45"/>
      <c r="N241" s="45"/>
      <c r="O241" s="43"/>
      <c r="P241" s="44"/>
      <c r="Q241" s="43"/>
      <c r="R241" s="44"/>
      <c r="S241" s="45"/>
      <c r="T241" s="45"/>
      <c r="U241" s="43"/>
      <c r="V241" s="44"/>
      <c r="W241" s="45"/>
      <c r="X241" s="45"/>
      <c r="Y241" s="45"/>
      <c r="Z241" s="45"/>
      <c r="AA241" s="43"/>
      <c r="AB241" s="44"/>
      <c r="AC241" s="45"/>
      <c r="AD241" s="45"/>
      <c r="AE241" s="45"/>
      <c r="AF241" s="45"/>
      <c r="AG241" s="43"/>
      <c r="AH241" s="44"/>
      <c r="AI241" s="43"/>
      <c r="AK241" s="44"/>
      <c r="AL241" s="45"/>
      <c r="AM241" s="45"/>
      <c r="AN241" s="45"/>
      <c r="AO241" s="43"/>
      <c r="AP241" s="44"/>
      <c r="AQ241" s="45"/>
      <c r="AR241" s="45"/>
      <c r="AS241" s="45"/>
      <c r="AT241" s="45"/>
      <c r="AU241" s="43"/>
    </row>
    <row r="242" spans="2:47" ht="16.5">
      <c r="B242" s="42" t="s">
        <v>135</v>
      </c>
      <c r="C242" s="43"/>
      <c r="D242" s="9"/>
      <c r="E242" s="9"/>
      <c r="F242" s="9"/>
      <c r="G242" s="44"/>
      <c r="H242" s="45"/>
      <c r="I242" s="45"/>
      <c r="J242" s="43"/>
      <c r="K242" s="44"/>
      <c r="L242" s="45"/>
      <c r="M242" s="45"/>
      <c r="N242" s="45"/>
      <c r="O242" s="43"/>
      <c r="P242" s="44"/>
      <c r="Q242" s="43"/>
      <c r="R242" s="44"/>
      <c r="S242" s="45"/>
      <c r="T242" s="45"/>
      <c r="U242" s="43"/>
      <c r="V242" s="44"/>
      <c r="W242" s="45"/>
      <c r="X242" s="45"/>
      <c r="Y242" s="45"/>
      <c r="Z242" s="45"/>
      <c r="AA242" s="43"/>
      <c r="AB242" s="44"/>
      <c r="AC242" s="45"/>
      <c r="AD242" s="45"/>
      <c r="AE242" s="45"/>
      <c r="AF242" s="45"/>
      <c r="AG242" s="43"/>
      <c r="AH242" s="44"/>
      <c r="AI242" s="43"/>
      <c r="AK242" s="44"/>
      <c r="AL242" s="45"/>
      <c r="AM242" s="45"/>
      <c r="AN242" s="45"/>
      <c r="AO242" s="43"/>
      <c r="AP242" s="44"/>
      <c r="AQ242" s="45"/>
      <c r="AR242" s="45"/>
      <c r="AS242" s="45"/>
      <c r="AT242" s="45"/>
      <c r="AU242" s="43"/>
    </row>
    <row r="243" spans="2:47" ht="16.5">
      <c r="B243" s="42" t="s">
        <v>136</v>
      </c>
      <c r="C243" s="43"/>
      <c r="D243" s="9"/>
      <c r="E243" s="9"/>
      <c r="F243" s="9"/>
      <c r="G243" s="44"/>
      <c r="H243" s="45"/>
      <c r="I243" s="45"/>
      <c r="J243" s="43"/>
      <c r="K243" s="44"/>
      <c r="L243" s="45"/>
      <c r="M243" s="45"/>
      <c r="N243" s="45"/>
      <c r="O243" s="43"/>
      <c r="P243" s="44"/>
      <c r="Q243" s="43"/>
      <c r="R243" s="44"/>
      <c r="S243" s="45"/>
      <c r="T243" s="45"/>
      <c r="U243" s="43"/>
      <c r="V243" s="44"/>
      <c r="W243" s="45"/>
      <c r="X243" s="45"/>
      <c r="Y243" s="45"/>
      <c r="Z243" s="45"/>
      <c r="AA243" s="43"/>
      <c r="AB243" s="44"/>
      <c r="AC243" s="45"/>
      <c r="AD243" s="45"/>
      <c r="AE243" s="45"/>
      <c r="AF243" s="45"/>
      <c r="AG243" s="43"/>
      <c r="AH243" s="44"/>
      <c r="AI243" s="43"/>
      <c r="AK243" s="44"/>
      <c r="AL243" s="45"/>
      <c r="AM243" s="45"/>
      <c r="AN243" s="45"/>
      <c r="AO243" s="43"/>
      <c r="AP243" s="44"/>
      <c r="AQ243" s="45"/>
      <c r="AR243" s="45"/>
      <c r="AS243" s="45"/>
      <c r="AT243" s="45"/>
      <c r="AU243" s="43"/>
    </row>
    <row r="245" spans="2:47">
      <c r="B245" s="46" t="s">
        <v>169</v>
      </c>
      <c r="C245" s="47"/>
      <c r="D245" s="50" t="s">
        <v>197</v>
      </c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2"/>
    </row>
    <row r="246" spans="2:47" ht="16.5">
      <c r="B246" s="48"/>
      <c r="C246" s="49"/>
      <c r="D246" s="10" t="s">
        <v>170</v>
      </c>
      <c r="E246" s="10" t="s">
        <v>171</v>
      </c>
      <c r="F246" s="10" t="s">
        <v>172</v>
      </c>
      <c r="H246" s="53" t="s">
        <v>173</v>
      </c>
      <c r="I246" s="51"/>
      <c r="J246" s="52"/>
      <c r="L246" s="53" t="s">
        <v>174</v>
      </c>
      <c r="M246" s="51"/>
      <c r="N246" s="51"/>
      <c r="O246" s="52"/>
    </row>
    <row r="247" spans="2:47" ht="16.5">
      <c r="B247" s="42" t="s">
        <v>131</v>
      </c>
      <c r="C247" s="43"/>
      <c r="D247" s="9"/>
      <c r="E247" s="9"/>
      <c r="F247" s="9"/>
      <c r="H247" s="44"/>
      <c r="I247" s="45"/>
      <c r="J247" s="43"/>
      <c r="L247" s="44"/>
      <c r="M247" s="45"/>
      <c r="N247" s="45"/>
      <c r="O247" s="43"/>
    </row>
    <row r="248" spans="2:47" ht="16.5">
      <c r="B248" s="42" t="s">
        <v>132</v>
      </c>
      <c r="C248" s="43"/>
      <c r="D248" s="9"/>
      <c r="E248" s="9"/>
      <c r="F248" s="9"/>
      <c r="H248" s="44"/>
      <c r="I248" s="45"/>
      <c r="J248" s="43"/>
      <c r="L248" s="44"/>
      <c r="M248" s="45"/>
      <c r="N248" s="45"/>
      <c r="O248" s="43"/>
    </row>
    <row r="249" spans="2:47" ht="16.5">
      <c r="B249" s="42" t="s">
        <v>133</v>
      </c>
      <c r="C249" s="43"/>
      <c r="D249" s="9"/>
      <c r="E249" s="9"/>
      <c r="F249" s="9"/>
      <c r="H249" s="44"/>
      <c r="I249" s="45"/>
      <c r="J249" s="43"/>
      <c r="L249" s="44"/>
      <c r="M249" s="45"/>
      <c r="N249" s="45"/>
      <c r="O249" s="43"/>
    </row>
    <row r="250" spans="2:47" ht="16.5">
      <c r="B250" s="42" t="s">
        <v>134</v>
      </c>
      <c r="C250" s="43"/>
      <c r="D250" s="9"/>
      <c r="E250" s="9"/>
      <c r="F250" s="9"/>
      <c r="H250" s="44"/>
      <c r="I250" s="45"/>
      <c r="J250" s="43"/>
      <c r="L250" s="44"/>
      <c r="M250" s="45"/>
      <c r="N250" s="45"/>
      <c r="O250" s="43"/>
    </row>
    <row r="251" spans="2:47" ht="16.5">
      <c r="B251" s="42" t="s">
        <v>135</v>
      </c>
      <c r="C251" s="43"/>
      <c r="D251" s="9"/>
      <c r="E251" s="9"/>
      <c r="F251" s="9"/>
      <c r="H251" s="44"/>
      <c r="I251" s="45"/>
      <c r="J251" s="43"/>
      <c r="L251" s="44"/>
      <c r="M251" s="45"/>
      <c r="N251" s="45"/>
      <c r="O251" s="43"/>
    </row>
    <row r="252" spans="2:47" ht="16.5">
      <c r="B252" s="42" t="s">
        <v>136</v>
      </c>
      <c r="C252" s="43"/>
      <c r="D252" s="9"/>
      <c r="E252" s="9"/>
      <c r="F252" s="9"/>
      <c r="H252" s="44"/>
      <c r="I252" s="45"/>
      <c r="J252" s="43"/>
      <c r="L252" s="44"/>
      <c r="M252" s="45"/>
      <c r="N252" s="45"/>
      <c r="O252" s="43"/>
    </row>
  </sheetData>
  <mergeCells count="1538"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H237:AI237"/>
    <mergeCell ref="AK237:AO237"/>
    <mergeCell ref="AP237:AU237"/>
    <mergeCell ref="B238:C238"/>
    <mergeCell ref="G238:J238"/>
    <mergeCell ref="K238:O238"/>
    <mergeCell ref="P238:Q238"/>
    <mergeCell ref="R238:U238"/>
    <mergeCell ref="V238:AA238"/>
    <mergeCell ref="AB238:AG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43:AI243"/>
    <mergeCell ref="AK243:AO243"/>
    <mergeCell ref="AP243:AU243"/>
    <mergeCell ref="B245:C246"/>
    <mergeCell ref="D245:O245"/>
    <mergeCell ref="H246:J246"/>
    <mergeCell ref="L246:O246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7:C247"/>
    <mergeCell ref="H247:J247"/>
    <mergeCell ref="L247:O247"/>
    <mergeCell ref="B248:C248"/>
    <mergeCell ref="H248:J248"/>
    <mergeCell ref="L248:O24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252"/>
  <sheetViews>
    <sheetView topLeftCell="A219" workbookViewId="0">
      <selection sqref="A1:XFD1048576"/>
    </sheetView>
  </sheetViews>
  <sheetFormatPr baseColWidth="10" defaultRowHeight="15"/>
  <cols>
    <col min="1" max="1" width="0.5703125" style="11" customWidth="1"/>
    <col min="2" max="2" width="0" style="11" hidden="1" customWidth="1"/>
    <col min="3" max="3" width="26.42578125" style="11" customWidth="1"/>
    <col min="4" max="6" width="7.42578125" style="11" customWidth="1"/>
    <col min="7" max="7" width="0" style="11" hidden="1" customWidth="1"/>
    <col min="8" max="8" width="3.42578125" style="11" customWidth="1"/>
    <col min="9" max="9" width="0" style="11" hidden="1" customWidth="1"/>
    <col min="10" max="10" width="4" style="11" customWidth="1"/>
    <col min="11" max="11" width="0" style="11" hidden="1" customWidth="1"/>
    <col min="12" max="12" width="0.85546875" style="11" customWidth="1"/>
    <col min="13" max="13" width="5" style="11" customWidth="1"/>
    <col min="14" max="14" width="0" style="11" hidden="1" customWidth="1"/>
    <col min="15" max="15" width="1.5703125" style="11" customWidth="1"/>
    <col min="16" max="16" width="0" style="11" hidden="1" customWidth="1"/>
    <col min="17" max="17" width="7.42578125" style="11" customWidth="1"/>
    <col min="18" max="18" width="0" style="11" hidden="1" customWidth="1"/>
    <col min="19" max="19" width="1.140625" style="11" customWidth="1"/>
    <col min="20" max="20" width="0" style="11" hidden="1" customWidth="1"/>
    <col min="21" max="21" width="6.28515625" style="11" customWidth="1"/>
    <col min="22" max="22" width="0" style="11" hidden="1" customWidth="1"/>
    <col min="23" max="23" width="3.5703125" style="11" customWidth="1"/>
    <col min="24" max="24" width="0" style="11" hidden="1" customWidth="1"/>
    <col min="25" max="25" width="0.28515625" style="11" customWidth="1"/>
    <col min="26" max="26" width="0" style="11" hidden="1" customWidth="1"/>
    <col min="27" max="27" width="3.5703125" style="11" customWidth="1"/>
    <col min="28" max="28" width="0" style="11" hidden="1" customWidth="1"/>
    <col min="29" max="29" width="6.28515625" style="11" customWidth="1"/>
    <col min="30" max="30" width="0" style="11" hidden="1" customWidth="1"/>
    <col min="31" max="31" width="0.28515625" style="11" customWidth="1"/>
    <col min="32" max="32" width="0" style="11" hidden="1" customWidth="1"/>
    <col min="33" max="33" width="0.85546875" style="11" customWidth="1"/>
    <col min="34" max="34" width="0" style="11" hidden="1" customWidth="1"/>
    <col min="35" max="35" width="7.42578125" style="11" customWidth="1"/>
    <col min="36" max="36" width="0" style="11" hidden="1" customWidth="1"/>
    <col min="37" max="37" width="1.28515625" style="11" customWidth="1"/>
    <col min="38" max="38" width="0" style="11" hidden="1" customWidth="1"/>
    <col min="39" max="39" width="0.5703125" style="11" customWidth="1"/>
    <col min="40" max="40" width="0" style="11" hidden="1" customWidth="1"/>
    <col min="41" max="41" width="5.5703125" style="11" customWidth="1"/>
    <col min="42" max="42" width="3.85546875" style="11" customWidth="1"/>
    <col min="43" max="43" width="0.140625" style="11" customWidth="1"/>
    <col min="44" max="44" width="0" style="11" hidden="1" customWidth="1"/>
    <col min="45" max="45" width="0.5703125" style="11" customWidth="1"/>
    <col min="46" max="46" width="0" style="11" hidden="1" customWidth="1"/>
    <col min="47" max="47" width="2.85546875" style="11" customWidth="1"/>
    <col min="48" max="48" width="7.28515625" style="11" customWidth="1"/>
    <col min="49" max="50" width="0" style="11" hidden="1" customWidth="1"/>
    <col min="51" max="51" width="0.140625" style="11" customWidth="1"/>
    <col min="52" max="52" width="10" style="11" customWidth="1"/>
    <col min="53" max="53" width="0" style="11" hidden="1" customWidth="1"/>
    <col min="54" max="54" width="19.5703125" style="11" customWidth="1"/>
    <col min="55" max="55" width="0" style="11" hidden="1" customWidth="1"/>
    <col min="56" max="16384" width="11.42578125" style="11"/>
  </cols>
  <sheetData>
    <row r="1" spans="2:54" ht="35.65" customHeight="1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2:54" ht="27.4" customHeight="1"/>
    <row r="3" spans="2:54" ht="26.25" customHeight="1">
      <c r="B3" s="66" t="s">
        <v>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</row>
    <row r="4" spans="2:54" ht="20.100000000000001" customHeight="1"/>
    <row r="5" spans="2:54" ht="18" customHeight="1">
      <c r="C5" s="93" t="s">
        <v>201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</row>
    <row r="6" spans="2:54" ht="0.95" customHeight="1"/>
    <row r="7" spans="2:54" ht="18" customHeight="1">
      <c r="C7" s="93" t="s">
        <v>2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</row>
    <row r="8" spans="2:54" ht="16.350000000000001" customHeight="1"/>
    <row r="9" spans="2:54" ht="11.65" customHeight="1"/>
    <row r="10" spans="2:54" ht="18" customHeight="1">
      <c r="B10" s="74" t="s">
        <v>3</v>
      </c>
      <c r="C10" s="45"/>
      <c r="D10" s="45"/>
      <c r="E10" s="45"/>
      <c r="F10" s="45"/>
      <c r="G10" s="45"/>
      <c r="H10" s="43"/>
      <c r="I10" s="75" t="s">
        <v>4</v>
      </c>
      <c r="J10" s="45"/>
      <c r="K10" s="45"/>
      <c r="L10" s="45"/>
      <c r="M10" s="76"/>
      <c r="N10" s="75" t="s">
        <v>4</v>
      </c>
      <c r="O10" s="45"/>
      <c r="P10" s="45"/>
      <c r="Q10" s="45"/>
      <c r="R10" s="45"/>
      <c r="S10" s="76"/>
      <c r="T10" s="75" t="s">
        <v>4</v>
      </c>
      <c r="U10" s="45"/>
      <c r="V10" s="45"/>
      <c r="W10" s="45"/>
      <c r="X10" s="45"/>
      <c r="Y10" s="76"/>
      <c r="Z10" s="75" t="s">
        <v>4</v>
      </c>
      <c r="AA10" s="45"/>
      <c r="AB10" s="45"/>
      <c r="AC10" s="45"/>
      <c r="AD10" s="45"/>
      <c r="AE10" s="76"/>
      <c r="AF10" s="75" t="s">
        <v>4</v>
      </c>
      <c r="AG10" s="45"/>
      <c r="AH10" s="45"/>
      <c r="AI10" s="45"/>
      <c r="AJ10" s="45"/>
      <c r="AK10" s="45"/>
      <c r="AL10" s="45"/>
      <c r="AM10" s="76"/>
      <c r="AN10" s="75" t="s">
        <v>4</v>
      </c>
      <c r="AO10" s="45"/>
      <c r="AP10" s="45"/>
      <c r="AQ10" s="45"/>
      <c r="AR10" s="45"/>
      <c r="AS10" s="76"/>
    </row>
    <row r="11" spans="2:54" ht="18.2" customHeight="1">
      <c r="B11" s="90" t="s">
        <v>5</v>
      </c>
      <c r="C11" s="56"/>
      <c r="D11" s="56"/>
      <c r="E11" s="56"/>
      <c r="F11" s="56"/>
      <c r="G11" s="56"/>
      <c r="H11" s="91"/>
      <c r="I11" s="92" t="s">
        <v>6</v>
      </c>
      <c r="J11" s="56"/>
      <c r="K11" s="56"/>
      <c r="L11" s="56"/>
      <c r="M11" s="91"/>
      <c r="N11" s="92" t="s">
        <v>7</v>
      </c>
      <c r="O11" s="56"/>
      <c r="P11" s="56"/>
      <c r="Q11" s="56"/>
      <c r="R11" s="56"/>
      <c r="S11" s="91"/>
      <c r="T11" s="92" t="s">
        <v>8</v>
      </c>
      <c r="U11" s="56"/>
      <c r="V11" s="56"/>
      <c r="W11" s="56"/>
      <c r="X11" s="56"/>
      <c r="Y11" s="91"/>
      <c r="Z11" s="92" t="s">
        <v>9</v>
      </c>
      <c r="AA11" s="56"/>
      <c r="AB11" s="56"/>
      <c r="AC11" s="56"/>
      <c r="AD11" s="56"/>
      <c r="AE11" s="91"/>
      <c r="AF11" s="92" t="s">
        <v>10</v>
      </c>
      <c r="AG11" s="56"/>
      <c r="AH11" s="56"/>
      <c r="AI11" s="56"/>
      <c r="AJ11" s="56"/>
      <c r="AK11" s="56"/>
      <c r="AL11" s="56"/>
      <c r="AM11" s="91"/>
      <c r="AN11" s="92" t="s">
        <v>11</v>
      </c>
      <c r="AO11" s="56"/>
      <c r="AP11" s="56"/>
      <c r="AQ11" s="56"/>
      <c r="AR11" s="56"/>
      <c r="AS11" s="91"/>
    </row>
    <row r="12" spans="2:54" ht="16.7" customHeight="1">
      <c r="B12" s="78" t="s">
        <v>12</v>
      </c>
      <c r="C12" s="45"/>
      <c r="D12" s="45"/>
      <c r="E12" s="45"/>
      <c r="F12" s="45"/>
      <c r="G12" s="45"/>
      <c r="H12" s="43"/>
      <c r="I12" s="44"/>
      <c r="J12" s="45"/>
      <c r="K12" s="45"/>
      <c r="L12" s="45"/>
      <c r="M12" s="43"/>
      <c r="N12" s="44"/>
      <c r="O12" s="45"/>
      <c r="P12" s="45"/>
      <c r="Q12" s="45"/>
      <c r="R12" s="45"/>
      <c r="S12" s="43"/>
      <c r="T12" s="44"/>
      <c r="U12" s="45"/>
      <c r="V12" s="45"/>
      <c r="W12" s="45"/>
      <c r="X12" s="45"/>
      <c r="Y12" s="43"/>
      <c r="Z12" s="44"/>
      <c r="AA12" s="45"/>
      <c r="AB12" s="45"/>
      <c r="AC12" s="45"/>
      <c r="AD12" s="45"/>
      <c r="AE12" s="43"/>
      <c r="AF12" s="44"/>
      <c r="AG12" s="45"/>
      <c r="AH12" s="45"/>
      <c r="AI12" s="45"/>
      <c r="AJ12" s="45"/>
      <c r="AK12" s="45"/>
      <c r="AL12" s="45"/>
      <c r="AM12" s="43"/>
      <c r="AN12" s="44"/>
      <c r="AO12" s="45"/>
      <c r="AP12" s="45"/>
      <c r="AQ12" s="45"/>
      <c r="AR12" s="45"/>
      <c r="AS12" s="43"/>
    </row>
    <row r="13" spans="2:54" ht="16.7" customHeight="1">
      <c r="B13" s="78" t="s">
        <v>13</v>
      </c>
      <c r="C13" s="45"/>
      <c r="D13" s="45"/>
      <c r="E13" s="45"/>
      <c r="F13" s="45"/>
      <c r="G13" s="45"/>
      <c r="H13" s="43"/>
      <c r="I13" s="44"/>
      <c r="J13" s="45"/>
      <c r="K13" s="45"/>
      <c r="L13" s="45"/>
      <c r="M13" s="43"/>
      <c r="N13" s="44"/>
      <c r="O13" s="45"/>
      <c r="P13" s="45"/>
      <c r="Q13" s="45"/>
      <c r="R13" s="45"/>
      <c r="S13" s="43"/>
      <c r="T13" s="44"/>
      <c r="U13" s="45"/>
      <c r="V13" s="45"/>
      <c r="W13" s="45"/>
      <c r="X13" s="45"/>
      <c r="Y13" s="43"/>
      <c r="Z13" s="44"/>
      <c r="AA13" s="45"/>
      <c r="AB13" s="45"/>
      <c r="AC13" s="45"/>
      <c r="AD13" s="45"/>
      <c r="AE13" s="43"/>
      <c r="AF13" s="44"/>
      <c r="AG13" s="45"/>
      <c r="AH13" s="45"/>
      <c r="AI13" s="45"/>
      <c r="AJ13" s="45"/>
      <c r="AK13" s="45"/>
      <c r="AL13" s="45"/>
      <c r="AM13" s="43"/>
      <c r="AN13" s="44"/>
      <c r="AO13" s="45"/>
      <c r="AP13" s="45"/>
      <c r="AQ13" s="45"/>
      <c r="AR13" s="45"/>
      <c r="AS13" s="43"/>
    </row>
    <row r="14" spans="2:54" ht="16.7" customHeight="1">
      <c r="B14" s="78" t="s">
        <v>14</v>
      </c>
      <c r="C14" s="45"/>
      <c r="D14" s="45"/>
      <c r="E14" s="45"/>
      <c r="F14" s="45"/>
      <c r="G14" s="45"/>
      <c r="H14" s="43"/>
      <c r="I14" s="44"/>
      <c r="J14" s="45"/>
      <c r="K14" s="45"/>
      <c r="L14" s="45"/>
      <c r="M14" s="43"/>
      <c r="N14" s="44"/>
      <c r="O14" s="45"/>
      <c r="P14" s="45"/>
      <c r="Q14" s="45"/>
      <c r="R14" s="45"/>
      <c r="S14" s="43"/>
      <c r="T14" s="44"/>
      <c r="U14" s="45"/>
      <c r="V14" s="45"/>
      <c r="W14" s="45"/>
      <c r="X14" s="45"/>
      <c r="Y14" s="43"/>
      <c r="Z14" s="44"/>
      <c r="AA14" s="45"/>
      <c r="AB14" s="45"/>
      <c r="AC14" s="45"/>
      <c r="AD14" s="45"/>
      <c r="AE14" s="43"/>
      <c r="AF14" s="44"/>
      <c r="AG14" s="45"/>
      <c r="AH14" s="45"/>
      <c r="AI14" s="45"/>
      <c r="AJ14" s="45"/>
      <c r="AK14" s="45"/>
      <c r="AL14" s="45"/>
      <c r="AM14" s="43"/>
      <c r="AN14" s="44"/>
      <c r="AO14" s="45"/>
      <c r="AP14" s="45"/>
      <c r="AQ14" s="45"/>
      <c r="AR14" s="45"/>
      <c r="AS14" s="43"/>
    </row>
    <row r="15" spans="2:54" ht="16.7" customHeight="1">
      <c r="B15" s="78" t="s">
        <v>15</v>
      </c>
      <c r="C15" s="45"/>
      <c r="D15" s="45"/>
      <c r="E15" s="45"/>
      <c r="F15" s="45"/>
      <c r="G15" s="45"/>
      <c r="H15" s="43"/>
      <c r="I15" s="44"/>
      <c r="J15" s="45"/>
      <c r="K15" s="45"/>
      <c r="L15" s="45"/>
      <c r="M15" s="43"/>
      <c r="N15" s="44"/>
      <c r="O15" s="45"/>
      <c r="P15" s="45"/>
      <c r="Q15" s="45"/>
      <c r="R15" s="45"/>
      <c r="S15" s="43"/>
      <c r="T15" s="44"/>
      <c r="U15" s="45"/>
      <c r="V15" s="45"/>
      <c r="W15" s="45"/>
      <c r="X15" s="45"/>
      <c r="Y15" s="43"/>
      <c r="Z15" s="44"/>
      <c r="AA15" s="45"/>
      <c r="AB15" s="45"/>
      <c r="AC15" s="45"/>
      <c r="AD15" s="45"/>
      <c r="AE15" s="43"/>
      <c r="AF15" s="44"/>
      <c r="AG15" s="45"/>
      <c r="AH15" s="45"/>
      <c r="AI15" s="45"/>
      <c r="AJ15" s="45"/>
      <c r="AK15" s="45"/>
      <c r="AL15" s="45"/>
      <c r="AM15" s="43"/>
      <c r="AN15" s="44"/>
      <c r="AO15" s="45"/>
      <c r="AP15" s="45"/>
      <c r="AQ15" s="45"/>
      <c r="AR15" s="45"/>
      <c r="AS15" s="43"/>
    </row>
    <row r="16" spans="2:54" ht="18.2" customHeight="1">
      <c r="B16" s="90" t="s">
        <v>16</v>
      </c>
      <c r="C16" s="56"/>
      <c r="D16" s="56"/>
      <c r="E16" s="56"/>
      <c r="F16" s="56"/>
      <c r="G16" s="56"/>
      <c r="H16" s="91"/>
      <c r="I16" s="92" t="s">
        <v>6</v>
      </c>
      <c r="J16" s="56"/>
      <c r="K16" s="56"/>
      <c r="L16" s="56"/>
      <c r="M16" s="91"/>
      <c r="N16" s="92" t="s">
        <v>7</v>
      </c>
      <c r="O16" s="56"/>
      <c r="P16" s="56"/>
      <c r="Q16" s="56"/>
      <c r="R16" s="56"/>
      <c r="S16" s="91"/>
      <c r="T16" s="92" t="s">
        <v>8</v>
      </c>
      <c r="U16" s="56"/>
      <c r="V16" s="56"/>
      <c r="W16" s="56"/>
      <c r="X16" s="56"/>
      <c r="Y16" s="91"/>
      <c r="Z16" s="92" t="s">
        <v>9</v>
      </c>
      <c r="AA16" s="56"/>
      <c r="AB16" s="56"/>
      <c r="AC16" s="56"/>
      <c r="AD16" s="56"/>
      <c r="AE16" s="91"/>
      <c r="AF16" s="92" t="s">
        <v>10</v>
      </c>
      <c r="AG16" s="56"/>
      <c r="AH16" s="56"/>
      <c r="AI16" s="56"/>
      <c r="AJ16" s="56"/>
      <c r="AK16" s="56"/>
      <c r="AL16" s="56"/>
      <c r="AM16" s="91"/>
      <c r="AN16" s="92" t="s">
        <v>11</v>
      </c>
      <c r="AO16" s="56"/>
      <c r="AP16" s="56"/>
      <c r="AQ16" s="56"/>
      <c r="AR16" s="56"/>
      <c r="AS16" s="91"/>
    </row>
    <row r="17" spans="2:45" ht="16.5">
      <c r="B17" s="78" t="s">
        <v>17</v>
      </c>
      <c r="C17" s="45"/>
      <c r="D17" s="45"/>
      <c r="E17" s="45"/>
      <c r="F17" s="45"/>
      <c r="G17" s="45"/>
      <c r="H17" s="43"/>
      <c r="I17" s="44"/>
      <c r="J17" s="45"/>
      <c r="K17" s="45"/>
      <c r="L17" s="45"/>
      <c r="M17" s="43"/>
      <c r="N17" s="44"/>
      <c r="O17" s="45"/>
      <c r="P17" s="45"/>
      <c r="Q17" s="45"/>
      <c r="R17" s="45"/>
      <c r="S17" s="43"/>
      <c r="T17" s="44"/>
      <c r="U17" s="45"/>
      <c r="V17" s="45"/>
      <c r="W17" s="45"/>
      <c r="X17" s="45"/>
      <c r="Y17" s="43"/>
      <c r="Z17" s="44"/>
      <c r="AA17" s="45"/>
      <c r="AB17" s="45"/>
      <c r="AC17" s="45"/>
      <c r="AD17" s="45"/>
      <c r="AE17" s="43"/>
      <c r="AF17" s="44"/>
      <c r="AG17" s="45"/>
      <c r="AH17" s="45"/>
      <c r="AI17" s="45"/>
      <c r="AJ17" s="45"/>
      <c r="AK17" s="45"/>
      <c r="AL17" s="45"/>
      <c r="AM17" s="43"/>
      <c r="AN17" s="44"/>
      <c r="AO17" s="45"/>
      <c r="AP17" s="45"/>
      <c r="AQ17" s="45"/>
      <c r="AR17" s="45"/>
      <c r="AS17" s="43"/>
    </row>
    <row r="18" spans="2:45" ht="16.5">
      <c r="B18" s="78" t="s">
        <v>18</v>
      </c>
      <c r="C18" s="45"/>
      <c r="D18" s="45"/>
      <c r="E18" s="45"/>
      <c r="F18" s="45"/>
      <c r="G18" s="45"/>
      <c r="H18" s="43"/>
      <c r="I18" s="44"/>
      <c r="J18" s="45"/>
      <c r="K18" s="45"/>
      <c r="L18" s="45"/>
      <c r="M18" s="43"/>
      <c r="N18" s="44"/>
      <c r="O18" s="45"/>
      <c r="P18" s="45"/>
      <c r="Q18" s="45"/>
      <c r="R18" s="45"/>
      <c r="S18" s="43"/>
      <c r="T18" s="44"/>
      <c r="U18" s="45"/>
      <c r="V18" s="45"/>
      <c r="W18" s="45"/>
      <c r="X18" s="45"/>
      <c r="Y18" s="43"/>
      <c r="Z18" s="44"/>
      <c r="AA18" s="45"/>
      <c r="AB18" s="45"/>
      <c r="AC18" s="45"/>
      <c r="AD18" s="45"/>
      <c r="AE18" s="43"/>
      <c r="AF18" s="44"/>
      <c r="AG18" s="45"/>
      <c r="AH18" s="45"/>
      <c r="AI18" s="45"/>
      <c r="AJ18" s="45"/>
      <c r="AK18" s="45"/>
      <c r="AL18" s="45"/>
      <c r="AM18" s="43"/>
      <c r="AN18" s="44"/>
      <c r="AO18" s="45"/>
      <c r="AP18" s="45"/>
      <c r="AQ18" s="45"/>
      <c r="AR18" s="45"/>
      <c r="AS18" s="43"/>
    </row>
    <row r="19" spans="2:45" ht="16.5">
      <c r="B19" s="78" t="s">
        <v>19</v>
      </c>
      <c r="C19" s="45"/>
      <c r="D19" s="45"/>
      <c r="E19" s="45"/>
      <c r="F19" s="45"/>
      <c r="G19" s="45"/>
      <c r="H19" s="43"/>
      <c r="I19" s="44"/>
      <c r="J19" s="45"/>
      <c r="K19" s="45"/>
      <c r="L19" s="45"/>
      <c r="M19" s="43"/>
      <c r="N19" s="44"/>
      <c r="O19" s="45"/>
      <c r="P19" s="45"/>
      <c r="Q19" s="45"/>
      <c r="R19" s="45"/>
      <c r="S19" s="43"/>
      <c r="T19" s="44"/>
      <c r="U19" s="45"/>
      <c r="V19" s="45"/>
      <c r="W19" s="45"/>
      <c r="X19" s="45"/>
      <c r="Y19" s="43"/>
      <c r="Z19" s="44"/>
      <c r="AA19" s="45"/>
      <c r="AB19" s="45"/>
      <c r="AC19" s="45"/>
      <c r="AD19" s="45"/>
      <c r="AE19" s="43"/>
      <c r="AF19" s="44"/>
      <c r="AG19" s="45"/>
      <c r="AH19" s="45"/>
      <c r="AI19" s="45"/>
      <c r="AJ19" s="45"/>
      <c r="AK19" s="45"/>
      <c r="AL19" s="45"/>
      <c r="AM19" s="43"/>
      <c r="AN19" s="44"/>
      <c r="AO19" s="45"/>
      <c r="AP19" s="45"/>
      <c r="AQ19" s="45"/>
      <c r="AR19" s="45"/>
      <c r="AS19" s="43"/>
    </row>
    <row r="20" spans="2:45" ht="16.5">
      <c r="B20" s="78" t="s">
        <v>20</v>
      </c>
      <c r="C20" s="45"/>
      <c r="D20" s="45"/>
      <c r="E20" s="45"/>
      <c r="F20" s="45"/>
      <c r="G20" s="45"/>
      <c r="H20" s="43"/>
      <c r="I20" s="44"/>
      <c r="J20" s="45"/>
      <c r="K20" s="45"/>
      <c r="L20" s="45"/>
      <c r="M20" s="43"/>
      <c r="N20" s="44"/>
      <c r="O20" s="45"/>
      <c r="P20" s="45"/>
      <c r="Q20" s="45"/>
      <c r="R20" s="45"/>
      <c r="S20" s="43"/>
      <c r="T20" s="44"/>
      <c r="U20" s="45"/>
      <c r="V20" s="45"/>
      <c r="W20" s="45"/>
      <c r="X20" s="45"/>
      <c r="Y20" s="43"/>
      <c r="Z20" s="44"/>
      <c r="AA20" s="45"/>
      <c r="AB20" s="45"/>
      <c r="AC20" s="45"/>
      <c r="AD20" s="45"/>
      <c r="AE20" s="43"/>
      <c r="AF20" s="44"/>
      <c r="AG20" s="45"/>
      <c r="AH20" s="45"/>
      <c r="AI20" s="45"/>
      <c r="AJ20" s="45"/>
      <c r="AK20" s="45"/>
      <c r="AL20" s="45"/>
      <c r="AM20" s="43"/>
      <c r="AN20" s="44"/>
      <c r="AO20" s="45"/>
      <c r="AP20" s="45"/>
      <c r="AQ20" s="45"/>
      <c r="AR20" s="45"/>
      <c r="AS20" s="43"/>
    </row>
    <row r="23" spans="2:45">
      <c r="B23" s="74" t="s">
        <v>21</v>
      </c>
      <c r="C23" s="45"/>
      <c r="D23" s="45"/>
      <c r="E23" s="45"/>
      <c r="F23" s="45"/>
      <c r="G23" s="45"/>
      <c r="H23" s="43"/>
      <c r="I23" s="75" t="s">
        <v>4</v>
      </c>
      <c r="J23" s="45"/>
      <c r="K23" s="45"/>
      <c r="L23" s="45"/>
      <c r="M23" s="76"/>
      <c r="N23" s="75" t="s">
        <v>4</v>
      </c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76"/>
    </row>
    <row r="24" spans="2:45">
      <c r="B24" s="86" t="s">
        <v>22</v>
      </c>
      <c r="C24" s="87"/>
      <c r="D24" s="87"/>
      <c r="E24" s="87"/>
      <c r="F24" s="87"/>
      <c r="G24" s="87"/>
      <c r="H24" s="88"/>
      <c r="I24" s="89" t="s">
        <v>6</v>
      </c>
      <c r="J24" s="87"/>
      <c r="K24" s="87"/>
      <c r="L24" s="87"/>
      <c r="M24" s="88"/>
      <c r="N24" s="89" t="s">
        <v>7</v>
      </c>
      <c r="O24" s="87"/>
      <c r="P24" s="87"/>
      <c r="Q24" s="87"/>
      <c r="R24" s="87"/>
      <c r="S24" s="88"/>
      <c r="T24" s="89" t="s">
        <v>8</v>
      </c>
      <c r="U24" s="87"/>
      <c r="V24" s="87"/>
      <c r="W24" s="87"/>
      <c r="X24" s="87"/>
      <c r="Y24" s="88"/>
      <c r="Z24" s="89" t="s">
        <v>9</v>
      </c>
      <c r="AA24" s="87"/>
      <c r="AB24" s="87"/>
      <c r="AC24" s="87"/>
      <c r="AD24" s="87"/>
      <c r="AE24" s="88"/>
      <c r="AF24" s="89" t="s">
        <v>10</v>
      </c>
      <c r="AG24" s="87"/>
      <c r="AH24" s="87"/>
      <c r="AI24" s="87"/>
      <c r="AJ24" s="87"/>
      <c r="AK24" s="87"/>
      <c r="AL24" s="87"/>
      <c r="AM24" s="88"/>
      <c r="AN24" s="89" t="s">
        <v>11</v>
      </c>
      <c r="AO24" s="87"/>
      <c r="AP24" s="87"/>
      <c r="AQ24" s="87"/>
      <c r="AR24" s="87"/>
      <c r="AS24" s="88"/>
    </row>
    <row r="25" spans="2:45" ht="16.5">
      <c r="B25" s="83" t="s">
        <v>23</v>
      </c>
      <c r="C25" s="45"/>
      <c r="D25" s="45"/>
      <c r="E25" s="45"/>
      <c r="F25" s="45"/>
      <c r="G25" s="45"/>
      <c r="H25" s="43"/>
      <c r="I25" s="44"/>
      <c r="J25" s="45"/>
      <c r="K25" s="45"/>
      <c r="L25" s="45"/>
      <c r="M25" s="43"/>
      <c r="N25" s="44"/>
      <c r="O25" s="45"/>
      <c r="P25" s="45"/>
      <c r="Q25" s="45"/>
      <c r="R25" s="45"/>
      <c r="S25" s="43"/>
      <c r="T25" s="44"/>
      <c r="U25" s="45"/>
      <c r="V25" s="45"/>
      <c r="W25" s="45"/>
      <c r="X25" s="45"/>
      <c r="Y25" s="43"/>
      <c r="Z25" s="44"/>
      <c r="AA25" s="45"/>
      <c r="AB25" s="45"/>
      <c r="AC25" s="45"/>
      <c r="AD25" s="45"/>
      <c r="AE25" s="43"/>
      <c r="AF25" s="44"/>
      <c r="AG25" s="45"/>
      <c r="AH25" s="45"/>
      <c r="AI25" s="45"/>
      <c r="AJ25" s="45"/>
      <c r="AK25" s="45"/>
      <c r="AL25" s="45"/>
      <c r="AM25" s="43"/>
      <c r="AN25" s="44"/>
      <c r="AO25" s="45"/>
      <c r="AP25" s="45"/>
      <c r="AQ25" s="45"/>
      <c r="AR25" s="45"/>
      <c r="AS25" s="43"/>
    </row>
    <row r="26" spans="2:45" ht="16.5">
      <c r="B26" s="83" t="s">
        <v>24</v>
      </c>
      <c r="C26" s="45"/>
      <c r="D26" s="45"/>
      <c r="E26" s="45"/>
      <c r="F26" s="45"/>
      <c r="G26" s="45"/>
      <c r="H26" s="43"/>
      <c r="I26" s="44">
        <v>9</v>
      </c>
      <c r="J26" s="45"/>
      <c r="K26" s="45"/>
      <c r="L26" s="45"/>
      <c r="M26" s="43"/>
      <c r="N26" s="44"/>
      <c r="O26" s="45"/>
      <c r="P26" s="45"/>
      <c r="Q26" s="45"/>
      <c r="R26" s="45"/>
      <c r="S26" s="43"/>
      <c r="T26" s="44"/>
      <c r="U26" s="45"/>
      <c r="V26" s="45"/>
      <c r="W26" s="45"/>
      <c r="X26" s="45"/>
      <c r="Y26" s="43"/>
      <c r="Z26" s="44">
        <v>3</v>
      </c>
      <c r="AA26" s="45"/>
      <c r="AB26" s="45"/>
      <c r="AC26" s="45"/>
      <c r="AD26" s="45"/>
      <c r="AE26" s="43"/>
      <c r="AF26" s="44">
        <v>5</v>
      </c>
      <c r="AG26" s="45"/>
      <c r="AH26" s="45"/>
      <c r="AI26" s="45"/>
      <c r="AJ26" s="45"/>
      <c r="AK26" s="45"/>
      <c r="AL26" s="45"/>
      <c r="AM26" s="43"/>
      <c r="AN26" s="44">
        <v>1</v>
      </c>
      <c r="AO26" s="45"/>
      <c r="AP26" s="45"/>
      <c r="AQ26" s="45"/>
      <c r="AR26" s="45"/>
      <c r="AS26" s="43"/>
    </row>
    <row r="27" spans="2:45" ht="16.5">
      <c r="B27" s="83" t="s">
        <v>25</v>
      </c>
      <c r="C27" s="45"/>
      <c r="D27" s="45"/>
      <c r="E27" s="45"/>
      <c r="F27" s="45"/>
      <c r="G27" s="45"/>
      <c r="H27" s="43"/>
      <c r="I27" s="44"/>
      <c r="J27" s="45"/>
      <c r="K27" s="45"/>
      <c r="L27" s="45"/>
      <c r="M27" s="43"/>
      <c r="N27" s="44"/>
      <c r="O27" s="45"/>
      <c r="P27" s="45"/>
      <c r="Q27" s="45"/>
      <c r="R27" s="45"/>
      <c r="S27" s="43"/>
      <c r="T27" s="44"/>
      <c r="U27" s="45"/>
      <c r="V27" s="45"/>
      <c r="W27" s="45"/>
      <c r="X27" s="45"/>
      <c r="Y27" s="43"/>
      <c r="Z27" s="44"/>
      <c r="AA27" s="45"/>
      <c r="AB27" s="45"/>
      <c r="AC27" s="45"/>
      <c r="AD27" s="45"/>
      <c r="AE27" s="43"/>
      <c r="AF27" s="44"/>
      <c r="AG27" s="45"/>
      <c r="AH27" s="45"/>
      <c r="AI27" s="45"/>
      <c r="AJ27" s="45"/>
      <c r="AK27" s="45"/>
      <c r="AL27" s="45"/>
      <c r="AM27" s="43"/>
      <c r="AN27" s="44"/>
      <c r="AO27" s="45"/>
      <c r="AP27" s="45"/>
      <c r="AQ27" s="45"/>
      <c r="AR27" s="45"/>
      <c r="AS27" s="43"/>
    </row>
    <row r="29" spans="2:45">
      <c r="B29" s="84" t="s">
        <v>26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</row>
    <row r="30" spans="2:4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2" spans="2:45">
      <c r="B32" s="68" t="s">
        <v>27</v>
      </c>
      <c r="C32" s="62"/>
      <c r="D32" s="62"/>
      <c r="E32" s="62"/>
      <c r="F32" s="62"/>
      <c r="G32" s="62"/>
      <c r="H32" s="63"/>
      <c r="I32" s="79" t="s">
        <v>28</v>
      </c>
      <c r="J32" s="62"/>
      <c r="K32" s="62"/>
      <c r="L32" s="62"/>
      <c r="M32" s="63"/>
    </row>
    <row r="33" spans="2:48" ht="16.5">
      <c r="B33" s="83" t="s">
        <v>29</v>
      </c>
      <c r="C33" s="45"/>
      <c r="D33" s="45"/>
      <c r="E33" s="45"/>
      <c r="F33" s="45"/>
      <c r="G33" s="45"/>
      <c r="H33" s="43"/>
      <c r="I33" s="44"/>
      <c r="J33" s="45"/>
      <c r="K33" s="45"/>
      <c r="L33" s="45"/>
      <c r="M33" s="43"/>
    </row>
    <row r="34" spans="2:48" ht="16.5">
      <c r="B34" s="83" t="s">
        <v>30</v>
      </c>
      <c r="C34" s="45"/>
      <c r="D34" s="45"/>
      <c r="E34" s="45"/>
      <c r="F34" s="45"/>
      <c r="G34" s="45"/>
      <c r="H34" s="43"/>
      <c r="I34" s="44"/>
      <c r="J34" s="45"/>
      <c r="K34" s="45"/>
      <c r="L34" s="45"/>
      <c r="M34" s="43"/>
    </row>
    <row r="35" spans="2:48" ht="16.5">
      <c r="B35" s="83" t="s">
        <v>31</v>
      </c>
      <c r="C35" s="45"/>
      <c r="D35" s="45"/>
      <c r="E35" s="45"/>
      <c r="F35" s="45"/>
      <c r="G35" s="45"/>
      <c r="H35" s="43"/>
      <c r="I35" s="44"/>
      <c r="J35" s="45"/>
      <c r="K35" s="45"/>
      <c r="L35" s="45"/>
      <c r="M35" s="43"/>
    </row>
    <row r="36" spans="2:48" ht="16.5">
      <c r="B36" s="83" t="s">
        <v>32</v>
      </c>
      <c r="C36" s="45"/>
      <c r="D36" s="45"/>
      <c r="E36" s="45"/>
      <c r="F36" s="45"/>
      <c r="G36" s="45"/>
      <c r="H36" s="43"/>
      <c r="I36" s="44"/>
      <c r="J36" s="45"/>
      <c r="K36" s="45"/>
      <c r="L36" s="45"/>
      <c r="M36" s="43"/>
    </row>
    <row r="37" spans="2:48" ht="16.5">
      <c r="B37" s="83" t="s">
        <v>33</v>
      </c>
      <c r="C37" s="45"/>
      <c r="D37" s="45"/>
      <c r="E37" s="45"/>
      <c r="F37" s="45"/>
      <c r="G37" s="45"/>
      <c r="H37" s="43"/>
      <c r="I37" s="44"/>
      <c r="J37" s="45"/>
      <c r="K37" s="45"/>
      <c r="L37" s="45"/>
      <c r="M37" s="43"/>
    </row>
    <row r="39" spans="2:48">
      <c r="B39" s="68" t="s">
        <v>34</v>
      </c>
      <c r="C39" s="62"/>
      <c r="D39" s="62"/>
      <c r="E39" s="62"/>
      <c r="F39" s="62"/>
      <c r="G39" s="62"/>
      <c r="H39" s="63"/>
      <c r="I39" s="82" t="s">
        <v>4</v>
      </c>
      <c r="J39" s="62"/>
      <c r="K39" s="62"/>
      <c r="L39" s="62"/>
      <c r="M39" s="62"/>
      <c r="N39" s="81" t="s">
        <v>4</v>
      </c>
      <c r="O39" s="62"/>
      <c r="P39" s="62"/>
      <c r="Q39" s="62"/>
      <c r="R39" s="62"/>
      <c r="S39" s="62"/>
      <c r="T39" s="81" t="s">
        <v>4</v>
      </c>
      <c r="U39" s="62"/>
      <c r="V39" s="62"/>
      <c r="W39" s="62"/>
      <c r="X39" s="62"/>
      <c r="Y39" s="62"/>
      <c r="Z39" s="81" t="s">
        <v>4</v>
      </c>
      <c r="AA39" s="62"/>
      <c r="AB39" s="62"/>
      <c r="AC39" s="62"/>
      <c r="AD39" s="62"/>
      <c r="AE39" s="62"/>
      <c r="AF39" s="81" t="s">
        <v>4</v>
      </c>
      <c r="AG39" s="62"/>
      <c r="AH39" s="62"/>
      <c r="AI39" s="62"/>
      <c r="AJ39" s="62"/>
      <c r="AK39" s="62"/>
      <c r="AL39" s="62"/>
      <c r="AM39" s="62"/>
      <c r="AN39" s="81" t="s">
        <v>4</v>
      </c>
      <c r="AO39" s="62"/>
      <c r="AP39" s="62"/>
      <c r="AQ39" s="62"/>
      <c r="AR39" s="62"/>
      <c r="AS39" s="62"/>
      <c r="AT39" s="81" t="s">
        <v>4</v>
      </c>
      <c r="AU39" s="62"/>
      <c r="AV39" s="62"/>
    </row>
    <row r="40" spans="2:48">
      <c r="B40" s="80" t="s">
        <v>35</v>
      </c>
      <c r="C40" s="62"/>
      <c r="D40" s="62"/>
      <c r="E40" s="62"/>
      <c r="F40" s="62"/>
      <c r="G40" s="62"/>
      <c r="H40" s="63"/>
      <c r="I40" s="79" t="s">
        <v>6</v>
      </c>
      <c r="J40" s="62"/>
      <c r="K40" s="62"/>
      <c r="L40" s="62"/>
      <c r="M40" s="63"/>
      <c r="N40" s="79" t="s">
        <v>36</v>
      </c>
      <c r="O40" s="62"/>
      <c r="P40" s="62"/>
      <c r="Q40" s="62"/>
      <c r="R40" s="62"/>
      <c r="S40" s="63"/>
      <c r="T40" s="79" t="s">
        <v>37</v>
      </c>
      <c r="U40" s="62"/>
      <c r="V40" s="62"/>
      <c r="W40" s="62"/>
      <c r="X40" s="62"/>
      <c r="Y40" s="63"/>
      <c r="Z40" s="79" t="s">
        <v>38</v>
      </c>
      <c r="AA40" s="62"/>
      <c r="AB40" s="62"/>
      <c r="AC40" s="62"/>
      <c r="AD40" s="62"/>
      <c r="AE40" s="63"/>
      <c r="AF40" s="79" t="s">
        <v>39</v>
      </c>
      <c r="AG40" s="62"/>
      <c r="AH40" s="62"/>
      <c r="AI40" s="62"/>
      <c r="AJ40" s="62"/>
      <c r="AK40" s="62"/>
      <c r="AL40" s="62"/>
      <c r="AM40" s="63"/>
      <c r="AN40" s="79" t="s">
        <v>40</v>
      </c>
      <c r="AO40" s="62"/>
      <c r="AP40" s="62"/>
      <c r="AQ40" s="62"/>
      <c r="AR40" s="62"/>
      <c r="AS40" s="63"/>
      <c r="AT40" s="79" t="s">
        <v>41</v>
      </c>
      <c r="AU40" s="62"/>
      <c r="AV40" s="63"/>
    </row>
    <row r="41" spans="2:48" ht="16.5">
      <c r="B41" s="69" t="s">
        <v>42</v>
      </c>
      <c r="C41" s="45"/>
      <c r="D41" s="45"/>
      <c r="E41" s="45"/>
      <c r="F41" s="45"/>
      <c r="G41" s="45"/>
      <c r="H41" s="43"/>
      <c r="I41" s="44"/>
      <c r="J41" s="45"/>
      <c r="K41" s="45"/>
      <c r="L41" s="45"/>
      <c r="M41" s="43"/>
      <c r="N41" s="44"/>
      <c r="O41" s="45"/>
      <c r="P41" s="45"/>
      <c r="Q41" s="45"/>
      <c r="R41" s="45"/>
      <c r="S41" s="43"/>
      <c r="T41" s="44"/>
      <c r="U41" s="45"/>
      <c r="V41" s="45"/>
      <c r="W41" s="45"/>
      <c r="X41" s="45"/>
      <c r="Y41" s="43"/>
      <c r="Z41" s="44"/>
      <c r="AA41" s="45"/>
      <c r="AB41" s="45"/>
      <c r="AC41" s="45"/>
      <c r="AD41" s="45"/>
      <c r="AE41" s="43"/>
      <c r="AF41" s="44"/>
      <c r="AG41" s="45"/>
      <c r="AH41" s="45"/>
      <c r="AI41" s="45"/>
      <c r="AJ41" s="45"/>
      <c r="AK41" s="45"/>
      <c r="AL41" s="45"/>
      <c r="AM41" s="43"/>
      <c r="AN41" s="44"/>
      <c r="AO41" s="45"/>
      <c r="AP41" s="45"/>
      <c r="AQ41" s="45"/>
      <c r="AR41" s="45"/>
      <c r="AS41" s="43"/>
      <c r="AT41" s="44"/>
      <c r="AU41" s="45"/>
      <c r="AV41" s="43"/>
    </row>
    <row r="42" spans="2:48" ht="16.5">
      <c r="B42" s="69" t="s">
        <v>43</v>
      </c>
      <c r="C42" s="45"/>
      <c r="D42" s="45"/>
      <c r="E42" s="45"/>
      <c r="F42" s="45"/>
      <c r="G42" s="45"/>
      <c r="H42" s="43"/>
      <c r="I42" s="44"/>
      <c r="J42" s="45"/>
      <c r="K42" s="45"/>
      <c r="L42" s="45"/>
      <c r="M42" s="43"/>
      <c r="N42" s="44"/>
      <c r="O42" s="45"/>
      <c r="P42" s="45"/>
      <c r="Q42" s="45"/>
      <c r="R42" s="45"/>
      <c r="S42" s="43"/>
      <c r="T42" s="44"/>
      <c r="U42" s="45"/>
      <c r="V42" s="45"/>
      <c r="W42" s="45"/>
      <c r="X42" s="45"/>
      <c r="Y42" s="43"/>
      <c r="Z42" s="44"/>
      <c r="AA42" s="45"/>
      <c r="AB42" s="45"/>
      <c r="AC42" s="45"/>
      <c r="AD42" s="45"/>
      <c r="AE42" s="43"/>
      <c r="AF42" s="44"/>
      <c r="AG42" s="45"/>
      <c r="AH42" s="45"/>
      <c r="AI42" s="45"/>
      <c r="AJ42" s="45"/>
      <c r="AK42" s="45"/>
      <c r="AL42" s="45"/>
      <c r="AM42" s="43"/>
      <c r="AN42" s="44"/>
      <c r="AO42" s="45"/>
      <c r="AP42" s="45"/>
      <c r="AQ42" s="45"/>
      <c r="AR42" s="45"/>
      <c r="AS42" s="43"/>
      <c r="AT42" s="44"/>
      <c r="AU42" s="45"/>
      <c r="AV42" s="43"/>
    </row>
    <row r="43" spans="2:48" ht="16.5">
      <c r="B43" s="69" t="s">
        <v>44</v>
      </c>
      <c r="C43" s="45"/>
      <c r="D43" s="45"/>
      <c r="E43" s="45"/>
      <c r="F43" s="45"/>
      <c r="G43" s="45"/>
      <c r="H43" s="43"/>
      <c r="I43" s="44"/>
      <c r="J43" s="45"/>
      <c r="K43" s="45"/>
      <c r="L43" s="45"/>
      <c r="M43" s="43"/>
      <c r="N43" s="44"/>
      <c r="O43" s="45"/>
      <c r="P43" s="45"/>
      <c r="Q43" s="45"/>
      <c r="R43" s="45"/>
      <c r="S43" s="43"/>
      <c r="T43" s="44"/>
      <c r="U43" s="45"/>
      <c r="V43" s="45"/>
      <c r="W43" s="45"/>
      <c r="X43" s="45"/>
      <c r="Y43" s="43"/>
      <c r="Z43" s="44"/>
      <c r="AA43" s="45"/>
      <c r="AB43" s="45"/>
      <c r="AC43" s="45"/>
      <c r="AD43" s="45"/>
      <c r="AE43" s="43"/>
      <c r="AF43" s="44"/>
      <c r="AG43" s="45"/>
      <c r="AH43" s="45"/>
      <c r="AI43" s="45"/>
      <c r="AJ43" s="45"/>
      <c r="AK43" s="45"/>
      <c r="AL43" s="45"/>
      <c r="AM43" s="43"/>
      <c r="AN43" s="44"/>
      <c r="AO43" s="45"/>
      <c r="AP43" s="45"/>
      <c r="AQ43" s="45"/>
      <c r="AR43" s="45"/>
      <c r="AS43" s="43"/>
      <c r="AT43" s="44"/>
      <c r="AU43" s="45"/>
      <c r="AV43" s="43"/>
    </row>
    <row r="44" spans="2:48">
      <c r="B44" s="80" t="s">
        <v>45</v>
      </c>
      <c r="C44" s="62"/>
      <c r="D44" s="62"/>
      <c r="E44" s="62"/>
      <c r="F44" s="62"/>
      <c r="G44" s="62"/>
      <c r="H44" s="63"/>
      <c r="I44" s="79" t="s">
        <v>6</v>
      </c>
      <c r="J44" s="62"/>
      <c r="K44" s="62"/>
      <c r="L44" s="62"/>
      <c r="M44" s="63"/>
      <c r="N44" s="79" t="s">
        <v>36</v>
      </c>
      <c r="O44" s="62"/>
      <c r="P44" s="62"/>
      <c r="Q44" s="62"/>
      <c r="R44" s="62"/>
      <c r="S44" s="63"/>
      <c r="T44" s="79" t="s">
        <v>37</v>
      </c>
      <c r="U44" s="62"/>
      <c r="V44" s="62"/>
      <c r="W44" s="62"/>
      <c r="X44" s="62"/>
      <c r="Y44" s="63"/>
      <c r="Z44" s="79" t="s">
        <v>38</v>
      </c>
      <c r="AA44" s="62"/>
      <c r="AB44" s="62"/>
      <c r="AC44" s="62"/>
      <c r="AD44" s="62"/>
      <c r="AE44" s="63"/>
      <c r="AF44" s="79" t="s">
        <v>39</v>
      </c>
      <c r="AG44" s="62"/>
      <c r="AH44" s="62"/>
      <c r="AI44" s="62"/>
      <c r="AJ44" s="62"/>
      <c r="AK44" s="62"/>
      <c r="AL44" s="62"/>
      <c r="AM44" s="63"/>
      <c r="AN44" s="79" t="s">
        <v>40</v>
      </c>
      <c r="AO44" s="62"/>
      <c r="AP44" s="62"/>
      <c r="AQ44" s="62"/>
      <c r="AR44" s="62"/>
      <c r="AS44" s="63"/>
      <c r="AT44" s="79" t="s">
        <v>41</v>
      </c>
      <c r="AU44" s="62"/>
      <c r="AV44" s="63"/>
    </row>
    <row r="45" spans="2:48" ht="16.5">
      <c r="B45" s="69" t="s">
        <v>46</v>
      </c>
      <c r="C45" s="45"/>
      <c r="D45" s="45"/>
      <c r="E45" s="45"/>
      <c r="F45" s="45"/>
      <c r="G45" s="45"/>
      <c r="H45" s="43"/>
      <c r="I45" s="44"/>
      <c r="J45" s="45"/>
      <c r="K45" s="45"/>
      <c r="L45" s="45"/>
      <c r="M45" s="43"/>
      <c r="N45" s="44"/>
      <c r="O45" s="45"/>
      <c r="P45" s="45"/>
      <c r="Q45" s="45"/>
      <c r="R45" s="45"/>
      <c r="S45" s="43"/>
      <c r="T45" s="44"/>
      <c r="U45" s="45"/>
      <c r="V45" s="45"/>
      <c r="W45" s="45"/>
      <c r="X45" s="45"/>
      <c r="Y45" s="43"/>
      <c r="Z45" s="44"/>
      <c r="AA45" s="45"/>
      <c r="AB45" s="45"/>
      <c r="AC45" s="45"/>
      <c r="AD45" s="45"/>
      <c r="AE45" s="43"/>
      <c r="AF45" s="44"/>
      <c r="AG45" s="45"/>
      <c r="AH45" s="45"/>
      <c r="AI45" s="45"/>
      <c r="AJ45" s="45"/>
      <c r="AK45" s="45"/>
      <c r="AL45" s="45"/>
      <c r="AM45" s="43"/>
      <c r="AN45" s="44"/>
      <c r="AO45" s="45"/>
      <c r="AP45" s="45"/>
      <c r="AQ45" s="45"/>
      <c r="AR45" s="45"/>
      <c r="AS45" s="43"/>
      <c r="AT45" s="44"/>
      <c r="AU45" s="45"/>
      <c r="AV45" s="43"/>
    </row>
    <row r="46" spans="2:48" ht="16.5">
      <c r="B46" s="69" t="s">
        <v>47</v>
      </c>
      <c r="C46" s="45"/>
      <c r="D46" s="45"/>
      <c r="E46" s="45"/>
      <c r="F46" s="45"/>
      <c r="G46" s="45"/>
      <c r="H46" s="43"/>
      <c r="I46" s="44"/>
      <c r="J46" s="45"/>
      <c r="K46" s="45"/>
      <c r="L46" s="45"/>
      <c r="M46" s="43"/>
      <c r="N46" s="44"/>
      <c r="O46" s="45"/>
      <c r="P46" s="45"/>
      <c r="Q46" s="45"/>
      <c r="R46" s="45"/>
      <c r="S46" s="43"/>
      <c r="T46" s="44"/>
      <c r="U46" s="45"/>
      <c r="V46" s="45"/>
      <c r="W46" s="45"/>
      <c r="X46" s="45"/>
      <c r="Y46" s="43"/>
      <c r="Z46" s="44"/>
      <c r="AA46" s="45"/>
      <c r="AB46" s="45"/>
      <c r="AC46" s="45"/>
      <c r="AD46" s="45"/>
      <c r="AE46" s="43"/>
      <c r="AF46" s="44"/>
      <c r="AG46" s="45"/>
      <c r="AH46" s="45"/>
      <c r="AI46" s="45"/>
      <c r="AJ46" s="45"/>
      <c r="AK46" s="45"/>
      <c r="AL46" s="45"/>
      <c r="AM46" s="43"/>
      <c r="AN46" s="44"/>
      <c r="AO46" s="45"/>
      <c r="AP46" s="45"/>
      <c r="AQ46" s="45"/>
      <c r="AR46" s="45"/>
      <c r="AS46" s="43"/>
      <c r="AT46" s="44"/>
      <c r="AU46" s="45"/>
      <c r="AV46" s="43"/>
    </row>
    <row r="47" spans="2:48" ht="16.5">
      <c r="B47" s="69" t="s">
        <v>48</v>
      </c>
      <c r="C47" s="45"/>
      <c r="D47" s="45"/>
      <c r="E47" s="45"/>
      <c r="F47" s="45"/>
      <c r="G47" s="45"/>
      <c r="H47" s="43"/>
      <c r="I47" s="44"/>
      <c r="J47" s="45"/>
      <c r="K47" s="45"/>
      <c r="L47" s="45"/>
      <c r="M47" s="43"/>
      <c r="N47" s="44"/>
      <c r="O47" s="45"/>
      <c r="P47" s="45"/>
      <c r="Q47" s="45"/>
      <c r="R47" s="45"/>
      <c r="S47" s="43"/>
      <c r="T47" s="44"/>
      <c r="U47" s="45"/>
      <c r="V47" s="45"/>
      <c r="W47" s="45"/>
      <c r="X47" s="45"/>
      <c r="Y47" s="43"/>
      <c r="Z47" s="44"/>
      <c r="AA47" s="45"/>
      <c r="AB47" s="45"/>
      <c r="AC47" s="45"/>
      <c r="AD47" s="45"/>
      <c r="AE47" s="43"/>
      <c r="AF47" s="44"/>
      <c r="AG47" s="45"/>
      <c r="AH47" s="45"/>
      <c r="AI47" s="45"/>
      <c r="AJ47" s="45"/>
      <c r="AK47" s="45"/>
      <c r="AL47" s="45"/>
      <c r="AM47" s="43"/>
      <c r="AN47" s="44"/>
      <c r="AO47" s="45"/>
      <c r="AP47" s="45"/>
      <c r="AQ47" s="45"/>
      <c r="AR47" s="45"/>
      <c r="AS47" s="43"/>
      <c r="AT47" s="44"/>
      <c r="AU47" s="45"/>
      <c r="AV47" s="43"/>
    </row>
    <row r="48" spans="2:48">
      <c r="B48" s="80" t="s">
        <v>49</v>
      </c>
      <c r="C48" s="62"/>
      <c r="D48" s="62"/>
      <c r="E48" s="62"/>
      <c r="F48" s="62"/>
      <c r="G48" s="62"/>
      <c r="H48" s="63"/>
      <c r="I48" s="79" t="s">
        <v>6</v>
      </c>
      <c r="J48" s="62"/>
      <c r="K48" s="62"/>
      <c r="L48" s="62"/>
      <c r="M48" s="63"/>
      <c r="N48" s="79" t="s">
        <v>36</v>
      </c>
      <c r="O48" s="62"/>
      <c r="P48" s="62"/>
      <c r="Q48" s="62"/>
      <c r="R48" s="62"/>
      <c r="S48" s="63"/>
      <c r="T48" s="79" t="s">
        <v>37</v>
      </c>
      <c r="U48" s="62"/>
      <c r="V48" s="62"/>
      <c r="W48" s="62"/>
      <c r="X48" s="62"/>
      <c r="Y48" s="63"/>
      <c r="Z48" s="79" t="s">
        <v>38</v>
      </c>
      <c r="AA48" s="62"/>
      <c r="AB48" s="62"/>
      <c r="AC48" s="62"/>
      <c r="AD48" s="62"/>
      <c r="AE48" s="63"/>
      <c r="AF48" s="79" t="s">
        <v>39</v>
      </c>
      <c r="AG48" s="62"/>
      <c r="AH48" s="62"/>
      <c r="AI48" s="62"/>
      <c r="AJ48" s="62"/>
      <c r="AK48" s="62"/>
      <c r="AL48" s="62"/>
      <c r="AM48" s="63"/>
      <c r="AN48" s="79" t="s">
        <v>40</v>
      </c>
      <c r="AO48" s="62"/>
      <c r="AP48" s="62"/>
      <c r="AQ48" s="62"/>
      <c r="AR48" s="62"/>
      <c r="AS48" s="63"/>
      <c r="AT48" s="79" t="s">
        <v>41</v>
      </c>
      <c r="AU48" s="62"/>
      <c r="AV48" s="63"/>
    </row>
    <row r="49" spans="2:52" ht="16.5">
      <c r="B49" s="69" t="s">
        <v>50</v>
      </c>
      <c r="C49" s="45"/>
      <c r="D49" s="45"/>
      <c r="E49" s="45"/>
      <c r="F49" s="45"/>
      <c r="G49" s="45"/>
      <c r="H49" s="43"/>
      <c r="I49" s="44"/>
      <c r="J49" s="45"/>
      <c r="K49" s="45"/>
      <c r="L49" s="45"/>
      <c r="M49" s="43"/>
      <c r="N49" s="44"/>
      <c r="O49" s="45"/>
      <c r="P49" s="45"/>
      <c r="Q49" s="45"/>
      <c r="R49" s="45"/>
      <c r="S49" s="43"/>
      <c r="T49" s="44"/>
      <c r="U49" s="45"/>
      <c r="V49" s="45"/>
      <c r="W49" s="45"/>
      <c r="X49" s="45"/>
      <c r="Y49" s="43"/>
      <c r="Z49" s="44"/>
      <c r="AA49" s="45"/>
      <c r="AB49" s="45"/>
      <c r="AC49" s="45"/>
      <c r="AD49" s="45"/>
      <c r="AE49" s="43"/>
      <c r="AF49" s="44"/>
      <c r="AG49" s="45"/>
      <c r="AH49" s="45"/>
      <c r="AI49" s="45"/>
      <c r="AJ49" s="45"/>
      <c r="AK49" s="45"/>
      <c r="AL49" s="45"/>
      <c r="AM49" s="43"/>
      <c r="AN49" s="44"/>
      <c r="AO49" s="45"/>
      <c r="AP49" s="45"/>
      <c r="AQ49" s="45"/>
      <c r="AR49" s="45"/>
      <c r="AS49" s="43"/>
      <c r="AT49" s="44"/>
      <c r="AU49" s="45"/>
      <c r="AV49" s="43"/>
    </row>
    <row r="50" spans="2:52" ht="16.5">
      <c r="B50" s="69" t="s">
        <v>46</v>
      </c>
      <c r="C50" s="45"/>
      <c r="D50" s="45"/>
      <c r="E50" s="45"/>
      <c r="F50" s="45"/>
      <c r="G50" s="45"/>
      <c r="H50" s="43"/>
      <c r="I50" s="44"/>
      <c r="J50" s="45"/>
      <c r="K50" s="45"/>
      <c r="L50" s="45"/>
      <c r="M50" s="43"/>
      <c r="N50" s="44"/>
      <c r="O50" s="45"/>
      <c r="P50" s="45"/>
      <c r="Q50" s="45"/>
      <c r="R50" s="45"/>
      <c r="S50" s="43"/>
      <c r="T50" s="44"/>
      <c r="U50" s="45"/>
      <c r="V50" s="45"/>
      <c r="W50" s="45"/>
      <c r="X50" s="45"/>
      <c r="Y50" s="43"/>
      <c r="Z50" s="44"/>
      <c r="AA50" s="45"/>
      <c r="AB50" s="45"/>
      <c r="AC50" s="45"/>
      <c r="AD50" s="45"/>
      <c r="AE50" s="43"/>
      <c r="AF50" s="44"/>
      <c r="AG50" s="45"/>
      <c r="AH50" s="45"/>
      <c r="AI50" s="45"/>
      <c r="AJ50" s="45"/>
      <c r="AK50" s="45"/>
      <c r="AL50" s="45"/>
      <c r="AM50" s="43"/>
      <c r="AN50" s="44"/>
      <c r="AO50" s="45"/>
      <c r="AP50" s="45"/>
      <c r="AQ50" s="45"/>
      <c r="AR50" s="45"/>
      <c r="AS50" s="43"/>
      <c r="AT50" s="44"/>
      <c r="AU50" s="45"/>
      <c r="AV50" s="43"/>
    </row>
    <row r="51" spans="2:52" ht="16.5">
      <c r="B51" s="69" t="s">
        <v>47</v>
      </c>
      <c r="C51" s="45"/>
      <c r="D51" s="45"/>
      <c r="E51" s="45"/>
      <c r="F51" s="45"/>
      <c r="G51" s="45"/>
      <c r="H51" s="43"/>
      <c r="I51" s="44"/>
      <c r="J51" s="45"/>
      <c r="K51" s="45"/>
      <c r="L51" s="45"/>
      <c r="M51" s="43"/>
      <c r="N51" s="44"/>
      <c r="O51" s="45"/>
      <c r="P51" s="45"/>
      <c r="Q51" s="45"/>
      <c r="R51" s="45"/>
      <c r="S51" s="43"/>
      <c r="T51" s="44"/>
      <c r="U51" s="45"/>
      <c r="V51" s="45"/>
      <c r="W51" s="45"/>
      <c r="X51" s="45"/>
      <c r="Y51" s="43"/>
      <c r="Z51" s="44"/>
      <c r="AA51" s="45"/>
      <c r="AB51" s="45"/>
      <c r="AC51" s="45"/>
      <c r="AD51" s="45"/>
      <c r="AE51" s="43"/>
      <c r="AF51" s="44"/>
      <c r="AG51" s="45"/>
      <c r="AH51" s="45"/>
      <c r="AI51" s="45"/>
      <c r="AJ51" s="45"/>
      <c r="AK51" s="45"/>
      <c r="AL51" s="45"/>
      <c r="AM51" s="43"/>
      <c r="AN51" s="44"/>
      <c r="AO51" s="45"/>
      <c r="AP51" s="45"/>
      <c r="AQ51" s="45"/>
      <c r="AR51" s="45"/>
      <c r="AS51" s="43"/>
      <c r="AT51" s="44"/>
      <c r="AU51" s="45"/>
      <c r="AV51" s="43"/>
    </row>
    <row r="52" spans="2:52" ht="16.5">
      <c r="B52" s="69" t="s">
        <v>51</v>
      </c>
      <c r="C52" s="45"/>
      <c r="D52" s="45"/>
      <c r="E52" s="45"/>
      <c r="F52" s="45"/>
      <c r="G52" s="45"/>
      <c r="H52" s="43"/>
      <c r="I52" s="44"/>
      <c r="J52" s="45"/>
      <c r="K52" s="45"/>
      <c r="L52" s="45"/>
      <c r="M52" s="43"/>
      <c r="N52" s="44"/>
      <c r="O52" s="45"/>
      <c r="P52" s="45"/>
      <c r="Q52" s="45"/>
      <c r="R52" s="45"/>
      <c r="S52" s="43"/>
      <c r="T52" s="44"/>
      <c r="U52" s="45"/>
      <c r="V52" s="45"/>
      <c r="W52" s="45"/>
      <c r="X52" s="45"/>
      <c r="Y52" s="43"/>
      <c r="Z52" s="44"/>
      <c r="AA52" s="45"/>
      <c r="AB52" s="45"/>
      <c r="AC52" s="45"/>
      <c r="AD52" s="45"/>
      <c r="AE52" s="43"/>
      <c r="AF52" s="44"/>
      <c r="AG52" s="45"/>
      <c r="AH52" s="45"/>
      <c r="AI52" s="45"/>
      <c r="AJ52" s="45"/>
      <c r="AK52" s="45"/>
      <c r="AL52" s="45"/>
      <c r="AM52" s="43"/>
      <c r="AN52" s="44"/>
      <c r="AO52" s="45"/>
      <c r="AP52" s="45"/>
      <c r="AQ52" s="45"/>
      <c r="AR52" s="45"/>
      <c r="AS52" s="43"/>
      <c r="AT52" s="44"/>
      <c r="AU52" s="45"/>
      <c r="AV52" s="43"/>
    </row>
    <row r="53" spans="2:52" ht="16.5">
      <c r="B53" s="69" t="s">
        <v>52</v>
      </c>
      <c r="C53" s="45"/>
      <c r="D53" s="45"/>
      <c r="E53" s="45"/>
      <c r="F53" s="45"/>
      <c r="G53" s="45"/>
      <c r="H53" s="43"/>
      <c r="I53" s="44"/>
      <c r="J53" s="45"/>
      <c r="K53" s="45"/>
      <c r="L53" s="45"/>
      <c r="M53" s="43"/>
      <c r="N53" s="44"/>
      <c r="O53" s="45"/>
      <c r="P53" s="45"/>
      <c r="Q53" s="45"/>
      <c r="R53" s="45"/>
      <c r="S53" s="43"/>
      <c r="T53" s="44"/>
      <c r="U53" s="45"/>
      <c r="V53" s="45"/>
      <c r="W53" s="45"/>
      <c r="X53" s="45"/>
      <c r="Y53" s="43"/>
      <c r="Z53" s="44"/>
      <c r="AA53" s="45"/>
      <c r="AB53" s="45"/>
      <c r="AC53" s="45"/>
      <c r="AD53" s="45"/>
      <c r="AE53" s="43"/>
      <c r="AF53" s="44"/>
      <c r="AG53" s="45"/>
      <c r="AH53" s="45"/>
      <c r="AI53" s="45"/>
      <c r="AJ53" s="45"/>
      <c r="AK53" s="45"/>
      <c r="AL53" s="45"/>
      <c r="AM53" s="43"/>
      <c r="AN53" s="44"/>
      <c r="AO53" s="45"/>
      <c r="AP53" s="45"/>
      <c r="AQ53" s="45"/>
      <c r="AR53" s="45"/>
      <c r="AS53" s="43"/>
      <c r="AT53" s="44"/>
      <c r="AU53" s="45"/>
      <c r="AV53" s="43"/>
    </row>
    <row r="54" spans="2:52">
      <c r="B54" s="80" t="s">
        <v>53</v>
      </c>
      <c r="C54" s="62"/>
      <c r="D54" s="62"/>
      <c r="E54" s="62"/>
      <c r="F54" s="62"/>
      <c r="G54" s="62"/>
      <c r="H54" s="63"/>
      <c r="I54" s="79" t="s">
        <v>6</v>
      </c>
      <c r="J54" s="62"/>
      <c r="K54" s="62"/>
      <c r="L54" s="62"/>
      <c r="M54" s="63"/>
      <c r="N54" s="79" t="s">
        <v>36</v>
      </c>
      <c r="O54" s="62"/>
      <c r="P54" s="62"/>
      <c r="Q54" s="62"/>
      <c r="R54" s="62"/>
      <c r="S54" s="63"/>
      <c r="T54" s="79" t="s">
        <v>37</v>
      </c>
      <c r="U54" s="62"/>
      <c r="V54" s="62"/>
      <c r="W54" s="62"/>
      <c r="X54" s="62"/>
      <c r="Y54" s="63"/>
      <c r="Z54" s="79" t="s">
        <v>38</v>
      </c>
      <c r="AA54" s="62"/>
      <c r="AB54" s="62"/>
      <c r="AC54" s="62"/>
      <c r="AD54" s="62"/>
      <c r="AE54" s="63"/>
      <c r="AF54" s="79" t="s">
        <v>39</v>
      </c>
      <c r="AG54" s="62"/>
      <c r="AH54" s="62"/>
      <c r="AI54" s="62"/>
      <c r="AJ54" s="62"/>
      <c r="AK54" s="62"/>
      <c r="AL54" s="62"/>
      <c r="AM54" s="63"/>
      <c r="AN54" s="79" t="s">
        <v>40</v>
      </c>
      <c r="AO54" s="62"/>
      <c r="AP54" s="62"/>
      <c r="AQ54" s="62"/>
      <c r="AR54" s="62"/>
      <c r="AS54" s="63"/>
      <c r="AT54" s="79" t="s">
        <v>41</v>
      </c>
      <c r="AU54" s="62"/>
      <c r="AV54" s="63"/>
    </row>
    <row r="55" spans="2:52" ht="16.5">
      <c r="B55" s="69" t="s">
        <v>54</v>
      </c>
      <c r="C55" s="45"/>
      <c r="D55" s="45"/>
      <c r="E55" s="45"/>
      <c r="F55" s="45"/>
      <c r="G55" s="45"/>
      <c r="H55" s="43"/>
      <c r="I55" s="44"/>
      <c r="J55" s="45"/>
      <c r="K55" s="45"/>
      <c r="L55" s="45"/>
      <c r="M55" s="43"/>
      <c r="N55" s="44"/>
      <c r="O55" s="45"/>
      <c r="P55" s="45"/>
      <c r="Q55" s="45"/>
      <c r="R55" s="45"/>
      <c r="S55" s="43"/>
      <c r="T55" s="44"/>
      <c r="U55" s="45"/>
      <c r="V55" s="45"/>
      <c r="W55" s="45"/>
      <c r="X55" s="45"/>
      <c r="Y55" s="43"/>
      <c r="Z55" s="44"/>
      <c r="AA55" s="45"/>
      <c r="AB55" s="45"/>
      <c r="AC55" s="45"/>
      <c r="AD55" s="45"/>
      <c r="AE55" s="43"/>
      <c r="AF55" s="44"/>
      <c r="AG55" s="45"/>
      <c r="AH55" s="45"/>
      <c r="AI55" s="45"/>
      <c r="AJ55" s="45"/>
      <c r="AK55" s="45"/>
      <c r="AL55" s="45"/>
      <c r="AM55" s="43"/>
      <c r="AN55" s="44"/>
      <c r="AO55" s="45"/>
      <c r="AP55" s="45"/>
      <c r="AQ55" s="45"/>
      <c r="AR55" s="45"/>
      <c r="AS55" s="43"/>
      <c r="AT55" s="44"/>
      <c r="AU55" s="45"/>
      <c r="AV55" s="43"/>
    </row>
    <row r="56" spans="2:52" ht="16.5">
      <c r="B56" s="69" t="s">
        <v>47</v>
      </c>
      <c r="C56" s="45"/>
      <c r="D56" s="45"/>
      <c r="E56" s="45"/>
      <c r="F56" s="45"/>
      <c r="G56" s="45"/>
      <c r="H56" s="43"/>
      <c r="I56" s="44"/>
      <c r="J56" s="45"/>
      <c r="K56" s="45"/>
      <c r="L56" s="45"/>
      <c r="M56" s="43"/>
      <c r="N56" s="44"/>
      <c r="O56" s="45"/>
      <c r="P56" s="45"/>
      <c r="Q56" s="45"/>
      <c r="R56" s="45"/>
      <c r="S56" s="43"/>
      <c r="T56" s="44"/>
      <c r="U56" s="45"/>
      <c r="V56" s="45"/>
      <c r="W56" s="45"/>
      <c r="X56" s="45"/>
      <c r="Y56" s="43"/>
      <c r="Z56" s="44"/>
      <c r="AA56" s="45"/>
      <c r="AB56" s="45"/>
      <c r="AC56" s="45"/>
      <c r="AD56" s="45"/>
      <c r="AE56" s="43"/>
      <c r="AF56" s="44"/>
      <c r="AG56" s="45"/>
      <c r="AH56" s="45"/>
      <c r="AI56" s="45"/>
      <c r="AJ56" s="45"/>
      <c r="AK56" s="45"/>
      <c r="AL56" s="45"/>
      <c r="AM56" s="43"/>
      <c r="AN56" s="44"/>
      <c r="AO56" s="45"/>
      <c r="AP56" s="45"/>
      <c r="AQ56" s="45"/>
      <c r="AR56" s="45"/>
      <c r="AS56" s="43"/>
      <c r="AT56" s="44"/>
      <c r="AU56" s="45"/>
      <c r="AV56" s="43"/>
    </row>
    <row r="57" spans="2:52" ht="16.5">
      <c r="B57" s="69" t="s">
        <v>55</v>
      </c>
      <c r="C57" s="45"/>
      <c r="D57" s="45"/>
      <c r="E57" s="45"/>
      <c r="F57" s="45"/>
      <c r="G57" s="45"/>
      <c r="H57" s="43"/>
      <c r="I57" s="44"/>
      <c r="J57" s="45"/>
      <c r="K57" s="45"/>
      <c r="L57" s="45"/>
      <c r="M57" s="43"/>
      <c r="N57" s="44"/>
      <c r="O57" s="45"/>
      <c r="P57" s="45"/>
      <c r="Q57" s="45"/>
      <c r="R57" s="45"/>
      <c r="S57" s="43"/>
      <c r="T57" s="44"/>
      <c r="U57" s="45"/>
      <c r="V57" s="45"/>
      <c r="W57" s="45"/>
      <c r="X57" s="45"/>
      <c r="Y57" s="43"/>
      <c r="Z57" s="44"/>
      <c r="AA57" s="45"/>
      <c r="AB57" s="45"/>
      <c r="AC57" s="45"/>
      <c r="AD57" s="45"/>
      <c r="AE57" s="43"/>
      <c r="AF57" s="44"/>
      <c r="AG57" s="45"/>
      <c r="AH57" s="45"/>
      <c r="AI57" s="45"/>
      <c r="AJ57" s="45"/>
      <c r="AK57" s="45"/>
      <c r="AL57" s="45"/>
      <c r="AM57" s="43"/>
      <c r="AN57" s="44"/>
      <c r="AO57" s="45"/>
      <c r="AP57" s="45"/>
      <c r="AQ57" s="45"/>
      <c r="AR57" s="45"/>
      <c r="AS57" s="43"/>
      <c r="AT57" s="44"/>
      <c r="AU57" s="45"/>
      <c r="AV57" s="43"/>
    </row>
    <row r="58" spans="2:52" ht="16.5">
      <c r="B58" s="69" t="s">
        <v>56</v>
      </c>
      <c r="C58" s="45"/>
      <c r="D58" s="45"/>
      <c r="E58" s="45"/>
      <c r="F58" s="45"/>
      <c r="G58" s="45"/>
      <c r="H58" s="43"/>
      <c r="I58" s="44"/>
      <c r="J58" s="45"/>
      <c r="K58" s="45"/>
      <c r="L58" s="45"/>
      <c r="M58" s="43"/>
      <c r="N58" s="44"/>
      <c r="O58" s="45"/>
      <c r="P58" s="45"/>
      <c r="Q58" s="45"/>
      <c r="R58" s="45"/>
      <c r="S58" s="43"/>
      <c r="T58" s="44"/>
      <c r="U58" s="45"/>
      <c r="V58" s="45"/>
      <c r="W58" s="45"/>
      <c r="X58" s="45"/>
      <c r="Y58" s="43"/>
      <c r="Z58" s="44"/>
      <c r="AA58" s="45"/>
      <c r="AB58" s="45"/>
      <c r="AC58" s="45"/>
      <c r="AD58" s="45"/>
      <c r="AE58" s="43"/>
      <c r="AF58" s="44"/>
      <c r="AG58" s="45"/>
      <c r="AH58" s="45"/>
      <c r="AI58" s="45"/>
      <c r="AJ58" s="45"/>
      <c r="AK58" s="45"/>
      <c r="AL58" s="45"/>
      <c r="AM58" s="43"/>
      <c r="AN58" s="44"/>
      <c r="AO58" s="45"/>
      <c r="AP58" s="45"/>
      <c r="AQ58" s="45"/>
      <c r="AR58" s="45"/>
      <c r="AS58" s="43"/>
      <c r="AT58" s="44"/>
      <c r="AU58" s="45"/>
      <c r="AV58" s="43"/>
    </row>
    <row r="60" spans="2:52">
      <c r="B60" s="68" t="s">
        <v>57</v>
      </c>
      <c r="C60" s="62"/>
      <c r="D60" s="62"/>
      <c r="E60" s="62"/>
      <c r="F60" s="62"/>
      <c r="G60" s="62"/>
      <c r="H60" s="63"/>
      <c r="I60" s="82" t="s">
        <v>4</v>
      </c>
      <c r="J60" s="62"/>
      <c r="K60" s="62"/>
      <c r="L60" s="62"/>
      <c r="M60" s="62"/>
      <c r="N60" s="81" t="s">
        <v>4</v>
      </c>
      <c r="O60" s="62"/>
      <c r="P60" s="62"/>
      <c r="Q60" s="62"/>
      <c r="R60" s="62"/>
      <c r="S60" s="62"/>
      <c r="T60" s="81" t="s">
        <v>4</v>
      </c>
      <c r="U60" s="62"/>
      <c r="V60" s="62"/>
      <c r="W60" s="62"/>
      <c r="X60" s="62"/>
      <c r="Y60" s="62"/>
      <c r="Z60" s="81" t="s">
        <v>4</v>
      </c>
      <c r="AA60" s="62"/>
      <c r="AB60" s="62"/>
      <c r="AC60" s="62"/>
      <c r="AD60" s="62"/>
      <c r="AE60" s="62"/>
      <c r="AF60" s="81" t="s">
        <v>4</v>
      </c>
      <c r="AG60" s="62"/>
      <c r="AH60" s="62"/>
      <c r="AI60" s="62"/>
      <c r="AJ60" s="62"/>
      <c r="AK60" s="62"/>
      <c r="AL60" s="62"/>
      <c r="AM60" s="62"/>
      <c r="AN60" s="81" t="s">
        <v>4</v>
      </c>
      <c r="AO60" s="62"/>
      <c r="AP60" s="62"/>
      <c r="AQ60" s="62"/>
      <c r="AR60" s="62"/>
      <c r="AS60" s="62"/>
      <c r="AT60" s="81" t="s">
        <v>4</v>
      </c>
      <c r="AU60" s="62"/>
      <c r="AV60" s="62"/>
      <c r="AX60" s="81" t="s">
        <v>4</v>
      </c>
      <c r="AY60" s="62"/>
      <c r="AZ60" s="62"/>
    </row>
    <row r="61" spans="2:52">
      <c r="B61" s="80" t="s">
        <v>35</v>
      </c>
      <c r="C61" s="62"/>
      <c r="D61" s="62"/>
      <c r="E61" s="62"/>
      <c r="F61" s="62"/>
      <c r="G61" s="62"/>
      <c r="H61" s="63"/>
      <c r="I61" s="79" t="s">
        <v>6</v>
      </c>
      <c r="J61" s="62"/>
      <c r="K61" s="62"/>
      <c r="L61" s="62"/>
      <c r="M61" s="63"/>
      <c r="N61" s="79" t="s">
        <v>58</v>
      </c>
      <c r="O61" s="62"/>
      <c r="P61" s="62"/>
      <c r="Q61" s="62"/>
      <c r="R61" s="62"/>
      <c r="S61" s="63"/>
      <c r="T61" s="79" t="s">
        <v>59</v>
      </c>
      <c r="U61" s="62"/>
      <c r="V61" s="62"/>
      <c r="W61" s="62"/>
      <c r="X61" s="62"/>
      <c r="Y61" s="63"/>
      <c r="Z61" s="79" t="s">
        <v>60</v>
      </c>
      <c r="AA61" s="62"/>
      <c r="AB61" s="62"/>
      <c r="AC61" s="62"/>
      <c r="AD61" s="62"/>
      <c r="AE61" s="63"/>
      <c r="AF61" s="79" t="s">
        <v>61</v>
      </c>
      <c r="AG61" s="62"/>
      <c r="AH61" s="62"/>
      <c r="AI61" s="62"/>
      <c r="AJ61" s="62"/>
      <c r="AK61" s="62"/>
      <c r="AL61" s="62"/>
      <c r="AM61" s="63"/>
      <c r="AN61" s="79" t="s">
        <v>62</v>
      </c>
      <c r="AO61" s="62"/>
      <c r="AP61" s="62"/>
      <c r="AQ61" s="62"/>
      <c r="AR61" s="62"/>
      <c r="AS61" s="63"/>
      <c r="AT61" s="79" t="s">
        <v>63</v>
      </c>
      <c r="AU61" s="62"/>
      <c r="AV61" s="63"/>
      <c r="AX61" s="79" t="s">
        <v>64</v>
      </c>
      <c r="AY61" s="62"/>
      <c r="AZ61" s="63"/>
    </row>
    <row r="62" spans="2:52" ht="16.5">
      <c r="B62" s="78" t="s">
        <v>65</v>
      </c>
      <c r="C62" s="45"/>
      <c r="D62" s="45"/>
      <c r="E62" s="45"/>
      <c r="F62" s="45"/>
      <c r="G62" s="45"/>
      <c r="H62" s="43"/>
      <c r="I62" s="44"/>
      <c r="J62" s="45"/>
      <c r="K62" s="45"/>
      <c r="L62" s="45"/>
      <c r="M62" s="43"/>
      <c r="N62" s="44"/>
      <c r="O62" s="45"/>
      <c r="P62" s="45"/>
      <c r="Q62" s="45"/>
      <c r="R62" s="45"/>
      <c r="S62" s="43"/>
      <c r="T62" s="44"/>
      <c r="U62" s="45"/>
      <c r="V62" s="45"/>
      <c r="W62" s="45"/>
      <c r="X62" s="45"/>
      <c r="Y62" s="43"/>
      <c r="Z62" s="44"/>
      <c r="AA62" s="45"/>
      <c r="AB62" s="45"/>
      <c r="AC62" s="45"/>
      <c r="AD62" s="45"/>
      <c r="AE62" s="43"/>
      <c r="AF62" s="44"/>
      <c r="AG62" s="45"/>
      <c r="AH62" s="45"/>
      <c r="AI62" s="45"/>
      <c r="AJ62" s="45"/>
      <c r="AK62" s="45"/>
      <c r="AL62" s="45"/>
      <c r="AM62" s="43"/>
      <c r="AN62" s="44"/>
      <c r="AO62" s="45"/>
      <c r="AP62" s="45"/>
      <c r="AQ62" s="45"/>
      <c r="AR62" s="45"/>
      <c r="AS62" s="43"/>
      <c r="AT62" s="44"/>
      <c r="AU62" s="45"/>
      <c r="AV62" s="43"/>
      <c r="AX62" s="44"/>
      <c r="AY62" s="45"/>
      <c r="AZ62" s="43"/>
    </row>
    <row r="63" spans="2:52" ht="16.5">
      <c r="B63" s="78" t="s">
        <v>66</v>
      </c>
      <c r="C63" s="45"/>
      <c r="D63" s="45"/>
      <c r="E63" s="45"/>
      <c r="F63" s="45"/>
      <c r="G63" s="45"/>
      <c r="H63" s="43"/>
      <c r="I63" s="44"/>
      <c r="J63" s="45"/>
      <c r="K63" s="45"/>
      <c r="L63" s="45"/>
      <c r="M63" s="43"/>
      <c r="N63" s="44"/>
      <c r="O63" s="45"/>
      <c r="P63" s="45"/>
      <c r="Q63" s="45"/>
      <c r="R63" s="45"/>
      <c r="S63" s="43"/>
      <c r="T63" s="44"/>
      <c r="U63" s="45"/>
      <c r="V63" s="45"/>
      <c r="W63" s="45"/>
      <c r="X63" s="45"/>
      <c r="Y63" s="43"/>
      <c r="Z63" s="44"/>
      <c r="AA63" s="45"/>
      <c r="AB63" s="45"/>
      <c r="AC63" s="45"/>
      <c r="AD63" s="45"/>
      <c r="AE63" s="43"/>
      <c r="AF63" s="44"/>
      <c r="AG63" s="45"/>
      <c r="AH63" s="45"/>
      <c r="AI63" s="45"/>
      <c r="AJ63" s="45"/>
      <c r="AK63" s="45"/>
      <c r="AL63" s="45"/>
      <c r="AM63" s="43"/>
      <c r="AN63" s="44"/>
      <c r="AO63" s="45"/>
      <c r="AP63" s="45"/>
      <c r="AQ63" s="45"/>
      <c r="AR63" s="45"/>
      <c r="AS63" s="43"/>
      <c r="AT63" s="44"/>
      <c r="AU63" s="45"/>
      <c r="AV63" s="43"/>
      <c r="AX63" s="44"/>
      <c r="AY63" s="45"/>
      <c r="AZ63" s="43"/>
    </row>
    <row r="64" spans="2:52">
      <c r="B64" s="80" t="s">
        <v>67</v>
      </c>
      <c r="C64" s="62"/>
      <c r="D64" s="62"/>
      <c r="E64" s="62"/>
      <c r="F64" s="62"/>
      <c r="G64" s="62"/>
      <c r="H64" s="63"/>
      <c r="I64" s="79" t="s">
        <v>6</v>
      </c>
      <c r="J64" s="62"/>
      <c r="K64" s="62"/>
      <c r="L64" s="62"/>
      <c r="M64" s="63"/>
      <c r="N64" s="79" t="s">
        <v>58</v>
      </c>
      <c r="O64" s="62"/>
      <c r="P64" s="62"/>
      <c r="Q64" s="62"/>
      <c r="R64" s="62"/>
      <c r="S64" s="63"/>
      <c r="T64" s="79" t="s">
        <v>59</v>
      </c>
      <c r="U64" s="62"/>
      <c r="V64" s="62"/>
      <c r="W64" s="62"/>
      <c r="X64" s="62"/>
      <c r="Y64" s="63"/>
      <c r="Z64" s="79" t="s">
        <v>60</v>
      </c>
      <c r="AA64" s="62"/>
      <c r="AB64" s="62"/>
      <c r="AC64" s="62"/>
      <c r="AD64" s="62"/>
      <c r="AE64" s="63"/>
      <c r="AF64" s="79" t="s">
        <v>61</v>
      </c>
      <c r="AG64" s="62"/>
      <c r="AH64" s="62"/>
      <c r="AI64" s="62"/>
      <c r="AJ64" s="62"/>
      <c r="AK64" s="62"/>
      <c r="AL64" s="62"/>
      <c r="AM64" s="63"/>
      <c r="AN64" s="79" t="s">
        <v>62</v>
      </c>
      <c r="AO64" s="62"/>
      <c r="AP64" s="62"/>
      <c r="AQ64" s="62"/>
      <c r="AR64" s="62"/>
      <c r="AS64" s="63"/>
      <c r="AT64" s="79" t="s">
        <v>63</v>
      </c>
      <c r="AU64" s="62"/>
      <c r="AV64" s="63"/>
      <c r="AX64" s="79" t="s">
        <v>64</v>
      </c>
      <c r="AY64" s="62"/>
      <c r="AZ64" s="63"/>
    </row>
    <row r="65" spans="2:52" ht="16.5">
      <c r="B65" s="78" t="s">
        <v>68</v>
      </c>
      <c r="C65" s="45"/>
      <c r="D65" s="45"/>
      <c r="E65" s="45"/>
      <c r="F65" s="45"/>
      <c r="G65" s="45"/>
      <c r="H65" s="43"/>
      <c r="I65" s="44"/>
      <c r="J65" s="45"/>
      <c r="K65" s="45"/>
      <c r="L65" s="45"/>
      <c r="M65" s="43"/>
      <c r="N65" s="44"/>
      <c r="O65" s="45"/>
      <c r="P65" s="45"/>
      <c r="Q65" s="45"/>
      <c r="R65" s="45"/>
      <c r="S65" s="43"/>
      <c r="T65" s="44"/>
      <c r="U65" s="45"/>
      <c r="V65" s="45"/>
      <c r="W65" s="45"/>
      <c r="X65" s="45"/>
      <c r="Y65" s="43"/>
      <c r="Z65" s="44"/>
      <c r="AA65" s="45"/>
      <c r="AB65" s="45"/>
      <c r="AC65" s="45"/>
      <c r="AD65" s="45"/>
      <c r="AE65" s="43"/>
      <c r="AF65" s="44"/>
      <c r="AG65" s="45"/>
      <c r="AH65" s="45"/>
      <c r="AI65" s="45"/>
      <c r="AJ65" s="45"/>
      <c r="AK65" s="45"/>
      <c r="AL65" s="45"/>
      <c r="AM65" s="43"/>
      <c r="AN65" s="44"/>
      <c r="AO65" s="45"/>
      <c r="AP65" s="45"/>
      <c r="AQ65" s="45"/>
      <c r="AR65" s="45"/>
      <c r="AS65" s="43"/>
      <c r="AT65" s="44"/>
      <c r="AU65" s="45"/>
      <c r="AV65" s="43"/>
      <c r="AX65" s="44"/>
      <c r="AY65" s="45"/>
      <c r="AZ65" s="43"/>
    </row>
    <row r="66" spans="2:52" ht="16.5">
      <c r="B66" s="78" t="s">
        <v>69</v>
      </c>
      <c r="C66" s="45"/>
      <c r="D66" s="45"/>
      <c r="E66" s="45"/>
      <c r="F66" s="45"/>
      <c r="G66" s="45"/>
      <c r="H66" s="43"/>
      <c r="I66" s="44"/>
      <c r="J66" s="45"/>
      <c r="K66" s="45"/>
      <c r="L66" s="45"/>
      <c r="M66" s="43"/>
      <c r="N66" s="44"/>
      <c r="O66" s="45"/>
      <c r="P66" s="45"/>
      <c r="Q66" s="45"/>
      <c r="R66" s="45"/>
      <c r="S66" s="43"/>
      <c r="T66" s="44"/>
      <c r="U66" s="45"/>
      <c r="V66" s="45"/>
      <c r="W66" s="45"/>
      <c r="X66" s="45"/>
      <c r="Y66" s="43"/>
      <c r="Z66" s="44"/>
      <c r="AA66" s="45"/>
      <c r="AB66" s="45"/>
      <c r="AC66" s="45"/>
      <c r="AD66" s="45"/>
      <c r="AE66" s="43"/>
      <c r="AF66" s="44"/>
      <c r="AG66" s="45"/>
      <c r="AH66" s="45"/>
      <c r="AI66" s="45"/>
      <c r="AJ66" s="45"/>
      <c r="AK66" s="45"/>
      <c r="AL66" s="45"/>
      <c r="AM66" s="43"/>
      <c r="AN66" s="44"/>
      <c r="AO66" s="45"/>
      <c r="AP66" s="45"/>
      <c r="AQ66" s="45"/>
      <c r="AR66" s="45"/>
      <c r="AS66" s="43"/>
      <c r="AT66" s="44"/>
      <c r="AU66" s="45"/>
      <c r="AV66" s="43"/>
      <c r="AX66" s="44"/>
      <c r="AY66" s="45"/>
      <c r="AZ66" s="43"/>
    </row>
    <row r="67" spans="2:52" ht="16.5">
      <c r="B67" s="78" t="s">
        <v>70</v>
      </c>
      <c r="C67" s="45"/>
      <c r="D67" s="45"/>
      <c r="E67" s="45"/>
      <c r="F67" s="45"/>
      <c r="G67" s="45"/>
      <c r="H67" s="43"/>
      <c r="I67" s="44"/>
      <c r="J67" s="45"/>
      <c r="K67" s="45"/>
      <c r="L67" s="45"/>
      <c r="M67" s="43"/>
      <c r="N67" s="44"/>
      <c r="O67" s="45"/>
      <c r="P67" s="45"/>
      <c r="Q67" s="45"/>
      <c r="R67" s="45"/>
      <c r="S67" s="43"/>
      <c r="T67" s="44"/>
      <c r="U67" s="45"/>
      <c r="V67" s="45"/>
      <c r="W67" s="45"/>
      <c r="X67" s="45"/>
      <c r="Y67" s="43"/>
      <c r="Z67" s="44"/>
      <c r="AA67" s="45"/>
      <c r="AB67" s="45"/>
      <c r="AC67" s="45"/>
      <c r="AD67" s="45"/>
      <c r="AE67" s="43"/>
      <c r="AF67" s="44"/>
      <c r="AG67" s="45"/>
      <c r="AH67" s="45"/>
      <c r="AI67" s="45"/>
      <c r="AJ67" s="45"/>
      <c r="AK67" s="45"/>
      <c r="AL67" s="45"/>
      <c r="AM67" s="43"/>
      <c r="AN67" s="44"/>
      <c r="AO67" s="45"/>
      <c r="AP67" s="45"/>
      <c r="AQ67" s="45"/>
      <c r="AR67" s="45"/>
      <c r="AS67" s="43"/>
      <c r="AT67" s="44"/>
      <c r="AU67" s="45"/>
      <c r="AV67" s="43"/>
      <c r="AX67" s="44"/>
      <c r="AY67" s="45"/>
      <c r="AZ67" s="43"/>
    </row>
    <row r="68" spans="2:52" ht="16.5">
      <c r="B68" s="78" t="s">
        <v>71</v>
      </c>
      <c r="C68" s="45"/>
      <c r="D68" s="45"/>
      <c r="E68" s="45"/>
      <c r="F68" s="45"/>
      <c r="G68" s="45"/>
      <c r="H68" s="43"/>
      <c r="I68" s="44"/>
      <c r="J68" s="45"/>
      <c r="K68" s="45"/>
      <c r="L68" s="45"/>
      <c r="M68" s="43"/>
      <c r="N68" s="44"/>
      <c r="O68" s="45"/>
      <c r="P68" s="45"/>
      <c r="Q68" s="45"/>
      <c r="R68" s="45"/>
      <c r="S68" s="43"/>
      <c r="T68" s="44"/>
      <c r="U68" s="45"/>
      <c r="V68" s="45"/>
      <c r="W68" s="45"/>
      <c r="X68" s="45"/>
      <c r="Y68" s="43"/>
      <c r="Z68" s="44"/>
      <c r="AA68" s="45"/>
      <c r="AB68" s="45"/>
      <c r="AC68" s="45"/>
      <c r="AD68" s="45"/>
      <c r="AE68" s="43"/>
      <c r="AF68" s="44"/>
      <c r="AG68" s="45"/>
      <c r="AH68" s="45"/>
      <c r="AI68" s="45"/>
      <c r="AJ68" s="45"/>
      <c r="AK68" s="45"/>
      <c r="AL68" s="45"/>
      <c r="AM68" s="43"/>
      <c r="AN68" s="44"/>
      <c r="AO68" s="45"/>
      <c r="AP68" s="45"/>
      <c r="AQ68" s="45"/>
      <c r="AR68" s="45"/>
      <c r="AS68" s="43"/>
      <c r="AT68" s="44"/>
      <c r="AU68" s="45"/>
      <c r="AV68" s="43"/>
      <c r="AX68" s="44"/>
      <c r="AY68" s="45"/>
      <c r="AZ68" s="43"/>
    </row>
    <row r="69" spans="2:52" ht="16.5">
      <c r="B69" s="78" t="s">
        <v>72</v>
      </c>
      <c r="C69" s="45"/>
      <c r="D69" s="45"/>
      <c r="E69" s="45"/>
      <c r="F69" s="45"/>
      <c r="G69" s="45"/>
      <c r="H69" s="43"/>
      <c r="I69" s="44"/>
      <c r="J69" s="45"/>
      <c r="K69" s="45"/>
      <c r="L69" s="45"/>
      <c r="M69" s="43"/>
      <c r="N69" s="44"/>
      <c r="O69" s="45"/>
      <c r="P69" s="45"/>
      <c r="Q69" s="45"/>
      <c r="R69" s="45"/>
      <c r="S69" s="43"/>
      <c r="T69" s="44"/>
      <c r="U69" s="45"/>
      <c r="V69" s="45"/>
      <c r="W69" s="45"/>
      <c r="X69" s="45"/>
      <c r="Y69" s="43"/>
      <c r="Z69" s="44"/>
      <c r="AA69" s="45"/>
      <c r="AB69" s="45"/>
      <c r="AC69" s="45"/>
      <c r="AD69" s="45"/>
      <c r="AE69" s="43"/>
      <c r="AF69" s="44"/>
      <c r="AG69" s="45"/>
      <c r="AH69" s="45"/>
      <c r="AI69" s="45"/>
      <c r="AJ69" s="45"/>
      <c r="AK69" s="45"/>
      <c r="AL69" s="45"/>
      <c r="AM69" s="43"/>
      <c r="AN69" s="44"/>
      <c r="AO69" s="45"/>
      <c r="AP69" s="45"/>
      <c r="AQ69" s="45"/>
      <c r="AR69" s="45"/>
      <c r="AS69" s="43"/>
      <c r="AT69" s="44"/>
      <c r="AU69" s="45"/>
      <c r="AV69" s="43"/>
      <c r="AX69" s="44"/>
      <c r="AY69" s="45"/>
      <c r="AZ69" s="43"/>
    </row>
    <row r="70" spans="2:52">
      <c r="B70" s="80" t="s">
        <v>53</v>
      </c>
      <c r="C70" s="62"/>
      <c r="D70" s="62"/>
      <c r="E70" s="62"/>
      <c r="F70" s="62"/>
      <c r="G70" s="62"/>
      <c r="H70" s="63"/>
      <c r="I70" s="79" t="s">
        <v>6</v>
      </c>
      <c r="J70" s="62"/>
      <c r="K70" s="62"/>
      <c r="L70" s="62"/>
      <c r="M70" s="63"/>
      <c r="N70" s="79" t="s">
        <v>58</v>
      </c>
      <c r="O70" s="62"/>
      <c r="P70" s="62"/>
      <c r="Q70" s="62"/>
      <c r="R70" s="62"/>
      <c r="S70" s="63"/>
      <c r="T70" s="79" t="s">
        <v>59</v>
      </c>
      <c r="U70" s="62"/>
      <c r="V70" s="62"/>
      <c r="W70" s="62"/>
      <c r="X70" s="62"/>
      <c r="Y70" s="63"/>
      <c r="Z70" s="79" t="s">
        <v>60</v>
      </c>
      <c r="AA70" s="62"/>
      <c r="AB70" s="62"/>
      <c r="AC70" s="62"/>
      <c r="AD70" s="62"/>
      <c r="AE70" s="63"/>
      <c r="AF70" s="79" t="s">
        <v>61</v>
      </c>
      <c r="AG70" s="62"/>
      <c r="AH70" s="62"/>
      <c r="AI70" s="62"/>
      <c r="AJ70" s="62"/>
      <c r="AK70" s="62"/>
      <c r="AL70" s="62"/>
      <c r="AM70" s="63"/>
      <c r="AN70" s="79" t="s">
        <v>62</v>
      </c>
      <c r="AO70" s="62"/>
      <c r="AP70" s="62"/>
      <c r="AQ70" s="62"/>
      <c r="AR70" s="62"/>
      <c r="AS70" s="63"/>
      <c r="AT70" s="79" t="s">
        <v>63</v>
      </c>
      <c r="AU70" s="62"/>
      <c r="AV70" s="63"/>
      <c r="AX70" s="79" t="s">
        <v>64</v>
      </c>
      <c r="AY70" s="62"/>
      <c r="AZ70" s="63"/>
    </row>
    <row r="71" spans="2:52" ht="16.5">
      <c r="B71" s="78" t="s">
        <v>73</v>
      </c>
      <c r="C71" s="45"/>
      <c r="D71" s="45"/>
      <c r="E71" s="45"/>
      <c r="F71" s="45"/>
      <c r="G71" s="45"/>
      <c r="H71" s="43"/>
      <c r="I71" s="44"/>
      <c r="J71" s="45"/>
      <c r="K71" s="45"/>
      <c r="L71" s="45"/>
      <c r="M71" s="43"/>
      <c r="N71" s="44"/>
      <c r="O71" s="45"/>
      <c r="P71" s="45"/>
      <c r="Q71" s="45"/>
      <c r="R71" s="45"/>
      <c r="S71" s="43"/>
      <c r="T71" s="44"/>
      <c r="U71" s="45"/>
      <c r="V71" s="45"/>
      <c r="W71" s="45"/>
      <c r="X71" s="45"/>
      <c r="Y71" s="43"/>
      <c r="Z71" s="44"/>
      <c r="AA71" s="45"/>
      <c r="AB71" s="45"/>
      <c r="AC71" s="45"/>
      <c r="AD71" s="45"/>
      <c r="AE71" s="43"/>
      <c r="AF71" s="44"/>
      <c r="AG71" s="45"/>
      <c r="AH71" s="45"/>
      <c r="AI71" s="45"/>
      <c r="AJ71" s="45"/>
      <c r="AK71" s="45"/>
      <c r="AL71" s="45"/>
      <c r="AM71" s="43"/>
      <c r="AN71" s="44"/>
      <c r="AO71" s="45"/>
      <c r="AP71" s="45"/>
      <c r="AQ71" s="45"/>
      <c r="AR71" s="45"/>
      <c r="AS71" s="43"/>
      <c r="AT71" s="44"/>
      <c r="AU71" s="45"/>
      <c r="AV71" s="43"/>
      <c r="AX71" s="44"/>
      <c r="AY71" s="45"/>
      <c r="AZ71" s="43"/>
    </row>
    <row r="72" spans="2:52" ht="16.5">
      <c r="B72" s="78" t="s">
        <v>70</v>
      </c>
      <c r="C72" s="45"/>
      <c r="D72" s="45"/>
      <c r="E72" s="45"/>
      <c r="F72" s="45"/>
      <c r="G72" s="45"/>
      <c r="H72" s="43"/>
      <c r="I72" s="44"/>
      <c r="J72" s="45"/>
      <c r="K72" s="45"/>
      <c r="L72" s="45"/>
      <c r="M72" s="43"/>
      <c r="N72" s="44"/>
      <c r="O72" s="45"/>
      <c r="P72" s="45"/>
      <c r="Q72" s="45"/>
      <c r="R72" s="45"/>
      <c r="S72" s="43"/>
      <c r="T72" s="44"/>
      <c r="U72" s="45"/>
      <c r="V72" s="45"/>
      <c r="W72" s="45"/>
      <c r="X72" s="45"/>
      <c r="Y72" s="43"/>
      <c r="Z72" s="44"/>
      <c r="AA72" s="45"/>
      <c r="AB72" s="45"/>
      <c r="AC72" s="45"/>
      <c r="AD72" s="45"/>
      <c r="AE72" s="43"/>
      <c r="AF72" s="44"/>
      <c r="AG72" s="45"/>
      <c r="AH72" s="45"/>
      <c r="AI72" s="45"/>
      <c r="AJ72" s="45"/>
      <c r="AK72" s="45"/>
      <c r="AL72" s="45"/>
      <c r="AM72" s="43"/>
      <c r="AN72" s="44"/>
      <c r="AO72" s="45"/>
      <c r="AP72" s="45"/>
      <c r="AQ72" s="45"/>
      <c r="AR72" s="45"/>
      <c r="AS72" s="43"/>
      <c r="AT72" s="44"/>
      <c r="AU72" s="45"/>
      <c r="AV72" s="43"/>
      <c r="AX72" s="44"/>
      <c r="AY72" s="45"/>
      <c r="AZ72" s="43"/>
    </row>
    <row r="73" spans="2:52" ht="16.5">
      <c r="B73" s="78" t="s">
        <v>74</v>
      </c>
      <c r="C73" s="45"/>
      <c r="D73" s="45"/>
      <c r="E73" s="45"/>
      <c r="F73" s="45"/>
      <c r="G73" s="45"/>
      <c r="H73" s="43"/>
      <c r="I73" s="44"/>
      <c r="J73" s="45"/>
      <c r="K73" s="45"/>
      <c r="L73" s="45"/>
      <c r="M73" s="43"/>
      <c r="N73" s="44"/>
      <c r="O73" s="45"/>
      <c r="P73" s="45"/>
      <c r="Q73" s="45"/>
      <c r="R73" s="45"/>
      <c r="S73" s="43"/>
      <c r="T73" s="44"/>
      <c r="U73" s="45"/>
      <c r="V73" s="45"/>
      <c r="W73" s="45"/>
      <c r="X73" s="45"/>
      <c r="Y73" s="43"/>
      <c r="Z73" s="44"/>
      <c r="AA73" s="45"/>
      <c r="AB73" s="45"/>
      <c r="AC73" s="45"/>
      <c r="AD73" s="45"/>
      <c r="AE73" s="43"/>
      <c r="AF73" s="44"/>
      <c r="AG73" s="45"/>
      <c r="AH73" s="45"/>
      <c r="AI73" s="45"/>
      <c r="AJ73" s="45"/>
      <c r="AK73" s="45"/>
      <c r="AL73" s="45"/>
      <c r="AM73" s="43"/>
      <c r="AN73" s="44"/>
      <c r="AO73" s="45"/>
      <c r="AP73" s="45"/>
      <c r="AQ73" s="45"/>
      <c r="AR73" s="45"/>
      <c r="AS73" s="43"/>
      <c r="AT73" s="44"/>
      <c r="AU73" s="45"/>
      <c r="AV73" s="43"/>
      <c r="AX73" s="44"/>
      <c r="AY73" s="45"/>
      <c r="AZ73" s="43"/>
    </row>
    <row r="74" spans="2:52" ht="16.5">
      <c r="B74" s="78" t="s">
        <v>75</v>
      </c>
      <c r="C74" s="45"/>
      <c r="D74" s="45"/>
      <c r="E74" s="45"/>
      <c r="F74" s="45"/>
      <c r="G74" s="45"/>
      <c r="H74" s="43"/>
      <c r="I74" s="44"/>
      <c r="J74" s="45"/>
      <c r="K74" s="45"/>
      <c r="L74" s="45"/>
      <c r="M74" s="43"/>
      <c r="N74" s="44"/>
      <c r="O74" s="45"/>
      <c r="P74" s="45"/>
      <c r="Q74" s="45"/>
      <c r="R74" s="45"/>
      <c r="S74" s="43"/>
      <c r="T74" s="44"/>
      <c r="U74" s="45"/>
      <c r="V74" s="45"/>
      <c r="W74" s="45"/>
      <c r="X74" s="45"/>
      <c r="Y74" s="43"/>
      <c r="Z74" s="44"/>
      <c r="AA74" s="45"/>
      <c r="AB74" s="45"/>
      <c r="AC74" s="45"/>
      <c r="AD74" s="45"/>
      <c r="AE74" s="43"/>
      <c r="AF74" s="44"/>
      <c r="AG74" s="45"/>
      <c r="AH74" s="45"/>
      <c r="AI74" s="45"/>
      <c r="AJ74" s="45"/>
      <c r="AK74" s="45"/>
      <c r="AL74" s="45"/>
      <c r="AM74" s="43"/>
      <c r="AN74" s="44"/>
      <c r="AO74" s="45"/>
      <c r="AP74" s="45"/>
      <c r="AQ74" s="45"/>
      <c r="AR74" s="45"/>
      <c r="AS74" s="43"/>
      <c r="AT74" s="44"/>
      <c r="AU74" s="45"/>
      <c r="AV74" s="43"/>
      <c r="AX74" s="44"/>
      <c r="AY74" s="45"/>
      <c r="AZ74" s="43"/>
    </row>
    <row r="77" spans="2:52">
      <c r="B77" s="68" t="s">
        <v>76</v>
      </c>
      <c r="C77" s="62"/>
      <c r="D77" s="62"/>
      <c r="E77" s="62"/>
      <c r="F77" s="62"/>
      <c r="G77" s="62"/>
      <c r="H77" s="63"/>
      <c r="I77" s="82" t="s">
        <v>77</v>
      </c>
      <c r="J77" s="62"/>
      <c r="K77" s="62"/>
      <c r="L77" s="62"/>
      <c r="M77" s="62"/>
      <c r="N77" s="81" t="s">
        <v>77</v>
      </c>
      <c r="O77" s="62"/>
      <c r="P77" s="62"/>
      <c r="Q77" s="62"/>
      <c r="R77" s="62"/>
      <c r="S77" s="62"/>
      <c r="T77" s="81" t="s">
        <v>77</v>
      </c>
      <c r="U77" s="62"/>
      <c r="V77" s="62"/>
      <c r="W77" s="62"/>
      <c r="X77" s="62"/>
      <c r="Y77" s="62"/>
      <c r="Z77" s="81" t="s">
        <v>77</v>
      </c>
      <c r="AA77" s="62"/>
      <c r="AB77" s="62"/>
      <c r="AC77" s="62"/>
      <c r="AD77" s="62"/>
      <c r="AE77" s="62"/>
      <c r="AF77" s="81" t="s">
        <v>77</v>
      </c>
      <c r="AG77" s="62"/>
      <c r="AH77" s="62"/>
      <c r="AI77" s="62"/>
      <c r="AJ77" s="62"/>
      <c r="AK77" s="62"/>
      <c r="AL77" s="62"/>
      <c r="AM77" s="62"/>
      <c r="AN77" s="81" t="s">
        <v>77</v>
      </c>
      <c r="AO77" s="62"/>
      <c r="AP77" s="62"/>
      <c r="AQ77" s="62"/>
      <c r="AR77" s="62"/>
      <c r="AS77" s="62"/>
      <c r="AT77" s="81" t="s">
        <v>77</v>
      </c>
      <c r="AU77" s="62"/>
      <c r="AV77" s="62"/>
    </row>
    <row r="78" spans="2:52">
      <c r="B78" s="80" t="s">
        <v>35</v>
      </c>
      <c r="C78" s="62"/>
      <c r="D78" s="62"/>
      <c r="E78" s="62"/>
      <c r="F78" s="62"/>
      <c r="G78" s="62"/>
      <c r="H78" s="63"/>
      <c r="I78" s="79" t="s">
        <v>6</v>
      </c>
      <c r="J78" s="62"/>
      <c r="K78" s="62"/>
      <c r="L78" s="62"/>
      <c r="M78" s="63"/>
      <c r="N78" s="79" t="s">
        <v>78</v>
      </c>
      <c r="O78" s="62"/>
      <c r="P78" s="62"/>
      <c r="Q78" s="62"/>
      <c r="R78" s="62"/>
      <c r="S78" s="63"/>
      <c r="T78" s="79" t="s">
        <v>79</v>
      </c>
      <c r="U78" s="62"/>
      <c r="V78" s="62"/>
      <c r="W78" s="62"/>
      <c r="X78" s="62"/>
      <c r="Y78" s="63"/>
      <c r="Z78" s="79" t="s">
        <v>80</v>
      </c>
      <c r="AA78" s="62"/>
      <c r="AB78" s="62"/>
      <c r="AC78" s="62"/>
      <c r="AD78" s="62"/>
      <c r="AE78" s="63"/>
      <c r="AF78" s="79" t="s">
        <v>81</v>
      </c>
      <c r="AG78" s="62"/>
      <c r="AH78" s="62"/>
      <c r="AI78" s="62"/>
      <c r="AJ78" s="62"/>
      <c r="AK78" s="62"/>
      <c r="AL78" s="62"/>
      <c r="AM78" s="63"/>
      <c r="AN78" s="79" t="s">
        <v>82</v>
      </c>
      <c r="AO78" s="62"/>
      <c r="AP78" s="62"/>
      <c r="AQ78" s="62"/>
      <c r="AR78" s="62"/>
      <c r="AS78" s="63"/>
      <c r="AT78" s="79" t="s">
        <v>83</v>
      </c>
      <c r="AU78" s="62"/>
      <c r="AV78" s="63"/>
    </row>
    <row r="79" spans="2:52" ht="16.5">
      <c r="B79" s="78" t="s">
        <v>65</v>
      </c>
      <c r="C79" s="45"/>
      <c r="D79" s="45"/>
      <c r="E79" s="45"/>
      <c r="F79" s="45"/>
      <c r="G79" s="45"/>
      <c r="H79" s="43"/>
      <c r="I79" s="44"/>
      <c r="J79" s="45"/>
      <c r="K79" s="45"/>
      <c r="L79" s="45"/>
      <c r="M79" s="43"/>
      <c r="N79" s="44"/>
      <c r="O79" s="45"/>
      <c r="P79" s="45"/>
      <c r="Q79" s="45"/>
      <c r="R79" s="45"/>
      <c r="S79" s="43"/>
      <c r="T79" s="44"/>
      <c r="U79" s="45"/>
      <c r="V79" s="45"/>
      <c r="W79" s="45"/>
      <c r="X79" s="45"/>
      <c r="Y79" s="43"/>
      <c r="Z79" s="44"/>
      <c r="AA79" s="45"/>
      <c r="AB79" s="45"/>
      <c r="AC79" s="45"/>
      <c r="AD79" s="45"/>
      <c r="AE79" s="43"/>
      <c r="AF79" s="44"/>
      <c r="AG79" s="45"/>
      <c r="AH79" s="45"/>
      <c r="AI79" s="45"/>
      <c r="AJ79" s="45"/>
      <c r="AK79" s="45"/>
      <c r="AL79" s="45"/>
      <c r="AM79" s="43"/>
      <c r="AN79" s="44"/>
      <c r="AO79" s="45"/>
      <c r="AP79" s="45"/>
      <c r="AQ79" s="45"/>
      <c r="AR79" s="45"/>
      <c r="AS79" s="43"/>
      <c r="AT79" s="44"/>
      <c r="AU79" s="45"/>
      <c r="AV79" s="43"/>
    </row>
    <row r="80" spans="2:52" ht="16.5">
      <c r="B80" s="78" t="s">
        <v>66</v>
      </c>
      <c r="C80" s="45"/>
      <c r="D80" s="45"/>
      <c r="E80" s="45"/>
      <c r="F80" s="45"/>
      <c r="G80" s="45"/>
      <c r="H80" s="43"/>
      <c r="I80" s="44"/>
      <c r="J80" s="45"/>
      <c r="K80" s="45"/>
      <c r="L80" s="45"/>
      <c r="M80" s="43"/>
      <c r="N80" s="44"/>
      <c r="O80" s="45"/>
      <c r="P80" s="45"/>
      <c r="Q80" s="45"/>
      <c r="R80" s="45"/>
      <c r="S80" s="43"/>
      <c r="T80" s="44"/>
      <c r="U80" s="45"/>
      <c r="V80" s="45"/>
      <c r="W80" s="45"/>
      <c r="X80" s="45"/>
      <c r="Y80" s="43"/>
      <c r="Z80" s="44"/>
      <c r="AA80" s="45"/>
      <c r="AB80" s="45"/>
      <c r="AC80" s="45"/>
      <c r="AD80" s="45"/>
      <c r="AE80" s="43"/>
      <c r="AF80" s="44"/>
      <c r="AG80" s="45"/>
      <c r="AH80" s="45"/>
      <c r="AI80" s="45"/>
      <c r="AJ80" s="45"/>
      <c r="AK80" s="45"/>
      <c r="AL80" s="45"/>
      <c r="AM80" s="43"/>
      <c r="AN80" s="44"/>
      <c r="AO80" s="45"/>
      <c r="AP80" s="45"/>
      <c r="AQ80" s="45"/>
      <c r="AR80" s="45"/>
      <c r="AS80" s="43"/>
      <c r="AT80" s="44"/>
      <c r="AU80" s="45"/>
      <c r="AV80" s="43"/>
    </row>
    <row r="81" spans="2:48">
      <c r="B81" s="80" t="s">
        <v>67</v>
      </c>
      <c r="C81" s="62"/>
      <c r="D81" s="62"/>
      <c r="E81" s="62"/>
      <c r="F81" s="62"/>
      <c r="G81" s="62"/>
      <c r="H81" s="63"/>
      <c r="I81" s="79" t="s">
        <v>6</v>
      </c>
      <c r="J81" s="62"/>
      <c r="K81" s="62"/>
      <c r="L81" s="62"/>
      <c r="M81" s="63"/>
      <c r="N81" s="79" t="s">
        <v>78</v>
      </c>
      <c r="O81" s="62"/>
      <c r="P81" s="62"/>
      <c r="Q81" s="62"/>
      <c r="R81" s="62"/>
      <c r="S81" s="63"/>
      <c r="T81" s="79" t="s">
        <v>79</v>
      </c>
      <c r="U81" s="62"/>
      <c r="V81" s="62"/>
      <c r="W81" s="62"/>
      <c r="X81" s="62"/>
      <c r="Y81" s="63"/>
      <c r="Z81" s="79" t="s">
        <v>80</v>
      </c>
      <c r="AA81" s="62"/>
      <c r="AB81" s="62"/>
      <c r="AC81" s="62"/>
      <c r="AD81" s="62"/>
      <c r="AE81" s="63"/>
      <c r="AF81" s="79" t="s">
        <v>81</v>
      </c>
      <c r="AG81" s="62"/>
      <c r="AH81" s="62"/>
      <c r="AI81" s="62"/>
      <c r="AJ81" s="62"/>
      <c r="AK81" s="62"/>
      <c r="AL81" s="62"/>
      <c r="AM81" s="63"/>
      <c r="AN81" s="79" t="s">
        <v>82</v>
      </c>
      <c r="AO81" s="62"/>
      <c r="AP81" s="62"/>
      <c r="AQ81" s="62"/>
      <c r="AR81" s="62"/>
      <c r="AS81" s="63"/>
      <c r="AT81" s="79" t="s">
        <v>83</v>
      </c>
      <c r="AU81" s="62"/>
      <c r="AV81" s="63"/>
    </row>
    <row r="82" spans="2:48" ht="16.5">
      <c r="B82" s="78" t="s">
        <v>68</v>
      </c>
      <c r="C82" s="45"/>
      <c r="D82" s="45"/>
      <c r="E82" s="45"/>
      <c r="F82" s="45"/>
      <c r="G82" s="45"/>
      <c r="H82" s="43"/>
      <c r="I82" s="44"/>
      <c r="J82" s="45"/>
      <c r="K82" s="45"/>
      <c r="L82" s="45"/>
      <c r="M82" s="43"/>
      <c r="N82" s="44"/>
      <c r="O82" s="45"/>
      <c r="P82" s="45"/>
      <c r="Q82" s="45"/>
      <c r="R82" s="45"/>
      <c r="S82" s="43"/>
      <c r="T82" s="44"/>
      <c r="U82" s="45"/>
      <c r="V82" s="45"/>
      <c r="W82" s="45"/>
      <c r="X82" s="45"/>
      <c r="Y82" s="43"/>
      <c r="Z82" s="44"/>
      <c r="AA82" s="45"/>
      <c r="AB82" s="45"/>
      <c r="AC82" s="45"/>
      <c r="AD82" s="45"/>
      <c r="AE82" s="43"/>
      <c r="AF82" s="44"/>
      <c r="AG82" s="45"/>
      <c r="AH82" s="45"/>
      <c r="AI82" s="45"/>
      <c r="AJ82" s="45"/>
      <c r="AK82" s="45"/>
      <c r="AL82" s="45"/>
      <c r="AM82" s="43"/>
      <c r="AN82" s="44"/>
      <c r="AO82" s="45"/>
      <c r="AP82" s="45"/>
      <c r="AQ82" s="45"/>
      <c r="AR82" s="45"/>
      <c r="AS82" s="43"/>
      <c r="AT82" s="44"/>
      <c r="AU82" s="45"/>
      <c r="AV82" s="43"/>
    </row>
    <row r="83" spans="2:48" ht="16.5">
      <c r="B83" s="78" t="s">
        <v>69</v>
      </c>
      <c r="C83" s="45"/>
      <c r="D83" s="45"/>
      <c r="E83" s="45"/>
      <c r="F83" s="45"/>
      <c r="G83" s="45"/>
      <c r="H83" s="43"/>
      <c r="I83" s="44">
        <v>1</v>
      </c>
      <c r="J83" s="45"/>
      <c r="K83" s="45"/>
      <c r="L83" s="45"/>
      <c r="M83" s="43"/>
      <c r="N83" s="44"/>
      <c r="O83" s="45"/>
      <c r="P83" s="45"/>
      <c r="Q83" s="45"/>
      <c r="R83" s="45"/>
      <c r="S83" s="43"/>
      <c r="T83" s="44"/>
      <c r="U83" s="45"/>
      <c r="V83" s="45"/>
      <c r="W83" s="45"/>
      <c r="X83" s="45"/>
      <c r="Y83" s="43"/>
      <c r="Z83" s="44"/>
      <c r="AA83" s="45"/>
      <c r="AB83" s="45"/>
      <c r="AC83" s="45"/>
      <c r="AD83" s="45"/>
      <c r="AE83" s="43"/>
      <c r="AF83" s="44">
        <v>1</v>
      </c>
      <c r="AG83" s="45"/>
      <c r="AH83" s="45"/>
      <c r="AI83" s="45"/>
      <c r="AJ83" s="45"/>
      <c r="AK83" s="45"/>
      <c r="AL83" s="45"/>
      <c r="AM83" s="43"/>
      <c r="AN83" s="44"/>
      <c r="AO83" s="45"/>
      <c r="AP83" s="45"/>
      <c r="AQ83" s="45"/>
      <c r="AR83" s="45"/>
      <c r="AS83" s="43"/>
      <c r="AT83" s="44"/>
      <c r="AU83" s="45"/>
      <c r="AV83" s="43"/>
    </row>
    <row r="84" spans="2:48" ht="16.5">
      <c r="B84" s="78" t="s">
        <v>70</v>
      </c>
      <c r="C84" s="45"/>
      <c r="D84" s="45"/>
      <c r="E84" s="45"/>
      <c r="F84" s="45"/>
      <c r="G84" s="45"/>
      <c r="H84" s="43"/>
      <c r="I84" s="44">
        <v>7</v>
      </c>
      <c r="J84" s="45"/>
      <c r="K84" s="45"/>
      <c r="L84" s="45"/>
      <c r="M84" s="43"/>
      <c r="N84" s="44">
        <v>3</v>
      </c>
      <c r="O84" s="45"/>
      <c r="P84" s="45"/>
      <c r="Q84" s="45"/>
      <c r="R84" s="45"/>
      <c r="S84" s="43"/>
      <c r="T84" s="44"/>
      <c r="U84" s="45"/>
      <c r="V84" s="45"/>
      <c r="W84" s="45"/>
      <c r="X84" s="45"/>
      <c r="Y84" s="43"/>
      <c r="Z84" s="44">
        <v>1</v>
      </c>
      <c r="AA84" s="45"/>
      <c r="AB84" s="45"/>
      <c r="AC84" s="45"/>
      <c r="AD84" s="45"/>
      <c r="AE84" s="43"/>
      <c r="AF84" s="44">
        <v>1</v>
      </c>
      <c r="AG84" s="45"/>
      <c r="AH84" s="45"/>
      <c r="AI84" s="45"/>
      <c r="AJ84" s="45"/>
      <c r="AK84" s="45"/>
      <c r="AL84" s="45"/>
      <c r="AM84" s="43"/>
      <c r="AN84" s="44">
        <v>1</v>
      </c>
      <c r="AO84" s="45"/>
      <c r="AP84" s="45"/>
      <c r="AQ84" s="45"/>
      <c r="AR84" s="45"/>
      <c r="AS84" s="43"/>
      <c r="AT84" s="44">
        <v>1</v>
      </c>
      <c r="AU84" s="45"/>
      <c r="AV84" s="43"/>
    </row>
    <row r="85" spans="2:48" ht="16.5">
      <c r="B85" s="78" t="s">
        <v>71</v>
      </c>
      <c r="C85" s="45"/>
      <c r="D85" s="45"/>
      <c r="E85" s="45"/>
      <c r="F85" s="45"/>
      <c r="G85" s="45"/>
      <c r="H85" s="43"/>
      <c r="I85" s="44"/>
      <c r="J85" s="45"/>
      <c r="K85" s="45"/>
      <c r="L85" s="45"/>
      <c r="M85" s="43"/>
      <c r="N85" s="44"/>
      <c r="O85" s="45"/>
      <c r="P85" s="45"/>
      <c r="Q85" s="45"/>
      <c r="R85" s="45"/>
      <c r="S85" s="43"/>
      <c r="T85" s="44"/>
      <c r="U85" s="45"/>
      <c r="V85" s="45"/>
      <c r="W85" s="45"/>
      <c r="X85" s="45"/>
      <c r="Y85" s="43"/>
      <c r="Z85" s="44"/>
      <c r="AA85" s="45"/>
      <c r="AB85" s="45"/>
      <c r="AC85" s="45"/>
      <c r="AD85" s="45"/>
      <c r="AE85" s="43"/>
      <c r="AF85" s="44"/>
      <c r="AG85" s="45"/>
      <c r="AH85" s="45"/>
      <c r="AI85" s="45"/>
      <c r="AJ85" s="45"/>
      <c r="AK85" s="45"/>
      <c r="AL85" s="45"/>
      <c r="AM85" s="43"/>
      <c r="AN85" s="44"/>
      <c r="AO85" s="45"/>
      <c r="AP85" s="45"/>
      <c r="AQ85" s="45"/>
      <c r="AR85" s="45"/>
      <c r="AS85" s="43"/>
      <c r="AT85" s="44"/>
      <c r="AU85" s="45"/>
      <c r="AV85" s="43"/>
    </row>
    <row r="86" spans="2:48" ht="16.5">
      <c r="B86" s="78" t="s">
        <v>72</v>
      </c>
      <c r="C86" s="45"/>
      <c r="D86" s="45"/>
      <c r="E86" s="45"/>
      <c r="F86" s="45"/>
      <c r="G86" s="45"/>
      <c r="H86" s="43"/>
      <c r="I86" s="44"/>
      <c r="J86" s="45"/>
      <c r="K86" s="45"/>
      <c r="L86" s="45"/>
      <c r="M86" s="43"/>
      <c r="N86" s="44"/>
      <c r="O86" s="45"/>
      <c r="P86" s="45"/>
      <c r="Q86" s="45"/>
      <c r="R86" s="45"/>
      <c r="S86" s="43"/>
      <c r="T86" s="44"/>
      <c r="U86" s="45"/>
      <c r="V86" s="45"/>
      <c r="W86" s="45"/>
      <c r="X86" s="45"/>
      <c r="Y86" s="43"/>
      <c r="Z86" s="44"/>
      <c r="AA86" s="45"/>
      <c r="AB86" s="45"/>
      <c r="AC86" s="45"/>
      <c r="AD86" s="45"/>
      <c r="AE86" s="43"/>
      <c r="AF86" s="44"/>
      <c r="AG86" s="45"/>
      <c r="AH86" s="45"/>
      <c r="AI86" s="45"/>
      <c r="AJ86" s="45"/>
      <c r="AK86" s="45"/>
      <c r="AL86" s="45"/>
      <c r="AM86" s="43"/>
      <c r="AN86" s="44"/>
      <c r="AO86" s="45"/>
      <c r="AP86" s="45"/>
      <c r="AQ86" s="45"/>
      <c r="AR86" s="45"/>
      <c r="AS86" s="43"/>
      <c r="AT86" s="44"/>
      <c r="AU86" s="45"/>
      <c r="AV86" s="43"/>
    </row>
    <row r="87" spans="2:48">
      <c r="B87" s="80" t="s">
        <v>53</v>
      </c>
      <c r="C87" s="62"/>
      <c r="D87" s="62"/>
      <c r="E87" s="62"/>
      <c r="F87" s="62"/>
      <c r="G87" s="62"/>
      <c r="H87" s="63"/>
      <c r="I87" s="79" t="s">
        <v>6</v>
      </c>
      <c r="J87" s="62"/>
      <c r="K87" s="62"/>
      <c r="L87" s="62"/>
      <c r="M87" s="63"/>
      <c r="N87" s="79" t="s">
        <v>78</v>
      </c>
      <c r="O87" s="62"/>
      <c r="P87" s="62"/>
      <c r="Q87" s="62"/>
      <c r="R87" s="62"/>
      <c r="S87" s="63"/>
      <c r="T87" s="79" t="s">
        <v>79</v>
      </c>
      <c r="U87" s="62"/>
      <c r="V87" s="62"/>
      <c r="W87" s="62"/>
      <c r="X87" s="62"/>
      <c r="Y87" s="63"/>
      <c r="Z87" s="79" t="s">
        <v>80</v>
      </c>
      <c r="AA87" s="62"/>
      <c r="AB87" s="62"/>
      <c r="AC87" s="62"/>
      <c r="AD87" s="62"/>
      <c r="AE87" s="63"/>
      <c r="AF87" s="79" t="s">
        <v>81</v>
      </c>
      <c r="AG87" s="62"/>
      <c r="AH87" s="62"/>
      <c r="AI87" s="62"/>
      <c r="AJ87" s="62"/>
      <c r="AK87" s="62"/>
      <c r="AL87" s="62"/>
      <c r="AM87" s="63"/>
      <c r="AN87" s="79" t="s">
        <v>82</v>
      </c>
      <c r="AO87" s="62"/>
      <c r="AP87" s="62"/>
      <c r="AQ87" s="62"/>
      <c r="AR87" s="62"/>
      <c r="AS87" s="63"/>
      <c r="AT87" s="79" t="s">
        <v>83</v>
      </c>
      <c r="AU87" s="62"/>
      <c r="AV87" s="63"/>
    </row>
    <row r="88" spans="2:48" ht="16.5">
      <c r="B88" s="78" t="s">
        <v>73</v>
      </c>
      <c r="C88" s="45"/>
      <c r="D88" s="45"/>
      <c r="E88" s="45"/>
      <c r="F88" s="45"/>
      <c r="G88" s="45"/>
      <c r="H88" s="43"/>
      <c r="I88" s="44"/>
      <c r="J88" s="45"/>
      <c r="K88" s="45"/>
      <c r="L88" s="45"/>
      <c r="M88" s="43"/>
      <c r="N88" s="44"/>
      <c r="O88" s="45"/>
      <c r="P88" s="45"/>
      <c r="Q88" s="45"/>
      <c r="R88" s="45"/>
      <c r="S88" s="43"/>
      <c r="T88" s="44"/>
      <c r="U88" s="45"/>
      <c r="V88" s="45"/>
      <c r="W88" s="45"/>
      <c r="X88" s="45"/>
      <c r="Y88" s="43"/>
      <c r="Z88" s="44"/>
      <c r="AA88" s="45"/>
      <c r="AB88" s="45"/>
      <c r="AC88" s="45"/>
      <c r="AD88" s="45"/>
      <c r="AE88" s="43"/>
      <c r="AF88" s="44"/>
      <c r="AG88" s="45"/>
      <c r="AH88" s="45"/>
      <c r="AI88" s="45"/>
      <c r="AJ88" s="45"/>
      <c r="AK88" s="45"/>
      <c r="AL88" s="45"/>
      <c r="AM88" s="43"/>
      <c r="AN88" s="44"/>
      <c r="AO88" s="45"/>
      <c r="AP88" s="45"/>
      <c r="AQ88" s="45"/>
      <c r="AR88" s="45"/>
      <c r="AS88" s="43"/>
      <c r="AT88" s="44"/>
      <c r="AU88" s="45"/>
      <c r="AV88" s="43"/>
    </row>
    <row r="89" spans="2:48" ht="16.5">
      <c r="B89" s="78" t="s">
        <v>70</v>
      </c>
      <c r="C89" s="45"/>
      <c r="D89" s="45"/>
      <c r="E89" s="45"/>
      <c r="F89" s="45"/>
      <c r="G89" s="45"/>
      <c r="H89" s="43"/>
      <c r="I89" s="44">
        <v>6</v>
      </c>
      <c r="J89" s="45"/>
      <c r="K89" s="45"/>
      <c r="L89" s="45"/>
      <c r="M89" s="43"/>
      <c r="N89" s="44">
        <v>2</v>
      </c>
      <c r="O89" s="45"/>
      <c r="P89" s="45"/>
      <c r="Q89" s="45"/>
      <c r="R89" s="45"/>
      <c r="S89" s="43"/>
      <c r="T89" s="44"/>
      <c r="U89" s="45"/>
      <c r="V89" s="45"/>
      <c r="W89" s="45"/>
      <c r="X89" s="45"/>
      <c r="Y89" s="43"/>
      <c r="Z89" s="44"/>
      <c r="AA89" s="45"/>
      <c r="AB89" s="45"/>
      <c r="AC89" s="45"/>
      <c r="AD89" s="45"/>
      <c r="AE89" s="43"/>
      <c r="AF89" s="44">
        <v>2</v>
      </c>
      <c r="AG89" s="45"/>
      <c r="AH89" s="45"/>
      <c r="AI89" s="45"/>
      <c r="AJ89" s="45"/>
      <c r="AK89" s="45"/>
      <c r="AL89" s="45"/>
      <c r="AM89" s="43"/>
      <c r="AN89" s="44"/>
      <c r="AO89" s="45"/>
      <c r="AP89" s="45"/>
      <c r="AQ89" s="45"/>
      <c r="AR89" s="45"/>
      <c r="AS89" s="43"/>
      <c r="AT89" s="44">
        <v>2</v>
      </c>
      <c r="AU89" s="45"/>
      <c r="AV89" s="43"/>
    </row>
    <row r="90" spans="2:48" ht="16.5">
      <c r="B90" s="78" t="s">
        <v>84</v>
      </c>
      <c r="C90" s="45"/>
      <c r="D90" s="45"/>
      <c r="E90" s="45"/>
      <c r="F90" s="45"/>
      <c r="G90" s="45"/>
      <c r="H90" s="43"/>
      <c r="I90" s="44"/>
      <c r="J90" s="45"/>
      <c r="K90" s="45"/>
      <c r="L90" s="45"/>
      <c r="M90" s="43"/>
      <c r="N90" s="44"/>
      <c r="O90" s="45"/>
      <c r="P90" s="45"/>
      <c r="Q90" s="45"/>
      <c r="R90" s="45"/>
      <c r="S90" s="43"/>
      <c r="T90" s="44"/>
      <c r="U90" s="45"/>
      <c r="V90" s="45"/>
      <c r="W90" s="45"/>
      <c r="X90" s="45"/>
      <c r="Y90" s="43"/>
      <c r="Z90" s="44"/>
      <c r="AA90" s="45"/>
      <c r="AB90" s="45"/>
      <c r="AC90" s="45"/>
      <c r="AD90" s="45"/>
      <c r="AE90" s="43"/>
      <c r="AF90" s="44"/>
      <c r="AG90" s="45"/>
      <c r="AH90" s="45"/>
      <c r="AI90" s="45"/>
      <c r="AJ90" s="45"/>
      <c r="AK90" s="45"/>
      <c r="AL90" s="45"/>
      <c r="AM90" s="43"/>
      <c r="AN90" s="44"/>
      <c r="AO90" s="45"/>
      <c r="AP90" s="45"/>
      <c r="AQ90" s="45"/>
      <c r="AR90" s="45"/>
      <c r="AS90" s="43"/>
      <c r="AT90" s="44"/>
      <c r="AU90" s="45"/>
      <c r="AV90" s="43"/>
    </row>
    <row r="91" spans="2:48" ht="16.5">
      <c r="B91" s="78" t="s">
        <v>75</v>
      </c>
      <c r="C91" s="45"/>
      <c r="D91" s="45"/>
      <c r="E91" s="45"/>
      <c r="F91" s="45"/>
      <c r="G91" s="45"/>
      <c r="H91" s="43"/>
      <c r="I91" s="44">
        <v>1</v>
      </c>
      <c r="J91" s="45"/>
      <c r="K91" s="45"/>
      <c r="L91" s="45"/>
      <c r="M91" s="43"/>
      <c r="N91" s="44">
        <v>1</v>
      </c>
      <c r="O91" s="45"/>
      <c r="P91" s="45"/>
      <c r="Q91" s="45"/>
      <c r="R91" s="45"/>
      <c r="S91" s="43"/>
      <c r="T91" s="44"/>
      <c r="U91" s="45"/>
      <c r="V91" s="45"/>
      <c r="W91" s="45"/>
      <c r="X91" s="45"/>
      <c r="Y91" s="43"/>
      <c r="Z91" s="44"/>
      <c r="AA91" s="45"/>
      <c r="AB91" s="45"/>
      <c r="AC91" s="45"/>
      <c r="AD91" s="45"/>
      <c r="AE91" s="43"/>
      <c r="AF91" s="44"/>
      <c r="AG91" s="45"/>
      <c r="AH91" s="45"/>
      <c r="AI91" s="45"/>
      <c r="AJ91" s="45"/>
      <c r="AK91" s="45"/>
      <c r="AL91" s="45"/>
      <c r="AM91" s="43"/>
      <c r="AN91" s="44"/>
      <c r="AO91" s="45"/>
      <c r="AP91" s="45"/>
      <c r="AQ91" s="45"/>
      <c r="AR91" s="45"/>
      <c r="AS91" s="43"/>
      <c r="AT91" s="44"/>
      <c r="AU91" s="45"/>
      <c r="AV91" s="43"/>
    </row>
    <row r="92" spans="2:48">
      <c r="B92" s="80" t="s">
        <v>85</v>
      </c>
      <c r="C92" s="62"/>
      <c r="D92" s="62"/>
      <c r="E92" s="62"/>
      <c r="F92" s="62"/>
      <c r="G92" s="62"/>
      <c r="H92" s="63"/>
      <c r="I92" s="79" t="s">
        <v>6</v>
      </c>
      <c r="J92" s="62"/>
      <c r="K92" s="62"/>
      <c r="L92" s="62"/>
      <c r="M92" s="63"/>
      <c r="N92" s="79" t="s">
        <v>78</v>
      </c>
      <c r="O92" s="62"/>
      <c r="P92" s="62"/>
      <c r="Q92" s="62"/>
      <c r="R92" s="62"/>
      <c r="S92" s="63"/>
      <c r="T92" s="79" t="s">
        <v>79</v>
      </c>
      <c r="U92" s="62"/>
      <c r="V92" s="62"/>
      <c r="W92" s="62"/>
      <c r="X92" s="62"/>
      <c r="Y92" s="63"/>
      <c r="Z92" s="79" t="s">
        <v>80</v>
      </c>
      <c r="AA92" s="62"/>
      <c r="AB92" s="62"/>
      <c r="AC92" s="62"/>
      <c r="AD92" s="62"/>
      <c r="AE92" s="63"/>
      <c r="AF92" s="79" t="s">
        <v>81</v>
      </c>
      <c r="AG92" s="62"/>
      <c r="AH92" s="62"/>
      <c r="AI92" s="62"/>
      <c r="AJ92" s="62"/>
      <c r="AK92" s="62"/>
      <c r="AL92" s="62"/>
      <c r="AM92" s="63"/>
      <c r="AN92" s="79" t="s">
        <v>82</v>
      </c>
      <c r="AO92" s="62"/>
      <c r="AP92" s="62"/>
      <c r="AQ92" s="62"/>
      <c r="AR92" s="62"/>
      <c r="AS92" s="63"/>
      <c r="AT92" s="79" t="s">
        <v>83</v>
      </c>
      <c r="AU92" s="62"/>
      <c r="AV92" s="63"/>
    </row>
    <row r="93" spans="2:48" ht="16.5">
      <c r="B93" s="78" t="s">
        <v>86</v>
      </c>
      <c r="C93" s="45"/>
      <c r="D93" s="45"/>
      <c r="E93" s="45"/>
      <c r="F93" s="45"/>
      <c r="G93" s="45"/>
      <c r="H93" s="43"/>
      <c r="I93" s="44"/>
      <c r="J93" s="45"/>
      <c r="K93" s="45"/>
      <c r="L93" s="45"/>
      <c r="M93" s="43"/>
      <c r="N93" s="44"/>
      <c r="O93" s="45"/>
      <c r="P93" s="45"/>
      <c r="Q93" s="45"/>
      <c r="R93" s="45"/>
      <c r="S93" s="43"/>
      <c r="T93" s="44"/>
      <c r="U93" s="45"/>
      <c r="V93" s="45"/>
      <c r="W93" s="45"/>
      <c r="X93" s="45"/>
      <c r="Y93" s="43"/>
      <c r="Z93" s="44"/>
      <c r="AA93" s="45"/>
      <c r="AB93" s="45"/>
      <c r="AC93" s="45"/>
      <c r="AD93" s="45"/>
      <c r="AE93" s="43"/>
      <c r="AF93" s="44"/>
      <c r="AG93" s="45"/>
      <c r="AH93" s="45"/>
      <c r="AI93" s="45"/>
      <c r="AJ93" s="45"/>
      <c r="AK93" s="45"/>
      <c r="AL93" s="45"/>
      <c r="AM93" s="43"/>
      <c r="AN93" s="44"/>
      <c r="AO93" s="45"/>
      <c r="AP93" s="45"/>
      <c r="AQ93" s="45"/>
      <c r="AR93" s="45"/>
      <c r="AS93" s="43"/>
      <c r="AT93" s="44"/>
      <c r="AU93" s="45"/>
      <c r="AV93" s="43"/>
    </row>
    <row r="94" spans="2:48" ht="16.5">
      <c r="B94" s="78" t="s">
        <v>87</v>
      </c>
      <c r="C94" s="45"/>
      <c r="D94" s="45"/>
      <c r="E94" s="45"/>
      <c r="F94" s="45"/>
      <c r="G94" s="45"/>
      <c r="H94" s="43"/>
      <c r="I94" s="44"/>
      <c r="J94" s="45"/>
      <c r="K94" s="45"/>
      <c r="L94" s="45"/>
      <c r="M94" s="43"/>
      <c r="N94" s="44"/>
      <c r="O94" s="45"/>
      <c r="P94" s="45"/>
      <c r="Q94" s="45"/>
      <c r="R94" s="45"/>
      <c r="S94" s="43"/>
      <c r="T94" s="44"/>
      <c r="U94" s="45"/>
      <c r="V94" s="45"/>
      <c r="W94" s="45"/>
      <c r="X94" s="45"/>
      <c r="Y94" s="43"/>
      <c r="Z94" s="44"/>
      <c r="AA94" s="45"/>
      <c r="AB94" s="45"/>
      <c r="AC94" s="45"/>
      <c r="AD94" s="45"/>
      <c r="AE94" s="43"/>
      <c r="AF94" s="44"/>
      <c r="AG94" s="45"/>
      <c r="AH94" s="45"/>
      <c r="AI94" s="45"/>
      <c r="AJ94" s="45"/>
      <c r="AK94" s="45"/>
      <c r="AL94" s="45"/>
      <c r="AM94" s="43"/>
      <c r="AN94" s="44"/>
      <c r="AO94" s="45"/>
      <c r="AP94" s="45"/>
      <c r="AQ94" s="45"/>
      <c r="AR94" s="45"/>
      <c r="AS94" s="43"/>
      <c r="AT94" s="44"/>
      <c r="AU94" s="45"/>
      <c r="AV94" s="43"/>
    </row>
    <row r="95" spans="2:48" ht="16.5">
      <c r="B95" s="78" t="s">
        <v>88</v>
      </c>
      <c r="C95" s="45"/>
      <c r="D95" s="45"/>
      <c r="E95" s="45"/>
      <c r="F95" s="45"/>
      <c r="G95" s="45"/>
      <c r="H95" s="43"/>
      <c r="I95" s="44"/>
      <c r="J95" s="45"/>
      <c r="K95" s="45"/>
      <c r="L95" s="45"/>
      <c r="M95" s="43"/>
      <c r="N95" s="44"/>
      <c r="O95" s="45"/>
      <c r="P95" s="45"/>
      <c r="Q95" s="45"/>
      <c r="R95" s="45"/>
      <c r="S95" s="43"/>
      <c r="T95" s="44"/>
      <c r="U95" s="45"/>
      <c r="V95" s="45"/>
      <c r="W95" s="45"/>
      <c r="X95" s="45"/>
      <c r="Y95" s="43"/>
      <c r="Z95" s="44"/>
      <c r="AA95" s="45"/>
      <c r="AB95" s="45"/>
      <c r="AC95" s="45"/>
      <c r="AD95" s="45"/>
      <c r="AE95" s="43"/>
      <c r="AF95" s="44"/>
      <c r="AG95" s="45"/>
      <c r="AH95" s="45"/>
      <c r="AI95" s="45"/>
      <c r="AJ95" s="45"/>
      <c r="AK95" s="45"/>
      <c r="AL95" s="45"/>
      <c r="AM95" s="43"/>
      <c r="AN95" s="44"/>
      <c r="AO95" s="45"/>
      <c r="AP95" s="45"/>
      <c r="AQ95" s="45"/>
      <c r="AR95" s="45"/>
      <c r="AS95" s="43"/>
      <c r="AT95" s="44"/>
      <c r="AU95" s="45"/>
      <c r="AV95" s="43"/>
    </row>
    <row r="96" spans="2:48" ht="16.5">
      <c r="B96" s="78" t="s">
        <v>89</v>
      </c>
      <c r="C96" s="45"/>
      <c r="D96" s="45"/>
      <c r="E96" s="45"/>
      <c r="F96" s="45"/>
      <c r="G96" s="45"/>
      <c r="H96" s="43"/>
      <c r="I96" s="44"/>
      <c r="J96" s="45"/>
      <c r="K96" s="45"/>
      <c r="L96" s="45"/>
      <c r="M96" s="43"/>
      <c r="N96" s="44"/>
      <c r="O96" s="45"/>
      <c r="P96" s="45"/>
      <c r="Q96" s="45"/>
      <c r="R96" s="45"/>
      <c r="S96" s="43"/>
      <c r="T96" s="44"/>
      <c r="U96" s="45"/>
      <c r="V96" s="45"/>
      <c r="W96" s="45"/>
      <c r="X96" s="45"/>
      <c r="Y96" s="43"/>
      <c r="Z96" s="44"/>
      <c r="AA96" s="45"/>
      <c r="AB96" s="45"/>
      <c r="AC96" s="45"/>
      <c r="AD96" s="45"/>
      <c r="AE96" s="43"/>
      <c r="AF96" s="44"/>
      <c r="AG96" s="45"/>
      <c r="AH96" s="45"/>
      <c r="AI96" s="45"/>
      <c r="AJ96" s="45"/>
      <c r="AK96" s="45"/>
      <c r="AL96" s="45"/>
      <c r="AM96" s="43"/>
      <c r="AN96" s="44"/>
      <c r="AO96" s="45"/>
      <c r="AP96" s="45"/>
      <c r="AQ96" s="45"/>
      <c r="AR96" s="45"/>
      <c r="AS96" s="43"/>
      <c r="AT96" s="44"/>
      <c r="AU96" s="45"/>
      <c r="AV96" s="43"/>
    </row>
    <row r="97" spans="2:48" ht="16.5">
      <c r="B97" s="78" t="s">
        <v>90</v>
      </c>
      <c r="C97" s="45"/>
      <c r="D97" s="45"/>
      <c r="E97" s="45"/>
      <c r="F97" s="45"/>
      <c r="G97" s="45"/>
      <c r="H97" s="43"/>
      <c r="I97" s="44"/>
      <c r="J97" s="45"/>
      <c r="K97" s="45"/>
      <c r="L97" s="45"/>
      <c r="M97" s="43"/>
      <c r="N97" s="44"/>
      <c r="O97" s="45"/>
      <c r="P97" s="45"/>
      <c r="Q97" s="45"/>
      <c r="R97" s="45"/>
      <c r="S97" s="43"/>
      <c r="T97" s="44"/>
      <c r="U97" s="45"/>
      <c r="V97" s="45"/>
      <c r="W97" s="45"/>
      <c r="X97" s="45"/>
      <c r="Y97" s="43"/>
      <c r="Z97" s="44"/>
      <c r="AA97" s="45"/>
      <c r="AB97" s="45"/>
      <c r="AC97" s="45"/>
      <c r="AD97" s="45"/>
      <c r="AE97" s="43"/>
      <c r="AF97" s="44"/>
      <c r="AG97" s="45"/>
      <c r="AH97" s="45"/>
      <c r="AI97" s="45"/>
      <c r="AJ97" s="45"/>
      <c r="AK97" s="45"/>
      <c r="AL97" s="45"/>
      <c r="AM97" s="43"/>
      <c r="AN97" s="44"/>
      <c r="AO97" s="45"/>
      <c r="AP97" s="45"/>
      <c r="AQ97" s="45"/>
      <c r="AR97" s="45"/>
      <c r="AS97" s="43"/>
      <c r="AT97" s="44"/>
      <c r="AU97" s="45"/>
      <c r="AV97" s="43"/>
    </row>
    <row r="98" spans="2:48" ht="16.5">
      <c r="B98" s="78" t="s">
        <v>91</v>
      </c>
      <c r="C98" s="45"/>
      <c r="D98" s="45"/>
      <c r="E98" s="45"/>
      <c r="F98" s="45"/>
      <c r="G98" s="45"/>
      <c r="H98" s="43"/>
      <c r="I98" s="44"/>
      <c r="J98" s="45"/>
      <c r="K98" s="45"/>
      <c r="L98" s="45"/>
      <c r="M98" s="43"/>
      <c r="N98" s="44"/>
      <c r="O98" s="45"/>
      <c r="P98" s="45"/>
      <c r="Q98" s="45"/>
      <c r="R98" s="45"/>
      <c r="S98" s="43"/>
      <c r="T98" s="44"/>
      <c r="U98" s="45"/>
      <c r="V98" s="45"/>
      <c r="W98" s="45"/>
      <c r="X98" s="45"/>
      <c r="Y98" s="43"/>
      <c r="Z98" s="44"/>
      <c r="AA98" s="45"/>
      <c r="AB98" s="45"/>
      <c r="AC98" s="45"/>
      <c r="AD98" s="45"/>
      <c r="AE98" s="43"/>
      <c r="AF98" s="44"/>
      <c r="AG98" s="45"/>
      <c r="AH98" s="45"/>
      <c r="AI98" s="45"/>
      <c r="AJ98" s="45"/>
      <c r="AK98" s="45"/>
      <c r="AL98" s="45"/>
      <c r="AM98" s="43"/>
      <c r="AN98" s="44"/>
      <c r="AO98" s="45"/>
      <c r="AP98" s="45"/>
      <c r="AQ98" s="45"/>
      <c r="AR98" s="45"/>
      <c r="AS98" s="43"/>
      <c r="AT98" s="44"/>
      <c r="AU98" s="45"/>
      <c r="AV98" s="43"/>
    </row>
    <row r="100" spans="2:48">
      <c r="B100" s="68" t="s">
        <v>92</v>
      </c>
      <c r="C100" s="62"/>
      <c r="D100" s="62"/>
      <c r="E100" s="62"/>
      <c r="F100" s="62"/>
      <c r="G100" s="62"/>
      <c r="H100" s="63"/>
      <c r="I100" s="82" t="s">
        <v>77</v>
      </c>
      <c r="J100" s="62"/>
      <c r="K100" s="62"/>
      <c r="L100" s="62"/>
      <c r="M100" s="62"/>
      <c r="N100" s="81" t="s">
        <v>77</v>
      </c>
      <c r="O100" s="62"/>
      <c r="P100" s="62"/>
      <c r="Q100" s="62"/>
      <c r="R100" s="62"/>
      <c r="S100" s="62"/>
      <c r="T100" s="81" t="s">
        <v>77</v>
      </c>
      <c r="U100" s="62"/>
      <c r="V100" s="62"/>
      <c r="W100" s="62"/>
      <c r="X100" s="62"/>
      <c r="Y100" s="62"/>
      <c r="Z100" s="81" t="s">
        <v>77</v>
      </c>
      <c r="AA100" s="62"/>
      <c r="AB100" s="62"/>
      <c r="AC100" s="62"/>
      <c r="AD100" s="62"/>
      <c r="AE100" s="62"/>
      <c r="AF100" s="81" t="s">
        <v>77</v>
      </c>
      <c r="AG100" s="62"/>
      <c r="AH100" s="62"/>
      <c r="AI100" s="62"/>
      <c r="AJ100" s="62"/>
      <c r="AK100" s="62"/>
      <c r="AL100" s="62"/>
      <c r="AM100" s="62"/>
      <c r="AN100" s="81" t="s">
        <v>77</v>
      </c>
      <c r="AO100" s="62"/>
      <c r="AP100" s="62"/>
      <c r="AQ100" s="62"/>
      <c r="AR100" s="62"/>
      <c r="AS100" s="62"/>
    </row>
    <row r="101" spans="2:48">
      <c r="B101" s="80" t="s">
        <v>67</v>
      </c>
      <c r="C101" s="62"/>
      <c r="D101" s="62"/>
      <c r="E101" s="62"/>
      <c r="F101" s="62"/>
      <c r="G101" s="62"/>
      <c r="H101" s="63"/>
      <c r="I101" s="79" t="s">
        <v>6</v>
      </c>
      <c r="J101" s="62"/>
      <c r="K101" s="62"/>
      <c r="L101" s="62"/>
      <c r="M101" s="63"/>
      <c r="N101" s="79" t="s">
        <v>93</v>
      </c>
      <c r="O101" s="62"/>
      <c r="P101" s="62"/>
      <c r="Q101" s="62"/>
      <c r="R101" s="62"/>
      <c r="S101" s="63"/>
      <c r="T101" s="79" t="s">
        <v>94</v>
      </c>
      <c r="U101" s="62"/>
      <c r="V101" s="62"/>
      <c r="W101" s="62"/>
      <c r="X101" s="62"/>
      <c r="Y101" s="63"/>
      <c r="Z101" s="79" t="s">
        <v>95</v>
      </c>
      <c r="AA101" s="62"/>
      <c r="AB101" s="62"/>
      <c r="AC101" s="62"/>
      <c r="AD101" s="62"/>
      <c r="AE101" s="63"/>
      <c r="AF101" s="79" t="s">
        <v>96</v>
      </c>
      <c r="AG101" s="62"/>
      <c r="AH101" s="62"/>
      <c r="AI101" s="62"/>
      <c r="AJ101" s="62"/>
      <c r="AK101" s="62"/>
      <c r="AL101" s="62"/>
      <c r="AM101" s="63"/>
      <c r="AN101" s="79" t="s">
        <v>97</v>
      </c>
      <c r="AO101" s="62"/>
      <c r="AP101" s="62"/>
      <c r="AQ101" s="62"/>
      <c r="AR101" s="62"/>
      <c r="AS101" s="63"/>
    </row>
    <row r="102" spans="2:48" ht="16.5">
      <c r="B102" s="78" t="s">
        <v>98</v>
      </c>
      <c r="C102" s="45"/>
      <c r="D102" s="45"/>
      <c r="E102" s="45"/>
      <c r="F102" s="45"/>
      <c r="G102" s="45"/>
      <c r="H102" s="43"/>
      <c r="I102" s="44"/>
      <c r="J102" s="45"/>
      <c r="K102" s="45"/>
      <c r="L102" s="45"/>
      <c r="M102" s="43"/>
      <c r="N102" s="44"/>
      <c r="O102" s="45"/>
      <c r="P102" s="45"/>
      <c r="Q102" s="45"/>
      <c r="R102" s="45"/>
      <c r="S102" s="43"/>
      <c r="T102" s="44"/>
      <c r="U102" s="45"/>
      <c r="V102" s="45"/>
      <c r="W102" s="45"/>
      <c r="X102" s="45"/>
      <c r="Y102" s="43"/>
      <c r="Z102" s="44"/>
      <c r="AA102" s="45"/>
      <c r="AB102" s="45"/>
      <c r="AC102" s="45"/>
      <c r="AD102" s="45"/>
      <c r="AE102" s="43"/>
      <c r="AF102" s="44"/>
      <c r="AG102" s="45"/>
      <c r="AH102" s="45"/>
      <c r="AI102" s="45"/>
      <c r="AJ102" s="45"/>
      <c r="AK102" s="45"/>
      <c r="AL102" s="45"/>
      <c r="AM102" s="43"/>
      <c r="AN102" s="44"/>
      <c r="AO102" s="45"/>
      <c r="AP102" s="45"/>
      <c r="AQ102" s="45"/>
      <c r="AR102" s="45"/>
      <c r="AS102" s="43"/>
    </row>
    <row r="103" spans="2:48" ht="16.5">
      <c r="B103" s="78" t="s">
        <v>99</v>
      </c>
      <c r="C103" s="45"/>
      <c r="D103" s="45"/>
      <c r="E103" s="45"/>
      <c r="F103" s="45"/>
      <c r="G103" s="45"/>
      <c r="H103" s="43"/>
      <c r="I103" s="44"/>
      <c r="J103" s="45"/>
      <c r="K103" s="45"/>
      <c r="L103" s="45"/>
      <c r="M103" s="43"/>
      <c r="N103" s="44"/>
      <c r="O103" s="45"/>
      <c r="P103" s="45"/>
      <c r="Q103" s="45"/>
      <c r="R103" s="45"/>
      <c r="S103" s="43"/>
      <c r="T103" s="44"/>
      <c r="U103" s="45"/>
      <c r="V103" s="45"/>
      <c r="W103" s="45"/>
      <c r="X103" s="45"/>
      <c r="Y103" s="43"/>
      <c r="Z103" s="44"/>
      <c r="AA103" s="45"/>
      <c r="AB103" s="45"/>
      <c r="AC103" s="45"/>
      <c r="AD103" s="45"/>
      <c r="AE103" s="43"/>
      <c r="AF103" s="44"/>
      <c r="AG103" s="45"/>
      <c r="AH103" s="45"/>
      <c r="AI103" s="45"/>
      <c r="AJ103" s="45"/>
      <c r="AK103" s="45"/>
      <c r="AL103" s="45"/>
      <c r="AM103" s="43"/>
      <c r="AN103" s="44"/>
      <c r="AO103" s="45"/>
      <c r="AP103" s="45"/>
      <c r="AQ103" s="45"/>
      <c r="AR103" s="45"/>
      <c r="AS103" s="43"/>
    </row>
    <row r="104" spans="2:48" ht="16.5">
      <c r="B104" s="78" t="s">
        <v>100</v>
      </c>
      <c r="C104" s="45"/>
      <c r="D104" s="45"/>
      <c r="E104" s="45"/>
      <c r="F104" s="45"/>
      <c r="G104" s="45"/>
      <c r="H104" s="43"/>
      <c r="I104" s="44"/>
      <c r="J104" s="45"/>
      <c r="K104" s="45"/>
      <c r="L104" s="45"/>
      <c r="M104" s="43"/>
      <c r="N104" s="44"/>
      <c r="O104" s="45"/>
      <c r="P104" s="45"/>
      <c r="Q104" s="45"/>
      <c r="R104" s="45"/>
      <c r="S104" s="43"/>
      <c r="T104" s="44"/>
      <c r="U104" s="45"/>
      <c r="V104" s="45"/>
      <c r="W104" s="45"/>
      <c r="X104" s="45"/>
      <c r="Y104" s="43"/>
      <c r="Z104" s="44"/>
      <c r="AA104" s="45"/>
      <c r="AB104" s="45"/>
      <c r="AC104" s="45"/>
      <c r="AD104" s="45"/>
      <c r="AE104" s="43"/>
      <c r="AF104" s="44"/>
      <c r="AG104" s="45"/>
      <c r="AH104" s="45"/>
      <c r="AI104" s="45"/>
      <c r="AJ104" s="45"/>
      <c r="AK104" s="45"/>
      <c r="AL104" s="45"/>
      <c r="AM104" s="43"/>
      <c r="AN104" s="44"/>
      <c r="AO104" s="45"/>
      <c r="AP104" s="45"/>
      <c r="AQ104" s="45"/>
      <c r="AR104" s="45"/>
      <c r="AS104" s="43"/>
    </row>
    <row r="105" spans="2:48" ht="16.5">
      <c r="B105" s="78" t="s">
        <v>70</v>
      </c>
      <c r="C105" s="45"/>
      <c r="D105" s="45"/>
      <c r="E105" s="45"/>
      <c r="F105" s="45"/>
      <c r="G105" s="45"/>
      <c r="H105" s="43"/>
      <c r="I105" s="44">
        <v>17</v>
      </c>
      <c r="J105" s="45"/>
      <c r="K105" s="45"/>
      <c r="L105" s="45"/>
      <c r="M105" s="43"/>
      <c r="N105" s="44">
        <v>1</v>
      </c>
      <c r="O105" s="45"/>
      <c r="P105" s="45"/>
      <c r="Q105" s="45"/>
      <c r="R105" s="45"/>
      <c r="S105" s="43"/>
      <c r="T105" s="44"/>
      <c r="U105" s="45"/>
      <c r="V105" s="45"/>
      <c r="W105" s="45"/>
      <c r="X105" s="45"/>
      <c r="Y105" s="43"/>
      <c r="Z105" s="44">
        <v>1</v>
      </c>
      <c r="AA105" s="45"/>
      <c r="AB105" s="45"/>
      <c r="AC105" s="45"/>
      <c r="AD105" s="45"/>
      <c r="AE105" s="43"/>
      <c r="AF105" s="44">
        <v>5</v>
      </c>
      <c r="AG105" s="45"/>
      <c r="AH105" s="45"/>
      <c r="AI105" s="45"/>
      <c r="AJ105" s="45"/>
      <c r="AK105" s="45"/>
      <c r="AL105" s="45"/>
      <c r="AM105" s="43"/>
      <c r="AN105" s="44">
        <v>10</v>
      </c>
      <c r="AO105" s="45"/>
      <c r="AP105" s="45"/>
      <c r="AQ105" s="45"/>
      <c r="AR105" s="45"/>
      <c r="AS105" s="43"/>
    </row>
    <row r="106" spans="2:48" ht="16.5">
      <c r="B106" s="78" t="s">
        <v>69</v>
      </c>
      <c r="C106" s="45"/>
      <c r="D106" s="45"/>
      <c r="E106" s="45"/>
      <c r="F106" s="45"/>
      <c r="G106" s="45"/>
      <c r="H106" s="43"/>
      <c r="I106" s="44">
        <v>8</v>
      </c>
      <c r="J106" s="45"/>
      <c r="K106" s="45"/>
      <c r="L106" s="45"/>
      <c r="M106" s="43"/>
      <c r="N106" s="44"/>
      <c r="O106" s="45"/>
      <c r="P106" s="45"/>
      <c r="Q106" s="45"/>
      <c r="R106" s="45"/>
      <c r="S106" s="43"/>
      <c r="T106" s="44">
        <v>2</v>
      </c>
      <c r="U106" s="45"/>
      <c r="V106" s="45"/>
      <c r="W106" s="45"/>
      <c r="X106" s="45"/>
      <c r="Y106" s="43"/>
      <c r="Z106" s="44"/>
      <c r="AA106" s="45"/>
      <c r="AB106" s="45"/>
      <c r="AC106" s="45"/>
      <c r="AD106" s="45"/>
      <c r="AE106" s="43"/>
      <c r="AF106" s="44">
        <v>1</v>
      </c>
      <c r="AG106" s="45"/>
      <c r="AH106" s="45"/>
      <c r="AI106" s="45"/>
      <c r="AJ106" s="45"/>
      <c r="AK106" s="45"/>
      <c r="AL106" s="45"/>
      <c r="AM106" s="43"/>
      <c r="AN106" s="44">
        <v>5</v>
      </c>
      <c r="AO106" s="45"/>
      <c r="AP106" s="45"/>
      <c r="AQ106" s="45"/>
      <c r="AR106" s="45"/>
      <c r="AS106" s="43"/>
    </row>
    <row r="107" spans="2:48" ht="16.5">
      <c r="B107" s="78" t="s">
        <v>101</v>
      </c>
      <c r="C107" s="45"/>
      <c r="D107" s="45"/>
      <c r="E107" s="45"/>
      <c r="F107" s="45"/>
      <c r="G107" s="45"/>
      <c r="H107" s="43"/>
      <c r="I107" s="44">
        <v>2</v>
      </c>
      <c r="J107" s="45"/>
      <c r="K107" s="45"/>
      <c r="L107" s="45"/>
      <c r="M107" s="43"/>
      <c r="N107" s="44"/>
      <c r="O107" s="45"/>
      <c r="P107" s="45"/>
      <c r="Q107" s="45"/>
      <c r="R107" s="45"/>
      <c r="S107" s="43"/>
      <c r="T107" s="44">
        <v>1</v>
      </c>
      <c r="U107" s="45"/>
      <c r="V107" s="45"/>
      <c r="W107" s="45"/>
      <c r="X107" s="45"/>
      <c r="Y107" s="43"/>
      <c r="Z107" s="44"/>
      <c r="AA107" s="45"/>
      <c r="AB107" s="45"/>
      <c r="AC107" s="45"/>
      <c r="AD107" s="45"/>
      <c r="AE107" s="43"/>
      <c r="AF107" s="44"/>
      <c r="AG107" s="45"/>
      <c r="AH107" s="45"/>
      <c r="AI107" s="45"/>
      <c r="AJ107" s="45"/>
      <c r="AK107" s="45"/>
      <c r="AL107" s="45"/>
      <c r="AM107" s="43"/>
      <c r="AN107" s="44">
        <v>1</v>
      </c>
      <c r="AO107" s="45"/>
      <c r="AP107" s="45"/>
      <c r="AQ107" s="45"/>
      <c r="AR107" s="45"/>
      <c r="AS107" s="43"/>
    </row>
    <row r="108" spans="2:48" ht="16.5">
      <c r="B108" s="78" t="s">
        <v>102</v>
      </c>
      <c r="C108" s="45"/>
      <c r="D108" s="45"/>
      <c r="E108" s="45"/>
      <c r="F108" s="45"/>
      <c r="G108" s="45"/>
      <c r="H108" s="43"/>
      <c r="I108" s="44"/>
      <c r="J108" s="45"/>
      <c r="K108" s="45"/>
      <c r="L108" s="45"/>
      <c r="M108" s="43"/>
      <c r="N108" s="44"/>
      <c r="O108" s="45"/>
      <c r="P108" s="45"/>
      <c r="Q108" s="45"/>
      <c r="R108" s="45"/>
      <c r="S108" s="43"/>
      <c r="T108" s="44"/>
      <c r="U108" s="45"/>
      <c r="V108" s="45"/>
      <c r="W108" s="45"/>
      <c r="X108" s="45"/>
      <c r="Y108" s="43"/>
      <c r="Z108" s="44"/>
      <c r="AA108" s="45"/>
      <c r="AB108" s="45"/>
      <c r="AC108" s="45"/>
      <c r="AD108" s="45"/>
      <c r="AE108" s="43"/>
      <c r="AF108" s="44"/>
      <c r="AG108" s="45"/>
      <c r="AH108" s="45"/>
      <c r="AI108" s="45"/>
      <c r="AJ108" s="45"/>
      <c r="AK108" s="45"/>
      <c r="AL108" s="45"/>
      <c r="AM108" s="43"/>
      <c r="AN108" s="44"/>
      <c r="AO108" s="45"/>
      <c r="AP108" s="45"/>
      <c r="AQ108" s="45"/>
      <c r="AR108" s="45"/>
      <c r="AS108" s="43"/>
    </row>
    <row r="109" spans="2:48" ht="16.5">
      <c r="B109" s="78" t="s">
        <v>103</v>
      </c>
      <c r="C109" s="45"/>
      <c r="D109" s="45"/>
      <c r="E109" s="45"/>
      <c r="F109" s="45"/>
      <c r="G109" s="45"/>
      <c r="H109" s="43"/>
      <c r="I109" s="44"/>
      <c r="J109" s="45"/>
      <c r="K109" s="45"/>
      <c r="L109" s="45"/>
      <c r="M109" s="43"/>
      <c r="N109" s="44"/>
      <c r="O109" s="45"/>
      <c r="P109" s="45"/>
      <c r="Q109" s="45"/>
      <c r="R109" s="45"/>
      <c r="S109" s="43"/>
      <c r="T109" s="44"/>
      <c r="U109" s="45"/>
      <c r="V109" s="45"/>
      <c r="W109" s="45"/>
      <c r="X109" s="45"/>
      <c r="Y109" s="43"/>
      <c r="Z109" s="44"/>
      <c r="AA109" s="45"/>
      <c r="AB109" s="45"/>
      <c r="AC109" s="45"/>
      <c r="AD109" s="45"/>
      <c r="AE109" s="43"/>
      <c r="AF109" s="44"/>
      <c r="AG109" s="45"/>
      <c r="AH109" s="45"/>
      <c r="AI109" s="45"/>
      <c r="AJ109" s="45"/>
      <c r="AK109" s="45"/>
      <c r="AL109" s="45"/>
      <c r="AM109" s="43"/>
      <c r="AN109" s="44"/>
      <c r="AO109" s="45"/>
      <c r="AP109" s="45"/>
      <c r="AQ109" s="45"/>
      <c r="AR109" s="45"/>
      <c r="AS109" s="43"/>
    </row>
    <row r="110" spans="2:48">
      <c r="B110" s="80" t="s">
        <v>85</v>
      </c>
      <c r="C110" s="62"/>
      <c r="D110" s="62"/>
      <c r="E110" s="62"/>
      <c r="F110" s="62"/>
      <c r="G110" s="62"/>
      <c r="H110" s="63"/>
      <c r="I110" s="79" t="s">
        <v>6</v>
      </c>
      <c r="J110" s="62"/>
      <c r="K110" s="62"/>
      <c r="L110" s="62"/>
      <c r="M110" s="63"/>
      <c r="N110" s="79" t="s">
        <v>93</v>
      </c>
      <c r="O110" s="62"/>
      <c r="P110" s="62"/>
      <c r="Q110" s="62"/>
      <c r="R110" s="62"/>
      <c r="S110" s="63"/>
      <c r="T110" s="79" t="s">
        <v>94</v>
      </c>
      <c r="U110" s="62"/>
      <c r="V110" s="62"/>
      <c r="W110" s="62"/>
      <c r="X110" s="62"/>
      <c r="Y110" s="63"/>
      <c r="Z110" s="79" t="s">
        <v>95</v>
      </c>
      <c r="AA110" s="62"/>
      <c r="AB110" s="62"/>
      <c r="AC110" s="62"/>
      <c r="AD110" s="62"/>
      <c r="AE110" s="63"/>
      <c r="AF110" s="79" t="s">
        <v>96</v>
      </c>
      <c r="AG110" s="62"/>
      <c r="AH110" s="62"/>
      <c r="AI110" s="62"/>
      <c r="AJ110" s="62"/>
      <c r="AK110" s="62"/>
      <c r="AL110" s="62"/>
      <c r="AM110" s="63"/>
      <c r="AN110" s="79" t="s">
        <v>97</v>
      </c>
      <c r="AO110" s="62"/>
      <c r="AP110" s="62"/>
      <c r="AQ110" s="62"/>
      <c r="AR110" s="62"/>
      <c r="AS110" s="63"/>
    </row>
    <row r="111" spans="2:48" ht="16.5">
      <c r="B111" s="78" t="s">
        <v>86</v>
      </c>
      <c r="C111" s="45"/>
      <c r="D111" s="45"/>
      <c r="E111" s="45"/>
      <c r="F111" s="45"/>
      <c r="G111" s="45"/>
      <c r="H111" s="43"/>
      <c r="I111" s="44"/>
      <c r="J111" s="45"/>
      <c r="K111" s="45"/>
      <c r="L111" s="45"/>
      <c r="M111" s="43"/>
      <c r="N111" s="44"/>
      <c r="O111" s="45"/>
      <c r="P111" s="45"/>
      <c r="Q111" s="45"/>
      <c r="R111" s="45"/>
      <c r="S111" s="43"/>
      <c r="T111" s="44"/>
      <c r="U111" s="45"/>
      <c r="V111" s="45"/>
      <c r="W111" s="45"/>
      <c r="X111" s="45"/>
      <c r="Y111" s="43"/>
      <c r="Z111" s="44"/>
      <c r="AA111" s="45"/>
      <c r="AB111" s="45"/>
      <c r="AC111" s="45"/>
      <c r="AD111" s="45"/>
      <c r="AE111" s="43"/>
      <c r="AF111" s="44"/>
      <c r="AG111" s="45"/>
      <c r="AH111" s="45"/>
      <c r="AI111" s="45"/>
      <c r="AJ111" s="45"/>
      <c r="AK111" s="45"/>
      <c r="AL111" s="45"/>
      <c r="AM111" s="43"/>
      <c r="AN111" s="44"/>
      <c r="AO111" s="45"/>
      <c r="AP111" s="45"/>
      <c r="AQ111" s="45"/>
      <c r="AR111" s="45"/>
      <c r="AS111" s="43"/>
    </row>
    <row r="112" spans="2:48" ht="16.5">
      <c r="B112" s="78" t="s">
        <v>87</v>
      </c>
      <c r="C112" s="45"/>
      <c r="D112" s="45"/>
      <c r="E112" s="45"/>
      <c r="F112" s="45"/>
      <c r="G112" s="45"/>
      <c r="H112" s="43"/>
      <c r="I112" s="44"/>
      <c r="J112" s="45"/>
      <c r="K112" s="45"/>
      <c r="L112" s="45"/>
      <c r="M112" s="43"/>
      <c r="N112" s="44"/>
      <c r="O112" s="45"/>
      <c r="P112" s="45"/>
      <c r="Q112" s="45"/>
      <c r="R112" s="45"/>
      <c r="S112" s="43"/>
      <c r="T112" s="44"/>
      <c r="U112" s="45"/>
      <c r="V112" s="45"/>
      <c r="W112" s="45"/>
      <c r="X112" s="45"/>
      <c r="Y112" s="43"/>
      <c r="Z112" s="44"/>
      <c r="AA112" s="45"/>
      <c r="AB112" s="45"/>
      <c r="AC112" s="45"/>
      <c r="AD112" s="45"/>
      <c r="AE112" s="43"/>
      <c r="AF112" s="44"/>
      <c r="AG112" s="45"/>
      <c r="AH112" s="45"/>
      <c r="AI112" s="45"/>
      <c r="AJ112" s="45"/>
      <c r="AK112" s="45"/>
      <c r="AL112" s="45"/>
      <c r="AM112" s="43"/>
      <c r="AN112" s="44"/>
      <c r="AO112" s="45"/>
      <c r="AP112" s="45"/>
      <c r="AQ112" s="45"/>
      <c r="AR112" s="45"/>
      <c r="AS112" s="43"/>
    </row>
    <row r="113" spans="2:45" ht="16.5">
      <c r="B113" s="78" t="s">
        <v>88</v>
      </c>
      <c r="C113" s="45"/>
      <c r="D113" s="45"/>
      <c r="E113" s="45"/>
      <c r="F113" s="45"/>
      <c r="G113" s="45"/>
      <c r="H113" s="43"/>
      <c r="I113" s="44"/>
      <c r="J113" s="45"/>
      <c r="K113" s="45"/>
      <c r="L113" s="45"/>
      <c r="M113" s="43"/>
      <c r="N113" s="44"/>
      <c r="O113" s="45"/>
      <c r="P113" s="45"/>
      <c r="Q113" s="45"/>
      <c r="R113" s="45"/>
      <c r="S113" s="43"/>
      <c r="T113" s="44"/>
      <c r="U113" s="45"/>
      <c r="V113" s="45"/>
      <c r="W113" s="45"/>
      <c r="X113" s="45"/>
      <c r="Y113" s="43"/>
      <c r="Z113" s="44"/>
      <c r="AA113" s="45"/>
      <c r="AB113" s="45"/>
      <c r="AC113" s="45"/>
      <c r="AD113" s="45"/>
      <c r="AE113" s="43"/>
      <c r="AF113" s="44"/>
      <c r="AG113" s="45"/>
      <c r="AH113" s="45"/>
      <c r="AI113" s="45"/>
      <c r="AJ113" s="45"/>
      <c r="AK113" s="45"/>
      <c r="AL113" s="45"/>
      <c r="AM113" s="43"/>
      <c r="AN113" s="44"/>
      <c r="AO113" s="45"/>
      <c r="AP113" s="45"/>
      <c r="AQ113" s="45"/>
      <c r="AR113" s="45"/>
      <c r="AS113" s="43"/>
    </row>
    <row r="114" spans="2:45" ht="16.5">
      <c r="B114" s="78" t="s">
        <v>89</v>
      </c>
      <c r="C114" s="45"/>
      <c r="D114" s="45"/>
      <c r="E114" s="45"/>
      <c r="F114" s="45"/>
      <c r="G114" s="45"/>
      <c r="H114" s="43"/>
      <c r="I114" s="44"/>
      <c r="J114" s="45"/>
      <c r="K114" s="45"/>
      <c r="L114" s="45"/>
      <c r="M114" s="43"/>
      <c r="N114" s="44"/>
      <c r="O114" s="45"/>
      <c r="P114" s="45"/>
      <c r="Q114" s="45"/>
      <c r="R114" s="45"/>
      <c r="S114" s="43"/>
      <c r="T114" s="44"/>
      <c r="U114" s="45"/>
      <c r="V114" s="45"/>
      <c r="W114" s="45"/>
      <c r="X114" s="45"/>
      <c r="Y114" s="43"/>
      <c r="Z114" s="44"/>
      <c r="AA114" s="45"/>
      <c r="AB114" s="45"/>
      <c r="AC114" s="45"/>
      <c r="AD114" s="45"/>
      <c r="AE114" s="43"/>
      <c r="AF114" s="44"/>
      <c r="AG114" s="45"/>
      <c r="AH114" s="45"/>
      <c r="AI114" s="45"/>
      <c r="AJ114" s="45"/>
      <c r="AK114" s="45"/>
      <c r="AL114" s="45"/>
      <c r="AM114" s="43"/>
      <c r="AN114" s="44"/>
      <c r="AO114" s="45"/>
      <c r="AP114" s="45"/>
      <c r="AQ114" s="45"/>
      <c r="AR114" s="45"/>
      <c r="AS114" s="43"/>
    </row>
    <row r="115" spans="2:45" ht="16.5">
      <c r="B115" s="78" t="s">
        <v>90</v>
      </c>
      <c r="C115" s="45"/>
      <c r="D115" s="45"/>
      <c r="E115" s="45"/>
      <c r="F115" s="45"/>
      <c r="G115" s="45"/>
      <c r="H115" s="43"/>
      <c r="I115" s="44"/>
      <c r="J115" s="45"/>
      <c r="K115" s="45"/>
      <c r="L115" s="45"/>
      <c r="M115" s="43"/>
      <c r="N115" s="44"/>
      <c r="O115" s="45"/>
      <c r="P115" s="45"/>
      <c r="Q115" s="45"/>
      <c r="R115" s="45"/>
      <c r="S115" s="43"/>
      <c r="T115" s="44"/>
      <c r="U115" s="45"/>
      <c r="V115" s="45"/>
      <c r="W115" s="45"/>
      <c r="X115" s="45"/>
      <c r="Y115" s="43"/>
      <c r="Z115" s="44"/>
      <c r="AA115" s="45"/>
      <c r="AB115" s="45"/>
      <c r="AC115" s="45"/>
      <c r="AD115" s="45"/>
      <c r="AE115" s="43"/>
      <c r="AF115" s="44"/>
      <c r="AG115" s="45"/>
      <c r="AH115" s="45"/>
      <c r="AI115" s="45"/>
      <c r="AJ115" s="45"/>
      <c r="AK115" s="45"/>
      <c r="AL115" s="45"/>
      <c r="AM115" s="43"/>
      <c r="AN115" s="44"/>
      <c r="AO115" s="45"/>
      <c r="AP115" s="45"/>
      <c r="AQ115" s="45"/>
      <c r="AR115" s="45"/>
      <c r="AS115" s="43"/>
    </row>
    <row r="116" spans="2:45" ht="16.5">
      <c r="B116" s="78" t="s">
        <v>91</v>
      </c>
      <c r="C116" s="45"/>
      <c r="D116" s="45"/>
      <c r="E116" s="45"/>
      <c r="F116" s="45"/>
      <c r="G116" s="45"/>
      <c r="H116" s="43"/>
      <c r="I116" s="44"/>
      <c r="J116" s="45"/>
      <c r="K116" s="45"/>
      <c r="L116" s="45"/>
      <c r="M116" s="43"/>
      <c r="N116" s="44"/>
      <c r="O116" s="45"/>
      <c r="P116" s="45"/>
      <c r="Q116" s="45"/>
      <c r="R116" s="45"/>
      <c r="S116" s="43"/>
      <c r="T116" s="44"/>
      <c r="U116" s="45"/>
      <c r="V116" s="45"/>
      <c r="W116" s="45"/>
      <c r="X116" s="45"/>
      <c r="Y116" s="43"/>
      <c r="Z116" s="44"/>
      <c r="AA116" s="45"/>
      <c r="AB116" s="45"/>
      <c r="AC116" s="45"/>
      <c r="AD116" s="45"/>
      <c r="AE116" s="43"/>
      <c r="AF116" s="44"/>
      <c r="AG116" s="45"/>
      <c r="AH116" s="45"/>
      <c r="AI116" s="45"/>
      <c r="AJ116" s="45"/>
      <c r="AK116" s="45"/>
      <c r="AL116" s="45"/>
      <c r="AM116" s="43"/>
      <c r="AN116" s="44"/>
      <c r="AO116" s="45"/>
      <c r="AP116" s="45"/>
      <c r="AQ116" s="45"/>
      <c r="AR116" s="45"/>
      <c r="AS116" s="43"/>
    </row>
    <row r="117" spans="2:45">
      <c r="B117" s="80" t="s">
        <v>104</v>
      </c>
      <c r="C117" s="62"/>
      <c r="D117" s="62"/>
      <c r="E117" s="62"/>
      <c r="F117" s="62"/>
      <c r="G117" s="62"/>
      <c r="H117" s="63"/>
      <c r="I117" s="79" t="s">
        <v>6</v>
      </c>
      <c r="J117" s="62"/>
      <c r="K117" s="62"/>
      <c r="L117" s="62"/>
      <c r="M117" s="63"/>
      <c r="N117" s="79" t="s">
        <v>93</v>
      </c>
      <c r="O117" s="62"/>
      <c r="P117" s="62"/>
      <c r="Q117" s="62"/>
      <c r="R117" s="62"/>
      <c r="S117" s="63"/>
      <c r="T117" s="79" t="s">
        <v>94</v>
      </c>
      <c r="U117" s="62"/>
      <c r="V117" s="62"/>
      <c r="W117" s="62"/>
      <c r="X117" s="62"/>
      <c r="Y117" s="63"/>
      <c r="Z117" s="79" t="s">
        <v>95</v>
      </c>
      <c r="AA117" s="62"/>
      <c r="AB117" s="62"/>
      <c r="AC117" s="62"/>
      <c r="AD117" s="62"/>
      <c r="AE117" s="63"/>
      <c r="AF117" s="79" t="s">
        <v>96</v>
      </c>
      <c r="AG117" s="62"/>
      <c r="AH117" s="62"/>
      <c r="AI117" s="62"/>
      <c r="AJ117" s="62"/>
      <c r="AK117" s="62"/>
      <c r="AL117" s="62"/>
      <c r="AM117" s="63"/>
      <c r="AN117" s="79" t="s">
        <v>97</v>
      </c>
      <c r="AO117" s="62"/>
      <c r="AP117" s="62"/>
      <c r="AQ117" s="62"/>
      <c r="AR117" s="62"/>
      <c r="AS117" s="63"/>
    </row>
    <row r="118" spans="2:45" ht="16.5">
      <c r="B118" s="78" t="s">
        <v>105</v>
      </c>
      <c r="C118" s="45"/>
      <c r="D118" s="45"/>
      <c r="E118" s="45"/>
      <c r="F118" s="45"/>
      <c r="G118" s="45"/>
      <c r="H118" s="43"/>
      <c r="I118" s="44"/>
      <c r="J118" s="45"/>
      <c r="K118" s="45"/>
      <c r="L118" s="45"/>
      <c r="M118" s="43"/>
      <c r="N118" s="44"/>
      <c r="O118" s="45"/>
      <c r="P118" s="45"/>
      <c r="Q118" s="45"/>
      <c r="R118" s="45"/>
      <c r="S118" s="43"/>
      <c r="T118" s="44"/>
      <c r="U118" s="45"/>
      <c r="V118" s="45"/>
      <c r="W118" s="45"/>
      <c r="X118" s="45"/>
      <c r="Y118" s="43"/>
      <c r="Z118" s="44"/>
      <c r="AA118" s="45"/>
      <c r="AB118" s="45"/>
      <c r="AC118" s="45"/>
      <c r="AD118" s="45"/>
      <c r="AE118" s="43"/>
      <c r="AF118" s="44"/>
      <c r="AG118" s="45"/>
      <c r="AH118" s="45"/>
      <c r="AI118" s="45"/>
      <c r="AJ118" s="45"/>
      <c r="AK118" s="45"/>
      <c r="AL118" s="45"/>
      <c r="AM118" s="43"/>
      <c r="AN118" s="44"/>
      <c r="AO118" s="45"/>
      <c r="AP118" s="45"/>
      <c r="AQ118" s="45"/>
      <c r="AR118" s="45"/>
      <c r="AS118" s="43"/>
    </row>
    <row r="119" spans="2:45" ht="16.5">
      <c r="B119" s="78" t="s">
        <v>106</v>
      </c>
      <c r="C119" s="45"/>
      <c r="D119" s="45"/>
      <c r="E119" s="45"/>
      <c r="F119" s="45"/>
      <c r="G119" s="45"/>
      <c r="H119" s="43"/>
      <c r="I119" s="44"/>
      <c r="J119" s="45"/>
      <c r="K119" s="45"/>
      <c r="L119" s="45"/>
      <c r="M119" s="43"/>
      <c r="N119" s="44"/>
      <c r="O119" s="45"/>
      <c r="P119" s="45"/>
      <c r="Q119" s="45"/>
      <c r="R119" s="45"/>
      <c r="S119" s="43"/>
      <c r="T119" s="44"/>
      <c r="U119" s="45"/>
      <c r="V119" s="45"/>
      <c r="W119" s="45"/>
      <c r="X119" s="45"/>
      <c r="Y119" s="43"/>
      <c r="Z119" s="44"/>
      <c r="AA119" s="45"/>
      <c r="AB119" s="45"/>
      <c r="AC119" s="45"/>
      <c r="AD119" s="45"/>
      <c r="AE119" s="43"/>
      <c r="AF119" s="44"/>
      <c r="AG119" s="45"/>
      <c r="AH119" s="45"/>
      <c r="AI119" s="45"/>
      <c r="AJ119" s="45"/>
      <c r="AK119" s="45"/>
      <c r="AL119" s="45"/>
      <c r="AM119" s="43"/>
      <c r="AN119" s="44"/>
      <c r="AO119" s="45"/>
      <c r="AP119" s="45"/>
      <c r="AQ119" s="45"/>
      <c r="AR119" s="45"/>
      <c r="AS119" s="43"/>
    </row>
    <row r="120" spans="2:45" ht="16.5">
      <c r="B120" s="78" t="s">
        <v>107</v>
      </c>
      <c r="C120" s="45"/>
      <c r="D120" s="45"/>
      <c r="E120" s="45"/>
      <c r="F120" s="45"/>
      <c r="G120" s="45"/>
      <c r="H120" s="43"/>
      <c r="I120" s="44"/>
      <c r="J120" s="45"/>
      <c r="K120" s="45"/>
      <c r="L120" s="45"/>
      <c r="M120" s="43"/>
      <c r="N120" s="44"/>
      <c r="O120" s="45"/>
      <c r="P120" s="45"/>
      <c r="Q120" s="45"/>
      <c r="R120" s="45"/>
      <c r="S120" s="43"/>
      <c r="T120" s="44"/>
      <c r="U120" s="45"/>
      <c r="V120" s="45"/>
      <c r="W120" s="45"/>
      <c r="X120" s="45"/>
      <c r="Y120" s="43"/>
      <c r="Z120" s="44"/>
      <c r="AA120" s="45"/>
      <c r="AB120" s="45"/>
      <c r="AC120" s="45"/>
      <c r="AD120" s="45"/>
      <c r="AE120" s="43"/>
      <c r="AF120" s="44"/>
      <c r="AG120" s="45"/>
      <c r="AH120" s="45"/>
      <c r="AI120" s="45"/>
      <c r="AJ120" s="45"/>
      <c r="AK120" s="45"/>
      <c r="AL120" s="45"/>
      <c r="AM120" s="43"/>
      <c r="AN120" s="44"/>
      <c r="AO120" s="45"/>
      <c r="AP120" s="45"/>
      <c r="AQ120" s="45"/>
      <c r="AR120" s="45"/>
      <c r="AS120" s="43"/>
    </row>
    <row r="121" spans="2:45" ht="16.5">
      <c r="B121" s="78" t="s">
        <v>108</v>
      </c>
      <c r="C121" s="45"/>
      <c r="D121" s="45"/>
      <c r="E121" s="45"/>
      <c r="F121" s="45"/>
      <c r="G121" s="45"/>
      <c r="H121" s="43"/>
      <c r="I121" s="44"/>
      <c r="J121" s="45"/>
      <c r="K121" s="45"/>
      <c r="L121" s="45"/>
      <c r="M121" s="43"/>
      <c r="N121" s="44"/>
      <c r="O121" s="45"/>
      <c r="P121" s="45"/>
      <c r="Q121" s="45"/>
      <c r="R121" s="45"/>
      <c r="S121" s="43"/>
      <c r="T121" s="44"/>
      <c r="U121" s="45"/>
      <c r="V121" s="45"/>
      <c r="W121" s="45"/>
      <c r="X121" s="45"/>
      <c r="Y121" s="43"/>
      <c r="Z121" s="44"/>
      <c r="AA121" s="45"/>
      <c r="AB121" s="45"/>
      <c r="AC121" s="45"/>
      <c r="AD121" s="45"/>
      <c r="AE121" s="43"/>
      <c r="AF121" s="44"/>
      <c r="AG121" s="45"/>
      <c r="AH121" s="45"/>
      <c r="AI121" s="45"/>
      <c r="AJ121" s="45"/>
      <c r="AK121" s="45"/>
      <c r="AL121" s="45"/>
      <c r="AM121" s="43"/>
      <c r="AN121" s="44"/>
      <c r="AO121" s="45"/>
      <c r="AP121" s="45"/>
      <c r="AQ121" s="45"/>
      <c r="AR121" s="45"/>
      <c r="AS121" s="43"/>
    </row>
    <row r="122" spans="2:45" ht="16.5">
      <c r="B122" s="78" t="s">
        <v>109</v>
      </c>
      <c r="C122" s="45"/>
      <c r="D122" s="45"/>
      <c r="E122" s="45"/>
      <c r="F122" s="45"/>
      <c r="G122" s="45"/>
      <c r="H122" s="43"/>
      <c r="I122" s="44"/>
      <c r="J122" s="45"/>
      <c r="K122" s="45"/>
      <c r="L122" s="45"/>
      <c r="M122" s="43"/>
      <c r="N122" s="44"/>
      <c r="O122" s="45"/>
      <c r="P122" s="45"/>
      <c r="Q122" s="45"/>
      <c r="R122" s="45"/>
      <c r="S122" s="43"/>
      <c r="T122" s="44"/>
      <c r="U122" s="45"/>
      <c r="V122" s="45"/>
      <c r="W122" s="45"/>
      <c r="X122" s="45"/>
      <c r="Y122" s="43"/>
      <c r="Z122" s="44"/>
      <c r="AA122" s="45"/>
      <c r="AB122" s="45"/>
      <c r="AC122" s="45"/>
      <c r="AD122" s="45"/>
      <c r="AE122" s="43"/>
      <c r="AF122" s="44"/>
      <c r="AG122" s="45"/>
      <c r="AH122" s="45"/>
      <c r="AI122" s="45"/>
      <c r="AJ122" s="45"/>
      <c r="AK122" s="45"/>
      <c r="AL122" s="45"/>
      <c r="AM122" s="43"/>
      <c r="AN122" s="44"/>
      <c r="AO122" s="45"/>
      <c r="AP122" s="45"/>
      <c r="AQ122" s="45"/>
      <c r="AR122" s="45"/>
      <c r="AS122" s="43"/>
    </row>
    <row r="123" spans="2:45" ht="16.5">
      <c r="B123" s="78" t="s">
        <v>110</v>
      </c>
      <c r="C123" s="45"/>
      <c r="D123" s="45"/>
      <c r="E123" s="45"/>
      <c r="F123" s="45"/>
      <c r="G123" s="45"/>
      <c r="H123" s="43"/>
      <c r="I123" s="44"/>
      <c r="J123" s="45"/>
      <c r="K123" s="45"/>
      <c r="L123" s="45"/>
      <c r="M123" s="43"/>
      <c r="N123" s="44"/>
      <c r="O123" s="45"/>
      <c r="P123" s="45"/>
      <c r="Q123" s="45"/>
      <c r="R123" s="45"/>
      <c r="S123" s="43"/>
      <c r="T123" s="44"/>
      <c r="U123" s="45"/>
      <c r="V123" s="45"/>
      <c r="W123" s="45"/>
      <c r="X123" s="45"/>
      <c r="Y123" s="43"/>
      <c r="Z123" s="44"/>
      <c r="AA123" s="45"/>
      <c r="AB123" s="45"/>
      <c r="AC123" s="45"/>
      <c r="AD123" s="45"/>
      <c r="AE123" s="43"/>
      <c r="AF123" s="44"/>
      <c r="AG123" s="45"/>
      <c r="AH123" s="45"/>
      <c r="AI123" s="45"/>
      <c r="AJ123" s="45"/>
      <c r="AK123" s="45"/>
      <c r="AL123" s="45"/>
      <c r="AM123" s="43"/>
      <c r="AN123" s="44"/>
      <c r="AO123" s="45"/>
      <c r="AP123" s="45"/>
      <c r="AQ123" s="45"/>
      <c r="AR123" s="45"/>
      <c r="AS123" s="43"/>
    </row>
    <row r="124" spans="2:45">
      <c r="B124" s="80" t="s">
        <v>111</v>
      </c>
      <c r="C124" s="62"/>
      <c r="D124" s="62"/>
      <c r="E124" s="62"/>
      <c r="F124" s="62"/>
      <c r="G124" s="62"/>
      <c r="H124" s="63"/>
      <c r="I124" s="79" t="s">
        <v>6</v>
      </c>
      <c r="J124" s="62"/>
      <c r="K124" s="62"/>
      <c r="L124" s="62"/>
      <c r="M124" s="63"/>
      <c r="N124" s="79" t="s">
        <v>93</v>
      </c>
      <c r="O124" s="62"/>
      <c r="P124" s="62"/>
      <c r="Q124" s="62"/>
      <c r="R124" s="62"/>
      <c r="S124" s="63"/>
      <c r="T124" s="79" t="s">
        <v>94</v>
      </c>
      <c r="U124" s="62"/>
      <c r="V124" s="62"/>
      <c r="W124" s="62"/>
      <c r="X124" s="62"/>
      <c r="Y124" s="63"/>
      <c r="Z124" s="79" t="s">
        <v>95</v>
      </c>
      <c r="AA124" s="62"/>
      <c r="AB124" s="62"/>
      <c r="AC124" s="62"/>
      <c r="AD124" s="62"/>
      <c r="AE124" s="63"/>
      <c r="AF124" s="79" t="s">
        <v>96</v>
      </c>
      <c r="AG124" s="62"/>
      <c r="AH124" s="62"/>
      <c r="AI124" s="62"/>
      <c r="AJ124" s="62"/>
      <c r="AK124" s="62"/>
      <c r="AL124" s="62"/>
      <c r="AM124" s="63"/>
      <c r="AN124" s="79" t="s">
        <v>97</v>
      </c>
      <c r="AO124" s="62"/>
      <c r="AP124" s="62"/>
      <c r="AQ124" s="62"/>
      <c r="AR124" s="62"/>
      <c r="AS124" s="63"/>
    </row>
    <row r="125" spans="2:45" ht="16.5">
      <c r="B125" s="78" t="s">
        <v>105</v>
      </c>
      <c r="C125" s="45"/>
      <c r="D125" s="45"/>
      <c r="E125" s="45"/>
      <c r="F125" s="45"/>
      <c r="G125" s="45"/>
      <c r="H125" s="43"/>
      <c r="I125" s="44"/>
      <c r="J125" s="45"/>
      <c r="K125" s="45"/>
      <c r="L125" s="45"/>
      <c r="M125" s="43"/>
      <c r="N125" s="44"/>
      <c r="O125" s="45"/>
      <c r="P125" s="45"/>
      <c r="Q125" s="45"/>
      <c r="R125" s="45"/>
      <c r="S125" s="43"/>
      <c r="T125" s="44"/>
      <c r="U125" s="45"/>
      <c r="V125" s="45"/>
      <c r="W125" s="45"/>
      <c r="X125" s="45"/>
      <c r="Y125" s="43"/>
      <c r="Z125" s="44"/>
      <c r="AA125" s="45"/>
      <c r="AB125" s="45"/>
      <c r="AC125" s="45"/>
      <c r="AD125" s="45"/>
      <c r="AE125" s="43"/>
      <c r="AF125" s="44"/>
      <c r="AG125" s="45"/>
      <c r="AH125" s="45"/>
      <c r="AI125" s="45"/>
      <c r="AJ125" s="45"/>
      <c r="AK125" s="45"/>
      <c r="AL125" s="45"/>
      <c r="AM125" s="43"/>
      <c r="AN125" s="44"/>
      <c r="AO125" s="45"/>
      <c r="AP125" s="45"/>
      <c r="AQ125" s="45"/>
      <c r="AR125" s="45"/>
      <c r="AS125" s="43"/>
    </row>
    <row r="126" spans="2:45" ht="16.5">
      <c r="B126" s="78" t="s">
        <v>106</v>
      </c>
      <c r="C126" s="45"/>
      <c r="D126" s="45"/>
      <c r="E126" s="45"/>
      <c r="F126" s="45"/>
      <c r="G126" s="45"/>
      <c r="H126" s="43"/>
      <c r="I126" s="44"/>
      <c r="J126" s="45"/>
      <c r="K126" s="45"/>
      <c r="L126" s="45"/>
      <c r="M126" s="43"/>
      <c r="N126" s="44"/>
      <c r="O126" s="45"/>
      <c r="P126" s="45"/>
      <c r="Q126" s="45"/>
      <c r="R126" s="45"/>
      <c r="S126" s="43"/>
      <c r="T126" s="44"/>
      <c r="U126" s="45"/>
      <c r="V126" s="45"/>
      <c r="W126" s="45"/>
      <c r="X126" s="45"/>
      <c r="Y126" s="43"/>
      <c r="Z126" s="44"/>
      <c r="AA126" s="45"/>
      <c r="AB126" s="45"/>
      <c r="AC126" s="45"/>
      <c r="AD126" s="45"/>
      <c r="AE126" s="43"/>
      <c r="AF126" s="44"/>
      <c r="AG126" s="45"/>
      <c r="AH126" s="45"/>
      <c r="AI126" s="45"/>
      <c r="AJ126" s="45"/>
      <c r="AK126" s="45"/>
      <c r="AL126" s="45"/>
      <c r="AM126" s="43"/>
      <c r="AN126" s="44"/>
      <c r="AO126" s="45"/>
      <c r="AP126" s="45"/>
      <c r="AQ126" s="45"/>
      <c r="AR126" s="45"/>
      <c r="AS126" s="43"/>
    </row>
    <row r="127" spans="2:45" ht="16.5">
      <c r="B127" s="78" t="s">
        <v>107</v>
      </c>
      <c r="C127" s="45"/>
      <c r="D127" s="45"/>
      <c r="E127" s="45"/>
      <c r="F127" s="45"/>
      <c r="G127" s="45"/>
      <c r="H127" s="43"/>
      <c r="I127" s="44"/>
      <c r="J127" s="45"/>
      <c r="K127" s="45"/>
      <c r="L127" s="45"/>
      <c r="M127" s="43"/>
      <c r="N127" s="44"/>
      <c r="O127" s="45"/>
      <c r="P127" s="45"/>
      <c r="Q127" s="45"/>
      <c r="R127" s="45"/>
      <c r="S127" s="43"/>
      <c r="T127" s="44"/>
      <c r="U127" s="45"/>
      <c r="V127" s="45"/>
      <c r="W127" s="45"/>
      <c r="X127" s="45"/>
      <c r="Y127" s="43"/>
      <c r="Z127" s="44"/>
      <c r="AA127" s="45"/>
      <c r="AB127" s="45"/>
      <c r="AC127" s="45"/>
      <c r="AD127" s="45"/>
      <c r="AE127" s="43"/>
      <c r="AF127" s="44"/>
      <c r="AG127" s="45"/>
      <c r="AH127" s="45"/>
      <c r="AI127" s="45"/>
      <c r="AJ127" s="45"/>
      <c r="AK127" s="45"/>
      <c r="AL127" s="45"/>
      <c r="AM127" s="43"/>
      <c r="AN127" s="44"/>
      <c r="AO127" s="45"/>
      <c r="AP127" s="45"/>
      <c r="AQ127" s="45"/>
      <c r="AR127" s="45"/>
      <c r="AS127" s="43"/>
    </row>
    <row r="128" spans="2:45" ht="16.5">
      <c r="B128" s="78" t="s">
        <v>108</v>
      </c>
      <c r="C128" s="45"/>
      <c r="D128" s="45"/>
      <c r="E128" s="45"/>
      <c r="F128" s="45"/>
      <c r="G128" s="45"/>
      <c r="H128" s="43"/>
      <c r="I128" s="44"/>
      <c r="J128" s="45"/>
      <c r="K128" s="45"/>
      <c r="L128" s="45"/>
      <c r="M128" s="43"/>
      <c r="N128" s="44"/>
      <c r="O128" s="45"/>
      <c r="P128" s="45"/>
      <c r="Q128" s="45"/>
      <c r="R128" s="45"/>
      <c r="S128" s="43"/>
      <c r="T128" s="44"/>
      <c r="U128" s="45"/>
      <c r="V128" s="45"/>
      <c r="W128" s="45"/>
      <c r="X128" s="45"/>
      <c r="Y128" s="43"/>
      <c r="Z128" s="44"/>
      <c r="AA128" s="45"/>
      <c r="AB128" s="45"/>
      <c r="AC128" s="45"/>
      <c r="AD128" s="45"/>
      <c r="AE128" s="43"/>
      <c r="AF128" s="44"/>
      <c r="AG128" s="45"/>
      <c r="AH128" s="45"/>
      <c r="AI128" s="45"/>
      <c r="AJ128" s="45"/>
      <c r="AK128" s="45"/>
      <c r="AL128" s="45"/>
      <c r="AM128" s="43"/>
      <c r="AN128" s="44"/>
      <c r="AO128" s="45"/>
      <c r="AP128" s="45"/>
      <c r="AQ128" s="45"/>
      <c r="AR128" s="45"/>
      <c r="AS128" s="43"/>
    </row>
    <row r="129" spans="2:49" ht="16.5">
      <c r="B129" s="78" t="s">
        <v>109</v>
      </c>
      <c r="C129" s="45"/>
      <c r="D129" s="45"/>
      <c r="E129" s="45"/>
      <c r="F129" s="45"/>
      <c r="G129" s="45"/>
      <c r="H129" s="43"/>
      <c r="I129" s="44"/>
      <c r="J129" s="45"/>
      <c r="K129" s="45"/>
      <c r="L129" s="45"/>
      <c r="M129" s="43"/>
      <c r="N129" s="44"/>
      <c r="O129" s="45"/>
      <c r="P129" s="45"/>
      <c r="Q129" s="45"/>
      <c r="R129" s="45"/>
      <c r="S129" s="43"/>
      <c r="T129" s="44"/>
      <c r="U129" s="45"/>
      <c r="V129" s="45"/>
      <c r="W129" s="45"/>
      <c r="X129" s="45"/>
      <c r="Y129" s="43"/>
      <c r="Z129" s="44"/>
      <c r="AA129" s="45"/>
      <c r="AB129" s="45"/>
      <c r="AC129" s="45"/>
      <c r="AD129" s="45"/>
      <c r="AE129" s="43"/>
      <c r="AF129" s="44"/>
      <c r="AG129" s="45"/>
      <c r="AH129" s="45"/>
      <c r="AI129" s="45"/>
      <c r="AJ129" s="45"/>
      <c r="AK129" s="45"/>
      <c r="AL129" s="45"/>
      <c r="AM129" s="43"/>
      <c r="AN129" s="44"/>
      <c r="AO129" s="45"/>
      <c r="AP129" s="45"/>
      <c r="AQ129" s="45"/>
      <c r="AR129" s="45"/>
      <c r="AS129" s="43"/>
    </row>
    <row r="130" spans="2:49" ht="16.5">
      <c r="B130" s="78" t="s">
        <v>110</v>
      </c>
      <c r="C130" s="45"/>
      <c r="D130" s="45"/>
      <c r="E130" s="45"/>
      <c r="F130" s="45"/>
      <c r="G130" s="45"/>
      <c r="H130" s="43"/>
      <c r="I130" s="44"/>
      <c r="J130" s="45"/>
      <c r="K130" s="45"/>
      <c r="L130" s="45"/>
      <c r="M130" s="43"/>
      <c r="N130" s="44"/>
      <c r="O130" s="45"/>
      <c r="P130" s="45"/>
      <c r="Q130" s="45"/>
      <c r="R130" s="45"/>
      <c r="S130" s="43"/>
      <c r="T130" s="44"/>
      <c r="U130" s="45"/>
      <c r="V130" s="45"/>
      <c r="W130" s="45"/>
      <c r="X130" s="45"/>
      <c r="Y130" s="43"/>
      <c r="Z130" s="44"/>
      <c r="AA130" s="45"/>
      <c r="AB130" s="45"/>
      <c r="AC130" s="45"/>
      <c r="AD130" s="45"/>
      <c r="AE130" s="43"/>
      <c r="AF130" s="44"/>
      <c r="AG130" s="45"/>
      <c r="AH130" s="45"/>
      <c r="AI130" s="45"/>
      <c r="AJ130" s="45"/>
      <c r="AK130" s="45"/>
      <c r="AL130" s="45"/>
      <c r="AM130" s="43"/>
      <c r="AN130" s="44"/>
      <c r="AO130" s="45"/>
      <c r="AP130" s="45"/>
      <c r="AQ130" s="45"/>
      <c r="AR130" s="45"/>
      <c r="AS130" s="43"/>
    </row>
    <row r="133" spans="2:49">
      <c r="C133" s="68" t="s">
        <v>112</v>
      </c>
      <c r="D133" s="62"/>
      <c r="E133" s="62"/>
      <c r="F133" s="62"/>
      <c r="G133" s="62"/>
      <c r="H133" s="63"/>
      <c r="J133" s="82" t="s">
        <v>77</v>
      </c>
      <c r="K133" s="62"/>
      <c r="L133" s="62"/>
      <c r="M133" s="62"/>
      <c r="O133" s="81" t="s">
        <v>77</v>
      </c>
      <c r="P133" s="62"/>
      <c r="Q133" s="62"/>
      <c r="R133" s="62"/>
      <c r="S133" s="62"/>
      <c r="U133" s="81" t="s">
        <v>77</v>
      </c>
      <c r="V133" s="62"/>
      <c r="W133" s="62"/>
      <c r="X133" s="62"/>
      <c r="Y133" s="62"/>
      <c r="AA133" s="81" t="s">
        <v>77</v>
      </c>
      <c r="AB133" s="62"/>
      <c r="AC133" s="62"/>
      <c r="AD133" s="62"/>
      <c r="AE133" s="62"/>
      <c r="AG133" s="81" t="s">
        <v>77</v>
      </c>
      <c r="AH133" s="62"/>
      <c r="AI133" s="62"/>
      <c r="AJ133" s="62"/>
      <c r="AK133" s="62"/>
      <c r="AL133" s="62"/>
      <c r="AM133" s="62"/>
      <c r="AO133" s="81" t="s">
        <v>77</v>
      </c>
      <c r="AP133" s="62"/>
      <c r="AQ133" s="62"/>
      <c r="AR133" s="62"/>
      <c r="AS133" s="62"/>
      <c r="AU133" s="81" t="s">
        <v>77</v>
      </c>
      <c r="AV133" s="62"/>
      <c r="AW133" s="62"/>
    </row>
    <row r="134" spans="2:49">
      <c r="C134" s="80" t="s">
        <v>67</v>
      </c>
      <c r="D134" s="62"/>
      <c r="E134" s="62"/>
      <c r="F134" s="62"/>
      <c r="G134" s="62"/>
      <c r="H134" s="63"/>
      <c r="J134" s="79" t="s">
        <v>6</v>
      </c>
      <c r="K134" s="62"/>
      <c r="L134" s="62"/>
      <c r="M134" s="63"/>
      <c r="O134" s="79" t="s">
        <v>113</v>
      </c>
      <c r="P134" s="62"/>
      <c r="Q134" s="62"/>
      <c r="R134" s="62"/>
      <c r="S134" s="63"/>
      <c r="U134" s="79" t="s">
        <v>114</v>
      </c>
      <c r="V134" s="62"/>
      <c r="W134" s="62"/>
      <c r="X134" s="62"/>
      <c r="Y134" s="63"/>
      <c r="AA134" s="79" t="s">
        <v>115</v>
      </c>
      <c r="AB134" s="62"/>
      <c r="AC134" s="62"/>
      <c r="AD134" s="62"/>
      <c r="AE134" s="63"/>
      <c r="AG134" s="79" t="s">
        <v>116</v>
      </c>
      <c r="AH134" s="62"/>
      <c r="AI134" s="62"/>
      <c r="AJ134" s="62"/>
      <c r="AK134" s="62"/>
      <c r="AL134" s="62"/>
      <c r="AM134" s="63"/>
      <c r="AO134" s="79" t="s">
        <v>117</v>
      </c>
      <c r="AP134" s="62"/>
      <c r="AQ134" s="62"/>
      <c r="AR134" s="62"/>
      <c r="AS134" s="63"/>
      <c r="AU134" s="79" t="s">
        <v>118</v>
      </c>
      <c r="AV134" s="62"/>
      <c r="AW134" s="63"/>
    </row>
    <row r="135" spans="2:49" ht="16.5">
      <c r="C135" s="78" t="s">
        <v>98</v>
      </c>
      <c r="D135" s="45"/>
      <c r="E135" s="45"/>
      <c r="F135" s="45"/>
      <c r="G135" s="45"/>
      <c r="H135" s="43"/>
      <c r="J135" s="44"/>
      <c r="K135" s="45"/>
      <c r="L135" s="45"/>
      <c r="M135" s="43"/>
      <c r="O135" s="44"/>
      <c r="P135" s="45"/>
      <c r="Q135" s="45"/>
      <c r="R135" s="45"/>
      <c r="S135" s="43"/>
      <c r="U135" s="44"/>
      <c r="V135" s="45"/>
      <c r="W135" s="45"/>
      <c r="X135" s="45"/>
      <c r="Y135" s="43"/>
      <c r="AA135" s="44"/>
      <c r="AB135" s="45"/>
      <c r="AC135" s="45"/>
      <c r="AD135" s="45"/>
      <c r="AE135" s="43"/>
      <c r="AG135" s="44"/>
      <c r="AH135" s="45"/>
      <c r="AI135" s="45"/>
      <c r="AJ135" s="45"/>
      <c r="AK135" s="45"/>
      <c r="AL135" s="45"/>
      <c r="AM135" s="43"/>
      <c r="AO135" s="44"/>
      <c r="AP135" s="45"/>
      <c r="AQ135" s="45"/>
      <c r="AR135" s="45"/>
      <c r="AS135" s="43"/>
      <c r="AU135" s="44"/>
      <c r="AV135" s="45"/>
      <c r="AW135" s="43"/>
    </row>
    <row r="136" spans="2:49" ht="16.5">
      <c r="C136" s="78" t="s">
        <v>99</v>
      </c>
      <c r="D136" s="45"/>
      <c r="E136" s="45"/>
      <c r="F136" s="45"/>
      <c r="G136" s="45"/>
      <c r="H136" s="43"/>
      <c r="J136" s="44"/>
      <c r="K136" s="45"/>
      <c r="L136" s="45"/>
      <c r="M136" s="43"/>
      <c r="O136" s="44"/>
      <c r="P136" s="45"/>
      <c r="Q136" s="45"/>
      <c r="R136" s="45"/>
      <c r="S136" s="43"/>
      <c r="U136" s="44"/>
      <c r="V136" s="45"/>
      <c r="W136" s="45"/>
      <c r="X136" s="45"/>
      <c r="Y136" s="43"/>
      <c r="AA136" s="44"/>
      <c r="AB136" s="45"/>
      <c r="AC136" s="45"/>
      <c r="AD136" s="45"/>
      <c r="AE136" s="43"/>
      <c r="AG136" s="44"/>
      <c r="AH136" s="45"/>
      <c r="AI136" s="45"/>
      <c r="AJ136" s="45"/>
      <c r="AK136" s="45"/>
      <c r="AL136" s="45"/>
      <c r="AM136" s="43"/>
      <c r="AO136" s="44"/>
      <c r="AP136" s="45"/>
      <c r="AQ136" s="45"/>
      <c r="AR136" s="45"/>
      <c r="AS136" s="43"/>
      <c r="AU136" s="44"/>
      <c r="AV136" s="45"/>
      <c r="AW136" s="43"/>
    </row>
    <row r="137" spans="2:49" ht="16.5">
      <c r="C137" s="78" t="s">
        <v>100</v>
      </c>
      <c r="D137" s="45"/>
      <c r="E137" s="45"/>
      <c r="F137" s="45"/>
      <c r="G137" s="45"/>
      <c r="H137" s="43"/>
      <c r="J137" s="44"/>
      <c r="K137" s="45"/>
      <c r="L137" s="45"/>
      <c r="M137" s="43"/>
      <c r="O137" s="44"/>
      <c r="P137" s="45"/>
      <c r="Q137" s="45"/>
      <c r="R137" s="45"/>
      <c r="S137" s="43"/>
      <c r="U137" s="44"/>
      <c r="V137" s="45"/>
      <c r="W137" s="45"/>
      <c r="X137" s="45"/>
      <c r="Y137" s="43"/>
      <c r="AA137" s="44"/>
      <c r="AB137" s="45"/>
      <c r="AC137" s="45"/>
      <c r="AD137" s="45"/>
      <c r="AE137" s="43"/>
      <c r="AG137" s="44"/>
      <c r="AH137" s="45"/>
      <c r="AI137" s="45"/>
      <c r="AJ137" s="45"/>
      <c r="AK137" s="45"/>
      <c r="AL137" s="45"/>
      <c r="AM137" s="43"/>
      <c r="AO137" s="44"/>
      <c r="AP137" s="45"/>
      <c r="AQ137" s="45"/>
      <c r="AR137" s="45"/>
      <c r="AS137" s="43"/>
      <c r="AU137" s="44"/>
      <c r="AV137" s="45"/>
      <c r="AW137" s="43"/>
    </row>
    <row r="138" spans="2:49" ht="16.5">
      <c r="C138" s="78" t="s">
        <v>70</v>
      </c>
      <c r="D138" s="45"/>
      <c r="E138" s="45"/>
      <c r="F138" s="45"/>
      <c r="G138" s="45"/>
      <c r="H138" s="43"/>
      <c r="J138" s="44">
        <v>10</v>
      </c>
      <c r="K138" s="45"/>
      <c r="L138" s="45"/>
      <c r="M138" s="43"/>
      <c r="O138" s="44">
        <v>7</v>
      </c>
      <c r="P138" s="45"/>
      <c r="Q138" s="45"/>
      <c r="R138" s="45"/>
      <c r="S138" s="43"/>
      <c r="U138" s="44">
        <v>2</v>
      </c>
      <c r="V138" s="45"/>
      <c r="W138" s="45"/>
      <c r="X138" s="45"/>
      <c r="Y138" s="43"/>
      <c r="AA138" s="44">
        <v>1</v>
      </c>
      <c r="AB138" s="45"/>
      <c r="AC138" s="45"/>
      <c r="AD138" s="45"/>
      <c r="AE138" s="43"/>
      <c r="AG138" s="44"/>
      <c r="AH138" s="45"/>
      <c r="AI138" s="45"/>
      <c r="AJ138" s="45"/>
      <c r="AK138" s="45"/>
      <c r="AL138" s="45"/>
      <c r="AM138" s="43"/>
      <c r="AO138" s="44"/>
      <c r="AP138" s="45"/>
      <c r="AQ138" s="45"/>
      <c r="AR138" s="45"/>
      <c r="AS138" s="43"/>
      <c r="AU138" s="44"/>
      <c r="AV138" s="45"/>
      <c r="AW138" s="43"/>
    </row>
    <row r="139" spans="2:49" ht="16.5">
      <c r="C139" s="78" t="s">
        <v>69</v>
      </c>
      <c r="D139" s="45"/>
      <c r="E139" s="45"/>
      <c r="F139" s="45"/>
      <c r="G139" s="45"/>
      <c r="H139" s="43"/>
      <c r="J139" s="44">
        <v>9</v>
      </c>
      <c r="K139" s="45"/>
      <c r="L139" s="45"/>
      <c r="M139" s="43"/>
      <c r="O139" s="44">
        <v>4</v>
      </c>
      <c r="P139" s="45"/>
      <c r="Q139" s="45"/>
      <c r="R139" s="45"/>
      <c r="S139" s="43"/>
      <c r="U139" s="44">
        <v>2</v>
      </c>
      <c r="V139" s="45"/>
      <c r="W139" s="45"/>
      <c r="X139" s="45"/>
      <c r="Y139" s="43"/>
      <c r="AA139" s="44">
        <v>3</v>
      </c>
      <c r="AB139" s="45"/>
      <c r="AC139" s="45"/>
      <c r="AD139" s="45"/>
      <c r="AE139" s="43"/>
      <c r="AG139" s="44"/>
      <c r="AH139" s="45"/>
      <c r="AI139" s="45"/>
      <c r="AJ139" s="45"/>
      <c r="AK139" s="45"/>
      <c r="AL139" s="45"/>
      <c r="AM139" s="43"/>
      <c r="AO139" s="44"/>
      <c r="AP139" s="45"/>
      <c r="AQ139" s="45"/>
      <c r="AR139" s="45"/>
      <c r="AS139" s="43"/>
      <c r="AU139" s="44"/>
      <c r="AV139" s="45"/>
      <c r="AW139" s="43"/>
    </row>
    <row r="140" spans="2:49" ht="16.5">
      <c r="C140" s="78" t="s">
        <v>101</v>
      </c>
      <c r="D140" s="45"/>
      <c r="E140" s="45"/>
      <c r="F140" s="45"/>
      <c r="G140" s="45"/>
      <c r="H140" s="43"/>
      <c r="J140" s="44">
        <v>3</v>
      </c>
      <c r="K140" s="45"/>
      <c r="L140" s="45"/>
      <c r="M140" s="43"/>
      <c r="O140" s="44"/>
      <c r="P140" s="45"/>
      <c r="Q140" s="45"/>
      <c r="R140" s="45"/>
      <c r="S140" s="43"/>
      <c r="U140" s="44">
        <v>1</v>
      </c>
      <c r="V140" s="45"/>
      <c r="W140" s="45"/>
      <c r="X140" s="45"/>
      <c r="Y140" s="43"/>
      <c r="AA140" s="44">
        <v>1</v>
      </c>
      <c r="AB140" s="45"/>
      <c r="AC140" s="45"/>
      <c r="AD140" s="45"/>
      <c r="AE140" s="43"/>
      <c r="AG140" s="44"/>
      <c r="AH140" s="45"/>
      <c r="AI140" s="45"/>
      <c r="AJ140" s="45"/>
      <c r="AK140" s="45"/>
      <c r="AL140" s="45"/>
      <c r="AM140" s="43"/>
      <c r="AO140" s="44"/>
      <c r="AP140" s="45"/>
      <c r="AQ140" s="45"/>
      <c r="AR140" s="45"/>
      <c r="AS140" s="43"/>
      <c r="AU140" s="44">
        <v>1</v>
      </c>
      <c r="AV140" s="45"/>
      <c r="AW140" s="43"/>
    </row>
    <row r="141" spans="2:49" ht="16.5">
      <c r="C141" s="78" t="s">
        <v>102</v>
      </c>
      <c r="D141" s="45"/>
      <c r="E141" s="45"/>
      <c r="F141" s="45"/>
      <c r="G141" s="45"/>
      <c r="H141" s="43"/>
      <c r="J141" s="44"/>
      <c r="K141" s="45"/>
      <c r="L141" s="45"/>
      <c r="M141" s="43"/>
      <c r="O141" s="44"/>
      <c r="P141" s="45"/>
      <c r="Q141" s="45"/>
      <c r="R141" s="45"/>
      <c r="S141" s="43"/>
      <c r="U141" s="44"/>
      <c r="V141" s="45"/>
      <c r="W141" s="45"/>
      <c r="X141" s="45"/>
      <c r="Y141" s="43"/>
      <c r="AA141" s="44"/>
      <c r="AB141" s="45"/>
      <c r="AC141" s="45"/>
      <c r="AD141" s="45"/>
      <c r="AE141" s="43"/>
      <c r="AG141" s="44"/>
      <c r="AH141" s="45"/>
      <c r="AI141" s="45"/>
      <c r="AJ141" s="45"/>
      <c r="AK141" s="45"/>
      <c r="AL141" s="45"/>
      <c r="AM141" s="43"/>
      <c r="AO141" s="44"/>
      <c r="AP141" s="45"/>
      <c r="AQ141" s="45"/>
      <c r="AR141" s="45"/>
      <c r="AS141" s="43"/>
      <c r="AU141" s="44"/>
      <c r="AV141" s="45"/>
      <c r="AW141" s="43"/>
    </row>
    <row r="142" spans="2:49" ht="16.5">
      <c r="C142" s="78" t="s">
        <v>103</v>
      </c>
      <c r="D142" s="45"/>
      <c r="E142" s="45"/>
      <c r="F142" s="45"/>
      <c r="G142" s="45"/>
      <c r="H142" s="43"/>
      <c r="J142" s="44"/>
      <c r="K142" s="45"/>
      <c r="L142" s="45"/>
      <c r="M142" s="43"/>
      <c r="O142" s="44"/>
      <c r="P142" s="45"/>
      <c r="Q142" s="45"/>
      <c r="R142" s="45"/>
      <c r="S142" s="43"/>
      <c r="U142" s="44"/>
      <c r="V142" s="45"/>
      <c r="W142" s="45"/>
      <c r="X142" s="45"/>
      <c r="Y142" s="43"/>
      <c r="AA142" s="44"/>
      <c r="AB142" s="45"/>
      <c r="AC142" s="45"/>
      <c r="AD142" s="45"/>
      <c r="AE142" s="43"/>
      <c r="AG142" s="44"/>
      <c r="AH142" s="45"/>
      <c r="AI142" s="45"/>
      <c r="AJ142" s="45"/>
      <c r="AK142" s="45"/>
      <c r="AL142" s="45"/>
      <c r="AM142" s="43"/>
      <c r="AO142" s="44"/>
      <c r="AP142" s="45"/>
      <c r="AQ142" s="45"/>
      <c r="AR142" s="45"/>
      <c r="AS142" s="43"/>
      <c r="AU142" s="44"/>
      <c r="AV142" s="45"/>
      <c r="AW142" s="43"/>
    </row>
    <row r="143" spans="2:49">
      <c r="C143" s="80" t="s">
        <v>85</v>
      </c>
      <c r="D143" s="62"/>
      <c r="E143" s="62"/>
      <c r="F143" s="62"/>
      <c r="G143" s="62"/>
      <c r="H143" s="63"/>
      <c r="J143" s="79" t="s">
        <v>6</v>
      </c>
      <c r="K143" s="62"/>
      <c r="L143" s="62"/>
      <c r="M143" s="63"/>
      <c r="O143" s="79" t="s">
        <v>113</v>
      </c>
      <c r="P143" s="62"/>
      <c r="Q143" s="62"/>
      <c r="R143" s="62"/>
      <c r="S143" s="63"/>
      <c r="U143" s="79" t="s">
        <v>114</v>
      </c>
      <c r="V143" s="62"/>
      <c r="W143" s="62"/>
      <c r="X143" s="62"/>
      <c r="Y143" s="63"/>
      <c r="AA143" s="79" t="s">
        <v>115</v>
      </c>
      <c r="AB143" s="62"/>
      <c r="AC143" s="62"/>
      <c r="AD143" s="62"/>
      <c r="AE143" s="63"/>
      <c r="AG143" s="79" t="s">
        <v>116</v>
      </c>
      <c r="AH143" s="62"/>
      <c r="AI143" s="62"/>
      <c r="AJ143" s="62"/>
      <c r="AK143" s="62"/>
      <c r="AL143" s="62"/>
      <c r="AM143" s="63"/>
      <c r="AO143" s="79" t="s">
        <v>117</v>
      </c>
      <c r="AP143" s="62"/>
      <c r="AQ143" s="62"/>
      <c r="AR143" s="62"/>
      <c r="AS143" s="63"/>
      <c r="AU143" s="79" t="s">
        <v>118</v>
      </c>
      <c r="AV143" s="62"/>
      <c r="AW143" s="63"/>
    </row>
    <row r="144" spans="2:49" ht="16.5">
      <c r="C144" s="78" t="s">
        <v>86</v>
      </c>
      <c r="D144" s="45"/>
      <c r="E144" s="45"/>
      <c r="F144" s="45"/>
      <c r="G144" s="45"/>
      <c r="H144" s="43"/>
      <c r="J144" s="44"/>
      <c r="K144" s="45"/>
      <c r="L144" s="45"/>
      <c r="M144" s="43"/>
      <c r="O144" s="44"/>
      <c r="P144" s="45"/>
      <c r="Q144" s="45"/>
      <c r="R144" s="45"/>
      <c r="S144" s="43"/>
      <c r="U144" s="44"/>
      <c r="V144" s="45"/>
      <c r="W144" s="45"/>
      <c r="X144" s="45"/>
      <c r="Y144" s="43"/>
      <c r="AA144" s="44"/>
      <c r="AB144" s="45"/>
      <c r="AC144" s="45"/>
      <c r="AD144" s="45"/>
      <c r="AE144" s="43"/>
      <c r="AG144" s="44"/>
      <c r="AH144" s="45"/>
      <c r="AI144" s="45"/>
      <c r="AJ144" s="45"/>
      <c r="AK144" s="45"/>
      <c r="AL144" s="45"/>
      <c r="AM144" s="43"/>
      <c r="AO144" s="44"/>
      <c r="AP144" s="45"/>
      <c r="AQ144" s="45"/>
      <c r="AR144" s="45"/>
      <c r="AS144" s="43"/>
      <c r="AU144" s="44"/>
      <c r="AV144" s="45"/>
      <c r="AW144" s="43"/>
    </row>
    <row r="145" spans="3:49" ht="16.5">
      <c r="C145" s="78" t="s">
        <v>87</v>
      </c>
      <c r="D145" s="45"/>
      <c r="E145" s="45"/>
      <c r="F145" s="45"/>
      <c r="G145" s="45"/>
      <c r="H145" s="43"/>
      <c r="J145" s="44"/>
      <c r="K145" s="45"/>
      <c r="L145" s="45"/>
      <c r="M145" s="43"/>
      <c r="O145" s="44"/>
      <c r="P145" s="45"/>
      <c r="Q145" s="45"/>
      <c r="R145" s="45"/>
      <c r="S145" s="43"/>
      <c r="U145" s="44"/>
      <c r="V145" s="45"/>
      <c r="W145" s="45"/>
      <c r="X145" s="45"/>
      <c r="Y145" s="43"/>
      <c r="AA145" s="44"/>
      <c r="AB145" s="45"/>
      <c r="AC145" s="45"/>
      <c r="AD145" s="45"/>
      <c r="AE145" s="43"/>
      <c r="AG145" s="44"/>
      <c r="AH145" s="45"/>
      <c r="AI145" s="45"/>
      <c r="AJ145" s="45"/>
      <c r="AK145" s="45"/>
      <c r="AL145" s="45"/>
      <c r="AM145" s="43"/>
      <c r="AO145" s="44"/>
      <c r="AP145" s="45"/>
      <c r="AQ145" s="45"/>
      <c r="AR145" s="45"/>
      <c r="AS145" s="43"/>
      <c r="AU145" s="44"/>
      <c r="AV145" s="45"/>
      <c r="AW145" s="43"/>
    </row>
    <row r="146" spans="3:49" ht="16.5">
      <c r="C146" s="78" t="s">
        <v>88</v>
      </c>
      <c r="D146" s="45"/>
      <c r="E146" s="45"/>
      <c r="F146" s="45"/>
      <c r="G146" s="45"/>
      <c r="H146" s="43"/>
      <c r="J146" s="44"/>
      <c r="K146" s="45"/>
      <c r="L146" s="45"/>
      <c r="M146" s="43"/>
      <c r="O146" s="44"/>
      <c r="P146" s="45"/>
      <c r="Q146" s="45"/>
      <c r="R146" s="45"/>
      <c r="S146" s="43"/>
      <c r="U146" s="44"/>
      <c r="V146" s="45"/>
      <c r="W146" s="45"/>
      <c r="X146" s="45"/>
      <c r="Y146" s="43"/>
      <c r="AA146" s="44"/>
      <c r="AB146" s="45"/>
      <c r="AC146" s="45"/>
      <c r="AD146" s="45"/>
      <c r="AE146" s="43"/>
      <c r="AG146" s="44"/>
      <c r="AH146" s="45"/>
      <c r="AI146" s="45"/>
      <c r="AJ146" s="45"/>
      <c r="AK146" s="45"/>
      <c r="AL146" s="45"/>
      <c r="AM146" s="43"/>
      <c r="AO146" s="44"/>
      <c r="AP146" s="45"/>
      <c r="AQ146" s="45"/>
      <c r="AR146" s="45"/>
      <c r="AS146" s="43"/>
      <c r="AU146" s="44"/>
      <c r="AV146" s="45"/>
      <c r="AW146" s="43"/>
    </row>
    <row r="147" spans="3:49" ht="16.5">
      <c r="C147" s="78" t="s">
        <v>89</v>
      </c>
      <c r="D147" s="45"/>
      <c r="E147" s="45"/>
      <c r="F147" s="45"/>
      <c r="G147" s="45"/>
      <c r="H147" s="43"/>
      <c r="J147" s="44"/>
      <c r="K147" s="45"/>
      <c r="L147" s="45"/>
      <c r="M147" s="43"/>
      <c r="O147" s="44"/>
      <c r="P147" s="45"/>
      <c r="Q147" s="45"/>
      <c r="R147" s="45"/>
      <c r="S147" s="43"/>
      <c r="U147" s="44"/>
      <c r="V147" s="45"/>
      <c r="W147" s="45"/>
      <c r="X147" s="45"/>
      <c r="Y147" s="43"/>
      <c r="AA147" s="44"/>
      <c r="AB147" s="45"/>
      <c r="AC147" s="45"/>
      <c r="AD147" s="45"/>
      <c r="AE147" s="43"/>
      <c r="AG147" s="44"/>
      <c r="AH147" s="45"/>
      <c r="AI147" s="45"/>
      <c r="AJ147" s="45"/>
      <c r="AK147" s="45"/>
      <c r="AL147" s="45"/>
      <c r="AM147" s="43"/>
      <c r="AO147" s="44"/>
      <c r="AP147" s="45"/>
      <c r="AQ147" s="45"/>
      <c r="AR147" s="45"/>
      <c r="AS147" s="43"/>
      <c r="AU147" s="44"/>
      <c r="AV147" s="45"/>
      <c r="AW147" s="43"/>
    </row>
    <row r="148" spans="3:49" ht="16.5">
      <c r="C148" s="78" t="s">
        <v>90</v>
      </c>
      <c r="D148" s="45"/>
      <c r="E148" s="45"/>
      <c r="F148" s="45"/>
      <c r="G148" s="45"/>
      <c r="H148" s="43"/>
      <c r="J148" s="44"/>
      <c r="K148" s="45"/>
      <c r="L148" s="45"/>
      <c r="M148" s="43"/>
      <c r="O148" s="44"/>
      <c r="P148" s="45"/>
      <c r="Q148" s="45"/>
      <c r="R148" s="45"/>
      <c r="S148" s="43"/>
      <c r="U148" s="44"/>
      <c r="V148" s="45"/>
      <c r="W148" s="45"/>
      <c r="X148" s="45"/>
      <c r="Y148" s="43"/>
      <c r="AA148" s="44"/>
      <c r="AB148" s="45"/>
      <c r="AC148" s="45"/>
      <c r="AD148" s="45"/>
      <c r="AE148" s="43"/>
      <c r="AG148" s="44"/>
      <c r="AH148" s="45"/>
      <c r="AI148" s="45"/>
      <c r="AJ148" s="45"/>
      <c r="AK148" s="45"/>
      <c r="AL148" s="45"/>
      <c r="AM148" s="43"/>
      <c r="AO148" s="44"/>
      <c r="AP148" s="45"/>
      <c r="AQ148" s="45"/>
      <c r="AR148" s="45"/>
      <c r="AS148" s="43"/>
      <c r="AU148" s="44"/>
      <c r="AV148" s="45"/>
      <c r="AW148" s="43"/>
    </row>
    <row r="149" spans="3:49" ht="16.5">
      <c r="C149" s="78" t="s">
        <v>91</v>
      </c>
      <c r="D149" s="45"/>
      <c r="E149" s="45"/>
      <c r="F149" s="45"/>
      <c r="G149" s="45"/>
      <c r="H149" s="43"/>
      <c r="J149" s="44"/>
      <c r="K149" s="45"/>
      <c r="L149" s="45"/>
      <c r="M149" s="43"/>
      <c r="O149" s="44"/>
      <c r="P149" s="45"/>
      <c r="Q149" s="45"/>
      <c r="R149" s="45"/>
      <c r="S149" s="43"/>
      <c r="U149" s="44"/>
      <c r="V149" s="45"/>
      <c r="W149" s="45"/>
      <c r="X149" s="45"/>
      <c r="Y149" s="43"/>
      <c r="AA149" s="44"/>
      <c r="AB149" s="45"/>
      <c r="AC149" s="45"/>
      <c r="AD149" s="45"/>
      <c r="AE149" s="43"/>
      <c r="AG149" s="44"/>
      <c r="AH149" s="45"/>
      <c r="AI149" s="45"/>
      <c r="AJ149" s="45"/>
      <c r="AK149" s="45"/>
      <c r="AL149" s="45"/>
      <c r="AM149" s="43"/>
      <c r="AO149" s="44"/>
      <c r="AP149" s="45"/>
      <c r="AQ149" s="45"/>
      <c r="AR149" s="45"/>
      <c r="AS149" s="43"/>
      <c r="AU149" s="44"/>
      <c r="AV149" s="45"/>
      <c r="AW149" s="43"/>
    </row>
    <row r="150" spans="3:49">
      <c r="C150" s="80" t="s">
        <v>104</v>
      </c>
      <c r="D150" s="62"/>
      <c r="E150" s="62"/>
      <c r="F150" s="62"/>
      <c r="G150" s="62"/>
      <c r="H150" s="63"/>
      <c r="J150" s="79" t="s">
        <v>6</v>
      </c>
      <c r="K150" s="62"/>
      <c r="L150" s="62"/>
      <c r="M150" s="63"/>
      <c r="O150" s="79" t="s">
        <v>113</v>
      </c>
      <c r="P150" s="62"/>
      <c r="Q150" s="62"/>
      <c r="R150" s="62"/>
      <c r="S150" s="63"/>
      <c r="U150" s="79" t="s">
        <v>114</v>
      </c>
      <c r="V150" s="62"/>
      <c r="W150" s="62"/>
      <c r="X150" s="62"/>
      <c r="Y150" s="63"/>
      <c r="AA150" s="79" t="s">
        <v>115</v>
      </c>
      <c r="AB150" s="62"/>
      <c r="AC150" s="62"/>
      <c r="AD150" s="62"/>
      <c r="AE150" s="63"/>
      <c r="AG150" s="79" t="s">
        <v>116</v>
      </c>
      <c r="AH150" s="62"/>
      <c r="AI150" s="62"/>
      <c r="AJ150" s="62"/>
      <c r="AK150" s="62"/>
      <c r="AL150" s="62"/>
      <c r="AM150" s="63"/>
      <c r="AO150" s="79" t="s">
        <v>117</v>
      </c>
      <c r="AP150" s="62"/>
      <c r="AQ150" s="62"/>
      <c r="AR150" s="62"/>
      <c r="AS150" s="63"/>
      <c r="AU150" s="79" t="s">
        <v>118</v>
      </c>
      <c r="AV150" s="62"/>
      <c r="AW150" s="63"/>
    </row>
    <row r="151" spans="3:49" ht="16.5">
      <c r="C151" s="78" t="s">
        <v>105</v>
      </c>
      <c r="D151" s="45"/>
      <c r="E151" s="45"/>
      <c r="F151" s="45"/>
      <c r="G151" s="45"/>
      <c r="H151" s="43"/>
      <c r="J151" s="44"/>
      <c r="K151" s="45"/>
      <c r="L151" s="45"/>
      <c r="M151" s="43"/>
      <c r="O151" s="44"/>
      <c r="P151" s="45"/>
      <c r="Q151" s="45"/>
      <c r="R151" s="45"/>
      <c r="S151" s="43"/>
      <c r="U151" s="44"/>
      <c r="V151" s="45"/>
      <c r="W151" s="45"/>
      <c r="X151" s="45"/>
      <c r="Y151" s="43"/>
      <c r="AA151" s="44"/>
      <c r="AB151" s="45"/>
      <c r="AC151" s="45"/>
      <c r="AD151" s="45"/>
      <c r="AE151" s="43"/>
      <c r="AG151" s="44"/>
      <c r="AH151" s="45"/>
      <c r="AI151" s="45"/>
      <c r="AJ151" s="45"/>
      <c r="AK151" s="45"/>
      <c r="AL151" s="45"/>
      <c r="AM151" s="43"/>
      <c r="AO151" s="44"/>
      <c r="AP151" s="45"/>
      <c r="AQ151" s="45"/>
      <c r="AR151" s="45"/>
      <c r="AS151" s="43"/>
      <c r="AU151" s="44"/>
      <c r="AV151" s="45"/>
      <c r="AW151" s="43"/>
    </row>
    <row r="152" spans="3:49" ht="16.5">
      <c r="C152" s="78" t="s">
        <v>106</v>
      </c>
      <c r="D152" s="45"/>
      <c r="E152" s="45"/>
      <c r="F152" s="45"/>
      <c r="G152" s="45"/>
      <c r="H152" s="43"/>
      <c r="J152" s="44"/>
      <c r="K152" s="45"/>
      <c r="L152" s="45"/>
      <c r="M152" s="43"/>
      <c r="O152" s="44"/>
      <c r="P152" s="45"/>
      <c r="Q152" s="45"/>
      <c r="R152" s="45"/>
      <c r="S152" s="43"/>
      <c r="U152" s="44"/>
      <c r="V152" s="45"/>
      <c r="W152" s="45"/>
      <c r="X152" s="45"/>
      <c r="Y152" s="43"/>
      <c r="AA152" s="44"/>
      <c r="AB152" s="45"/>
      <c r="AC152" s="45"/>
      <c r="AD152" s="45"/>
      <c r="AE152" s="43"/>
      <c r="AG152" s="44"/>
      <c r="AH152" s="45"/>
      <c r="AI152" s="45"/>
      <c r="AJ152" s="45"/>
      <c r="AK152" s="45"/>
      <c r="AL152" s="45"/>
      <c r="AM152" s="43"/>
      <c r="AO152" s="44"/>
      <c r="AP152" s="45"/>
      <c r="AQ152" s="45"/>
      <c r="AR152" s="45"/>
      <c r="AS152" s="43"/>
      <c r="AU152" s="44"/>
      <c r="AV152" s="45"/>
      <c r="AW152" s="43"/>
    </row>
    <row r="153" spans="3:49" ht="16.5">
      <c r="C153" s="78" t="s">
        <v>107</v>
      </c>
      <c r="D153" s="45"/>
      <c r="E153" s="45"/>
      <c r="F153" s="45"/>
      <c r="G153" s="45"/>
      <c r="H153" s="43"/>
      <c r="J153" s="44"/>
      <c r="K153" s="45"/>
      <c r="L153" s="45"/>
      <c r="M153" s="43"/>
      <c r="O153" s="44"/>
      <c r="P153" s="45"/>
      <c r="Q153" s="45"/>
      <c r="R153" s="45"/>
      <c r="S153" s="43"/>
      <c r="U153" s="44"/>
      <c r="V153" s="45"/>
      <c r="W153" s="45"/>
      <c r="X153" s="45"/>
      <c r="Y153" s="43"/>
      <c r="AA153" s="44"/>
      <c r="AB153" s="45"/>
      <c r="AC153" s="45"/>
      <c r="AD153" s="45"/>
      <c r="AE153" s="43"/>
      <c r="AG153" s="44"/>
      <c r="AH153" s="45"/>
      <c r="AI153" s="45"/>
      <c r="AJ153" s="45"/>
      <c r="AK153" s="45"/>
      <c r="AL153" s="45"/>
      <c r="AM153" s="43"/>
      <c r="AO153" s="44"/>
      <c r="AP153" s="45"/>
      <c r="AQ153" s="45"/>
      <c r="AR153" s="45"/>
      <c r="AS153" s="43"/>
      <c r="AU153" s="44"/>
      <c r="AV153" s="45"/>
      <c r="AW153" s="43"/>
    </row>
    <row r="154" spans="3:49" ht="16.5">
      <c r="C154" s="78" t="s">
        <v>108</v>
      </c>
      <c r="D154" s="45"/>
      <c r="E154" s="45"/>
      <c r="F154" s="45"/>
      <c r="G154" s="45"/>
      <c r="H154" s="43"/>
      <c r="J154" s="44"/>
      <c r="K154" s="45"/>
      <c r="L154" s="45"/>
      <c r="M154" s="43"/>
      <c r="O154" s="44"/>
      <c r="P154" s="45"/>
      <c r="Q154" s="45"/>
      <c r="R154" s="45"/>
      <c r="S154" s="43"/>
      <c r="U154" s="44"/>
      <c r="V154" s="45"/>
      <c r="W154" s="45"/>
      <c r="X154" s="45"/>
      <c r="Y154" s="43"/>
      <c r="AA154" s="44"/>
      <c r="AB154" s="45"/>
      <c r="AC154" s="45"/>
      <c r="AD154" s="45"/>
      <c r="AE154" s="43"/>
      <c r="AG154" s="44"/>
      <c r="AH154" s="45"/>
      <c r="AI154" s="45"/>
      <c r="AJ154" s="45"/>
      <c r="AK154" s="45"/>
      <c r="AL154" s="45"/>
      <c r="AM154" s="43"/>
      <c r="AO154" s="44"/>
      <c r="AP154" s="45"/>
      <c r="AQ154" s="45"/>
      <c r="AR154" s="45"/>
      <c r="AS154" s="43"/>
      <c r="AU154" s="44"/>
      <c r="AV154" s="45"/>
      <c r="AW154" s="43"/>
    </row>
    <row r="155" spans="3:49" ht="16.5">
      <c r="C155" s="78" t="s">
        <v>109</v>
      </c>
      <c r="D155" s="45"/>
      <c r="E155" s="45"/>
      <c r="F155" s="45"/>
      <c r="G155" s="45"/>
      <c r="H155" s="43"/>
      <c r="J155" s="44"/>
      <c r="K155" s="45"/>
      <c r="L155" s="45"/>
      <c r="M155" s="43"/>
      <c r="O155" s="44"/>
      <c r="P155" s="45"/>
      <c r="Q155" s="45"/>
      <c r="R155" s="45"/>
      <c r="S155" s="43"/>
      <c r="U155" s="44"/>
      <c r="V155" s="45"/>
      <c r="W155" s="45"/>
      <c r="X155" s="45"/>
      <c r="Y155" s="43"/>
      <c r="AA155" s="44"/>
      <c r="AB155" s="45"/>
      <c r="AC155" s="45"/>
      <c r="AD155" s="45"/>
      <c r="AE155" s="43"/>
      <c r="AG155" s="44"/>
      <c r="AH155" s="45"/>
      <c r="AI155" s="45"/>
      <c r="AJ155" s="45"/>
      <c r="AK155" s="45"/>
      <c r="AL155" s="45"/>
      <c r="AM155" s="43"/>
      <c r="AO155" s="44"/>
      <c r="AP155" s="45"/>
      <c r="AQ155" s="45"/>
      <c r="AR155" s="45"/>
      <c r="AS155" s="43"/>
      <c r="AU155" s="44"/>
      <c r="AV155" s="45"/>
      <c r="AW155" s="43"/>
    </row>
    <row r="156" spans="3:49" ht="16.5">
      <c r="C156" s="78" t="s">
        <v>110</v>
      </c>
      <c r="D156" s="45"/>
      <c r="E156" s="45"/>
      <c r="F156" s="45"/>
      <c r="G156" s="45"/>
      <c r="H156" s="43"/>
      <c r="J156" s="44"/>
      <c r="K156" s="45"/>
      <c r="L156" s="45"/>
      <c r="M156" s="43"/>
      <c r="O156" s="44"/>
      <c r="P156" s="45"/>
      <c r="Q156" s="45"/>
      <c r="R156" s="45"/>
      <c r="S156" s="43"/>
      <c r="U156" s="44"/>
      <c r="V156" s="45"/>
      <c r="W156" s="45"/>
      <c r="X156" s="45"/>
      <c r="Y156" s="43"/>
      <c r="AA156" s="44"/>
      <c r="AB156" s="45"/>
      <c r="AC156" s="45"/>
      <c r="AD156" s="45"/>
      <c r="AE156" s="43"/>
      <c r="AG156" s="44"/>
      <c r="AH156" s="45"/>
      <c r="AI156" s="45"/>
      <c r="AJ156" s="45"/>
      <c r="AK156" s="45"/>
      <c r="AL156" s="45"/>
      <c r="AM156" s="43"/>
      <c r="AO156" s="44"/>
      <c r="AP156" s="45"/>
      <c r="AQ156" s="45"/>
      <c r="AR156" s="45"/>
      <c r="AS156" s="43"/>
      <c r="AU156" s="44"/>
      <c r="AV156" s="45"/>
      <c r="AW156" s="43"/>
    </row>
    <row r="157" spans="3:49">
      <c r="C157" s="80" t="s">
        <v>111</v>
      </c>
      <c r="D157" s="62"/>
      <c r="E157" s="62"/>
      <c r="F157" s="62"/>
      <c r="G157" s="62"/>
      <c r="H157" s="63"/>
      <c r="J157" s="79" t="s">
        <v>6</v>
      </c>
      <c r="K157" s="62"/>
      <c r="L157" s="62"/>
      <c r="M157" s="63"/>
      <c r="O157" s="79" t="s">
        <v>113</v>
      </c>
      <c r="P157" s="62"/>
      <c r="Q157" s="62"/>
      <c r="R157" s="62"/>
      <c r="S157" s="63"/>
      <c r="U157" s="79" t="s">
        <v>114</v>
      </c>
      <c r="V157" s="62"/>
      <c r="W157" s="62"/>
      <c r="X157" s="62"/>
      <c r="Y157" s="63"/>
      <c r="AA157" s="79" t="s">
        <v>115</v>
      </c>
      <c r="AB157" s="62"/>
      <c r="AC157" s="62"/>
      <c r="AD157" s="62"/>
      <c r="AE157" s="63"/>
      <c r="AG157" s="79" t="s">
        <v>116</v>
      </c>
      <c r="AH157" s="62"/>
      <c r="AI157" s="62"/>
      <c r="AJ157" s="62"/>
      <c r="AK157" s="62"/>
      <c r="AL157" s="62"/>
      <c r="AM157" s="63"/>
      <c r="AO157" s="79" t="s">
        <v>117</v>
      </c>
      <c r="AP157" s="62"/>
      <c r="AQ157" s="62"/>
      <c r="AR157" s="62"/>
      <c r="AS157" s="63"/>
      <c r="AU157" s="79" t="s">
        <v>118</v>
      </c>
      <c r="AV157" s="62"/>
      <c r="AW157" s="63"/>
    </row>
    <row r="158" spans="3:49" ht="16.5">
      <c r="C158" s="78" t="s">
        <v>105</v>
      </c>
      <c r="D158" s="45"/>
      <c r="E158" s="45"/>
      <c r="F158" s="45"/>
      <c r="G158" s="45"/>
      <c r="H158" s="43"/>
      <c r="J158" s="44"/>
      <c r="K158" s="45"/>
      <c r="L158" s="45"/>
      <c r="M158" s="43"/>
      <c r="O158" s="44"/>
      <c r="P158" s="45"/>
      <c r="Q158" s="45"/>
      <c r="R158" s="45"/>
      <c r="S158" s="43"/>
      <c r="U158" s="44"/>
      <c r="V158" s="45"/>
      <c r="W158" s="45"/>
      <c r="X158" s="45"/>
      <c r="Y158" s="43"/>
      <c r="AA158" s="44"/>
      <c r="AB158" s="45"/>
      <c r="AC158" s="45"/>
      <c r="AD158" s="45"/>
      <c r="AE158" s="43"/>
      <c r="AG158" s="44"/>
      <c r="AH158" s="45"/>
      <c r="AI158" s="45"/>
      <c r="AJ158" s="45"/>
      <c r="AK158" s="45"/>
      <c r="AL158" s="45"/>
      <c r="AM158" s="43"/>
      <c r="AO158" s="44"/>
      <c r="AP158" s="45"/>
      <c r="AQ158" s="45"/>
      <c r="AR158" s="45"/>
      <c r="AS158" s="43"/>
      <c r="AU158" s="44"/>
      <c r="AV158" s="45"/>
      <c r="AW158" s="43"/>
    </row>
    <row r="159" spans="3:49" ht="16.5">
      <c r="C159" s="78" t="s">
        <v>106</v>
      </c>
      <c r="D159" s="45"/>
      <c r="E159" s="45"/>
      <c r="F159" s="45"/>
      <c r="G159" s="45"/>
      <c r="H159" s="43"/>
      <c r="J159" s="44"/>
      <c r="K159" s="45"/>
      <c r="L159" s="45"/>
      <c r="M159" s="43"/>
      <c r="O159" s="44"/>
      <c r="P159" s="45"/>
      <c r="Q159" s="45"/>
      <c r="R159" s="45"/>
      <c r="S159" s="43"/>
      <c r="U159" s="44"/>
      <c r="V159" s="45"/>
      <c r="W159" s="45"/>
      <c r="X159" s="45"/>
      <c r="Y159" s="43"/>
      <c r="AA159" s="44"/>
      <c r="AB159" s="45"/>
      <c r="AC159" s="45"/>
      <c r="AD159" s="45"/>
      <c r="AE159" s="43"/>
      <c r="AG159" s="44"/>
      <c r="AH159" s="45"/>
      <c r="AI159" s="45"/>
      <c r="AJ159" s="45"/>
      <c r="AK159" s="45"/>
      <c r="AL159" s="45"/>
      <c r="AM159" s="43"/>
      <c r="AO159" s="44"/>
      <c r="AP159" s="45"/>
      <c r="AQ159" s="45"/>
      <c r="AR159" s="45"/>
      <c r="AS159" s="43"/>
      <c r="AU159" s="44"/>
      <c r="AV159" s="45"/>
      <c r="AW159" s="43"/>
    </row>
    <row r="160" spans="3:49" ht="16.5">
      <c r="C160" s="78" t="s">
        <v>107</v>
      </c>
      <c r="D160" s="45"/>
      <c r="E160" s="45"/>
      <c r="F160" s="45"/>
      <c r="G160" s="45"/>
      <c r="H160" s="43"/>
      <c r="J160" s="44"/>
      <c r="K160" s="45"/>
      <c r="L160" s="45"/>
      <c r="M160" s="43"/>
      <c r="O160" s="44"/>
      <c r="P160" s="45"/>
      <c r="Q160" s="45"/>
      <c r="R160" s="45"/>
      <c r="S160" s="43"/>
      <c r="U160" s="44"/>
      <c r="V160" s="45"/>
      <c r="W160" s="45"/>
      <c r="X160" s="45"/>
      <c r="Y160" s="43"/>
      <c r="AA160" s="44"/>
      <c r="AB160" s="45"/>
      <c r="AC160" s="45"/>
      <c r="AD160" s="45"/>
      <c r="AE160" s="43"/>
      <c r="AG160" s="44"/>
      <c r="AH160" s="45"/>
      <c r="AI160" s="45"/>
      <c r="AJ160" s="45"/>
      <c r="AK160" s="45"/>
      <c r="AL160" s="45"/>
      <c r="AM160" s="43"/>
      <c r="AO160" s="44"/>
      <c r="AP160" s="45"/>
      <c r="AQ160" s="45"/>
      <c r="AR160" s="45"/>
      <c r="AS160" s="43"/>
      <c r="AU160" s="44"/>
      <c r="AV160" s="45"/>
      <c r="AW160" s="43"/>
    </row>
    <row r="161" spans="2:49" ht="16.5">
      <c r="C161" s="78" t="s">
        <v>108</v>
      </c>
      <c r="D161" s="45"/>
      <c r="E161" s="45"/>
      <c r="F161" s="45"/>
      <c r="G161" s="45"/>
      <c r="H161" s="43"/>
      <c r="J161" s="44"/>
      <c r="K161" s="45"/>
      <c r="L161" s="45"/>
      <c r="M161" s="43"/>
      <c r="O161" s="44"/>
      <c r="P161" s="45"/>
      <c r="Q161" s="45"/>
      <c r="R161" s="45"/>
      <c r="S161" s="43"/>
      <c r="U161" s="44"/>
      <c r="V161" s="45"/>
      <c r="W161" s="45"/>
      <c r="X161" s="45"/>
      <c r="Y161" s="43"/>
      <c r="AA161" s="44"/>
      <c r="AB161" s="45"/>
      <c r="AC161" s="45"/>
      <c r="AD161" s="45"/>
      <c r="AE161" s="43"/>
      <c r="AG161" s="44"/>
      <c r="AH161" s="45"/>
      <c r="AI161" s="45"/>
      <c r="AJ161" s="45"/>
      <c r="AK161" s="45"/>
      <c r="AL161" s="45"/>
      <c r="AM161" s="43"/>
      <c r="AO161" s="44"/>
      <c r="AP161" s="45"/>
      <c r="AQ161" s="45"/>
      <c r="AR161" s="45"/>
      <c r="AS161" s="43"/>
      <c r="AU161" s="44"/>
      <c r="AV161" s="45"/>
      <c r="AW161" s="43"/>
    </row>
    <row r="162" spans="2:49" ht="16.5">
      <c r="C162" s="78" t="s">
        <v>109</v>
      </c>
      <c r="D162" s="45"/>
      <c r="E162" s="45"/>
      <c r="F162" s="45"/>
      <c r="G162" s="45"/>
      <c r="H162" s="43"/>
      <c r="J162" s="44"/>
      <c r="K162" s="45"/>
      <c r="L162" s="45"/>
      <c r="M162" s="43"/>
      <c r="O162" s="44"/>
      <c r="P162" s="45"/>
      <c r="Q162" s="45"/>
      <c r="R162" s="45"/>
      <c r="S162" s="43"/>
      <c r="U162" s="44"/>
      <c r="V162" s="45"/>
      <c r="W162" s="45"/>
      <c r="X162" s="45"/>
      <c r="Y162" s="43"/>
      <c r="AA162" s="44"/>
      <c r="AB162" s="45"/>
      <c r="AC162" s="45"/>
      <c r="AD162" s="45"/>
      <c r="AE162" s="43"/>
      <c r="AG162" s="44"/>
      <c r="AH162" s="45"/>
      <c r="AI162" s="45"/>
      <c r="AJ162" s="45"/>
      <c r="AK162" s="45"/>
      <c r="AL162" s="45"/>
      <c r="AM162" s="43"/>
      <c r="AO162" s="44"/>
      <c r="AP162" s="45"/>
      <c r="AQ162" s="45"/>
      <c r="AR162" s="45"/>
      <c r="AS162" s="43"/>
      <c r="AU162" s="44"/>
      <c r="AV162" s="45"/>
      <c r="AW162" s="43"/>
    </row>
    <row r="163" spans="2:49" ht="16.5">
      <c r="C163" s="78" t="s">
        <v>110</v>
      </c>
      <c r="D163" s="45"/>
      <c r="E163" s="45"/>
      <c r="F163" s="45"/>
      <c r="G163" s="45"/>
      <c r="H163" s="43"/>
      <c r="J163" s="44"/>
      <c r="K163" s="45"/>
      <c r="L163" s="45"/>
      <c r="M163" s="43"/>
      <c r="O163" s="44"/>
      <c r="P163" s="45"/>
      <c r="Q163" s="45"/>
      <c r="R163" s="45"/>
      <c r="S163" s="43"/>
      <c r="U163" s="44"/>
      <c r="V163" s="45"/>
      <c r="W163" s="45"/>
      <c r="X163" s="45"/>
      <c r="Y163" s="43"/>
      <c r="AA163" s="44"/>
      <c r="AB163" s="45"/>
      <c r="AC163" s="45"/>
      <c r="AD163" s="45"/>
      <c r="AE163" s="43"/>
      <c r="AG163" s="44"/>
      <c r="AH163" s="45"/>
      <c r="AI163" s="45"/>
      <c r="AJ163" s="45"/>
      <c r="AK163" s="45"/>
      <c r="AL163" s="45"/>
      <c r="AM163" s="43"/>
      <c r="AO163" s="44"/>
      <c r="AP163" s="45"/>
      <c r="AQ163" s="45"/>
      <c r="AR163" s="45"/>
      <c r="AS163" s="43"/>
      <c r="AU163" s="44"/>
      <c r="AV163" s="45"/>
      <c r="AW163" s="43"/>
    </row>
    <row r="166" spans="2:49">
      <c r="B166" s="68" t="s">
        <v>119</v>
      </c>
      <c r="C166" s="62"/>
      <c r="D166" s="62"/>
      <c r="E166" s="62"/>
      <c r="F166" s="62"/>
      <c r="G166" s="62"/>
      <c r="H166" s="63"/>
      <c r="I166" s="82" t="s">
        <v>77</v>
      </c>
      <c r="J166" s="62"/>
      <c r="K166" s="62"/>
      <c r="L166" s="62"/>
      <c r="M166" s="62"/>
      <c r="N166" s="81" t="s">
        <v>77</v>
      </c>
      <c r="O166" s="62"/>
      <c r="P166" s="62"/>
      <c r="Q166" s="62"/>
      <c r="R166" s="62"/>
      <c r="S166" s="62"/>
      <c r="T166" s="81" t="s">
        <v>77</v>
      </c>
      <c r="U166" s="62"/>
      <c r="V166" s="62"/>
      <c r="W166" s="62"/>
      <c r="X166" s="62"/>
      <c r="Y166" s="62"/>
      <c r="Z166" s="81" t="s">
        <v>77</v>
      </c>
      <c r="AA166" s="62"/>
      <c r="AB166" s="62"/>
      <c r="AC166" s="62"/>
      <c r="AD166" s="62"/>
      <c r="AE166" s="62"/>
      <c r="AF166" s="81" t="s">
        <v>77</v>
      </c>
      <c r="AG166" s="62"/>
      <c r="AH166" s="62"/>
      <c r="AI166" s="62"/>
      <c r="AJ166" s="62"/>
      <c r="AK166" s="62"/>
      <c r="AL166" s="62"/>
      <c r="AM166" s="62"/>
      <c r="AN166" s="81" t="s">
        <v>77</v>
      </c>
      <c r="AO166" s="62"/>
      <c r="AP166" s="62"/>
      <c r="AQ166" s="62"/>
      <c r="AR166" s="62"/>
      <c r="AS166" s="62"/>
      <c r="AT166" s="81" t="s">
        <v>77</v>
      </c>
      <c r="AU166" s="62"/>
      <c r="AV166" s="62"/>
    </row>
    <row r="167" spans="2:49">
      <c r="B167" s="80" t="s">
        <v>67</v>
      </c>
      <c r="C167" s="62"/>
      <c r="D167" s="62"/>
      <c r="E167" s="62"/>
      <c r="F167" s="62"/>
      <c r="G167" s="62"/>
      <c r="H167" s="63"/>
      <c r="I167" s="79" t="s">
        <v>6</v>
      </c>
      <c r="J167" s="62"/>
      <c r="K167" s="62"/>
      <c r="L167" s="62"/>
      <c r="M167" s="63"/>
      <c r="N167" s="79" t="s">
        <v>120</v>
      </c>
      <c r="O167" s="62"/>
      <c r="P167" s="62"/>
      <c r="Q167" s="62"/>
      <c r="R167" s="62"/>
      <c r="S167" s="63"/>
      <c r="T167" s="79" t="s">
        <v>121</v>
      </c>
      <c r="U167" s="62"/>
      <c r="V167" s="62"/>
      <c r="W167" s="62"/>
      <c r="X167" s="62"/>
      <c r="Y167" s="63"/>
      <c r="Z167" s="79" t="s">
        <v>122</v>
      </c>
      <c r="AA167" s="62"/>
      <c r="AB167" s="62"/>
      <c r="AC167" s="62"/>
      <c r="AD167" s="62"/>
      <c r="AE167" s="63"/>
      <c r="AF167" s="79" t="s">
        <v>123</v>
      </c>
      <c r="AG167" s="62"/>
      <c r="AH167" s="62"/>
      <c r="AI167" s="62"/>
      <c r="AJ167" s="62"/>
      <c r="AK167" s="62"/>
      <c r="AL167" s="62"/>
      <c r="AM167" s="63"/>
      <c r="AN167" s="79" t="s">
        <v>124</v>
      </c>
      <c r="AO167" s="62"/>
      <c r="AP167" s="62"/>
      <c r="AQ167" s="62"/>
      <c r="AR167" s="62"/>
      <c r="AS167" s="63"/>
      <c r="AT167" s="79" t="s">
        <v>125</v>
      </c>
      <c r="AU167" s="62"/>
      <c r="AV167" s="63"/>
    </row>
    <row r="168" spans="2:49" ht="16.5">
      <c r="B168" s="78" t="s">
        <v>71</v>
      </c>
      <c r="C168" s="45"/>
      <c r="D168" s="45"/>
      <c r="E168" s="45"/>
      <c r="F168" s="45"/>
      <c r="G168" s="45"/>
      <c r="H168" s="43"/>
      <c r="I168" s="44"/>
      <c r="J168" s="45"/>
      <c r="K168" s="45"/>
      <c r="L168" s="45"/>
      <c r="M168" s="43"/>
      <c r="N168" s="44"/>
      <c r="O168" s="45"/>
      <c r="P168" s="45"/>
      <c r="Q168" s="45"/>
      <c r="R168" s="45"/>
      <c r="S168" s="43"/>
      <c r="T168" s="44"/>
      <c r="U168" s="45"/>
      <c r="V168" s="45"/>
      <c r="W168" s="45"/>
      <c r="X168" s="45"/>
      <c r="Y168" s="43"/>
      <c r="Z168" s="44"/>
      <c r="AA168" s="45"/>
      <c r="AB168" s="45"/>
      <c r="AC168" s="45"/>
      <c r="AD168" s="45"/>
      <c r="AE168" s="43"/>
      <c r="AF168" s="44"/>
      <c r="AG168" s="45"/>
      <c r="AH168" s="45"/>
      <c r="AI168" s="45"/>
      <c r="AJ168" s="45"/>
      <c r="AK168" s="45"/>
      <c r="AL168" s="45"/>
      <c r="AM168" s="43"/>
      <c r="AN168" s="44"/>
      <c r="AO168" s="45"/>
      <c r="AP168" s="45"/>
      <c r="AQ168" s="45"/>
      <c r="AR168" s="45"/>
      <c r="AS168" s="43"/>
      <c r="AT168" s="44"/>
      <c r="AU168" s="45"/>
      <c r="AV168" s="43"/>
    </row>
    <row r="169" spans="2:49" ht="16.5">
      <c r="B169" s="78" t="s">
        <v>70</v>
      </c>
      <c r="C169" s="45"/>
      <c r="D169" s="45"/>
      <c r="E169" s="45"/>
      <c r="F169" s="45"/>
      <c r="G169" s="45"/>
      <c r="H169" s="43"/>
      <c r="I169" s="44"/>
      <c r="J169" s="45"/>
      <c r="K169" s="45"/>
      <c r="L169" s="45"/>
      <c r="M169" s="43"/>
      <c r="N169" s="44"/>
      <c r="O169" s="45"/>
      <c r="P169" s="45"/>
      <c r="Q169" s="45"/>
      <c r="R169" s="45"/>
      <c r="S169" s="43"/>
      <c r="T169" s="44"/>
      <c r="U169" s="45"/>
      <c r="V169" s="45"/>
      <c r="W169" s="45"/>
      <c r="X169" s="45"/>
      <c r="Y169" s="43"/>
      <c r="Z169" s="44"/>
      <c r="AA169" s="45"/>
      <c r="AB169" s="45"/>
      <c r="AC169" s="45"/>
      <c r="AD169" s="45"/>
      <c r="AE169" s="43"/>
      <c r="AF169" s="44"/>
      <c r="AG169" s="45"/>
      <c r="AH169" s="45"/>
      <c r="AI169" s="45"/>
      <c r="AJ169" s="45"/>
      <c r="AK169" s="45"/>
      <c r="AL169" s="45"/>
      <c r="AM169" s="43"/>
      <c r="AN169" s="44"/>
      <c r="AO169" s="45"/>
      <c r="AP169" s="45"/>
      <c r="AQ169" s="45"/>
      <c r="AR169" s="45"/>
      <c r="AS169" s="43"/>
      <c r="AT169" s="44"/>
      <c r="AU169" s="45"/>
      <c r="AV169" s="43"/>
    </row>
    <row r="170" spans="2:49" ht="16.5">
      <c r="B170" s="78" t="s">
        <v>69</v>
      </c>
      <c r="C170" s="45"/>
      <c r="D170" s="45"/>
      <c r="E170" s="45"/>
      <c r="F170" s="45"/>
      <c r="G170" s="45"/>
      <c r="H170" s="43"/>
      <c r="I170" s="44">
        <v>2</v>
      </c>
      <c r="J170" s="45"/>
      <c r="K170" s="45"/>
      <c r="L170" s="45"/>
      <c r="M170" s="43"/>
      <c r="N170" s="44">
        <v>2</v>
      </c>
      <c r="O170" s="45"/>
      <c r="P170" s="45"/>
      <c r="Q170" s="45"/>
      <c r="R170" s="45"/>
      <c r="S170" s="43"/>
      <c r="T170" s="44"/>
      <c r="U170" s="45"/>
      <c r="V170" s="45"/>
      <c r="W170" s="45"/>
      <c r="X170" s="45"/>
      <c r="Y170" s="43"/>
      <c r="Z170" s="44"/>
      <c r="AA170" s="45"/>
      <c r="AB170" s="45"/>
      <c r="AC170" s="45"/>
      <c r="AD170" s="45"/>
      <c r="AE170" s="43"/>
      <c r="AF170" s="44"/>
      <c r="AG170" s="45"/>
      <c r="AH170" s="45"/>
      <c r="AI170" s="45"/>
      <c r="AJ170" s="45"/>
      <c r="AK170" s="45"/>
      <c r="AL170" s="45"/>
      <c r="AM170" s="43"/>
      <c r="AN170" s="44"/>
      <c r="AO170" s="45"/>
      <c r="AP170" s="45"/>
      <c r="AQ170" s="45"/>
      <c r="AR170" s="45"/>
      <c r="AS170" s="43"/>
      <c r="AT170" s="44"/>
      <c r="AU170" s="45"/>
      <c r="AV170" s="43"/>
    </row>
    <row r="171" spans="2:49" ht="16.5">
      <c r="B171" s="78" t="s">
        <v>68</v>
      </c>
      <c r="C171" s="45"/>
      <c r="D171" s="45"/>
      <c r="E171" s="45"/>
      <c r="F171" s="45"/>
      <c r="G171" s="45"/>
      <c r="H171" s="43"/>
      <c r="I171" s="44">
        <v>1</v>
      </c>
      <c r="J171" s="45"/>
      <c r="K171" s="45"/>
      <c r="L171" s="45"/>
      <c r="M171" s="43"/>
      <c r="N171" s="44">
        <v>1</v>
      </c>
      <c r="O171" s="45"/>
      <c r="P171" s="45"/>
      <c r="Q171" s="45"/>
      <c r="R171" s="45"/>
      <c r="S171" s="43"/>
      <c r="T171" s="44"/>
      <c r="U171" s="45"/>
      <c r="V171" s="45"/>
      <c r="W171" s="45"/>
      <c r="X171" s="45"/>
      <c r="Y171" s="43"/>
      <c r="Z171" s="44"/>
      <c r="AA171" s="45"/>
      <c r="AB171" s="45"/>
      <c r="AC171" s="45"/>
      <c r="AD171" s="45"/>
      <c r="AE171" s="43"/>
      <c r="AF171" s="44"/>
      <c r="AG171" s="45"/>
      <c r="AH171" s="45"/>
      <c r="AI171" s="45"/>
      <c r="AJ171" s="45"/>
      <c r="AK171" s="45"/>
      <c r="AL171" s="45"/>
      <c r="AM171" s="43"/>
      <c r="AN171" s="44"/>
      <c r="AO171" s="45"/>
      <c r="AP171" s="45"/>
      <c r="AQ171" s="45"/>
      <c r="AR171" s="45"/>
      <c r="AS171" s="43"/>
      <c r="AT171" s="44"/>
      <c r="AU171" s="45"/>
      <c r="AV171" s="43"/>
    </row>
    <row r="172" spans="2:49">
      <c r="B172" s="80" t="s">
        <v>85</v>
      </c>
      <c r="C172" s="62"/>
      <c r="D172" s="62"/>
      <c r="E172" s="62"/>
      <c r="F172" s="62"/>
      <c r="G172" s="62"/>
      <c r="H172" s="63"/>
      <c r="I172" s="79" t="s">
        <v>6</v>
      </c>
      <c r="J172" s="62"/>
      <c r="K172" s="62"/>
      <c r="L172" s="62"/>
      <c r="M172" s="63"/>
      <c r="N172" s="79" t="s">
        <v>120</v>
      </c>
      <c r="O172" s="62"/>
      <c r="P172" s="62"/>
      <c r="Q172" s="62"/>
      <c r="R172" s="62"/>
      <c r="S172" s="63"/>
      <c r="T172" s="79" t="s">
        <v>121</v>
      </c>
      <c r="U172" s="62"/>
      <c r="V172" s="62"/>
      <c r="W172" s="62"/>
      <c r="X172" s="62"/>
      <c r="Y172" s="63"/>
      <c r="Z172" s="79" t="s">
        <v>122</v>
      </c>
      <c r="AA172" s="62"/>
      <c r="AB172" s="62"/>
      <c r="AC172" s="62"/>
      <c r="AD172" s="62"/>
      <c r="AE172" s="63"/>
      <c r="AF172" s="79" t="s">
        <v>123</v>
      </c>
      <c r="AG172" s="62"/>
      <c r="AH172" s="62"/>
      <c r="AI172" s="62"/>
      <c r="AJ172" s="62"/>
      <c r="AK172" s="62"/>
      <c r="AL172" s="62"/>
      <c r="AM172" s="63"/>
      <c r="AN172" s="79" t="s">
        <v>124</v>
      </c>
      <c r="AO172" s="62"/>
      <c r="AP172" s="62"/>
      <c r="AQ172" s="62"/>
      <c r="AR172" s="62"/>
      <c r="AS172" s="63"/>
      <c r="AT172" s="79" t="s">
        <v>125</v>
      </c>
      <c r="AU172" s="62"/>
      <c r="AV172" s="63"/>
    </row>
    <row r="173" spans="2:49" ht="16.5">
      <c r="B173" s="78" t="s">
        <v>86</v>
      </c>
      <c r="C173" s="45"/>
      <c r="D173" s="45"/>
      <c r="E173" s="45"/>
      <c r="F173" s="45"/>
      <c r="G173" s="45"/>
      <c r="H173" s="43"/>
      <c r="I173" s="44"/>
      <c r="J173" s="45"/>
      <c r="K173" s="45"/>
      <c r="L173" s="45"/>
      <c r="M173" s="43"/>
      <c r="N173" s="44"/>
      <c r="O173" s="45"/>
      <c r="P173" s="45"/>
      <c r="Q173" s="45"/>
      <c r="R173" s="45"/>
      <c r="S173" s="43"/>
      <c r="T173" s="44"/>
      <c r="U173" s="45"/>
      <c r="V173" s="45"/>
      <c r="W173" s="45"/>
      <c r="X173" s="45"/>
      <c r="Y173" s="43"/>
      <c r="Z173" s="44"/>
      <c r="AA173" s="45"/>
      <c r="AB173" s="45"/>
      <c r="AC173" s="45"/>
      <c r="AD173" s="45"/>
      <c r="AE173" s="43"/>
      <c r="AF173" s="44"/>
      <c r="AG173" s="45"/>
      <c r="AH173" s="45"/>
      <c r="AI173" s="45"/>
      <c r="AJ173" s="45"/>
      <c r="AK173" s="45"/>
      <c r="AL173" s="45"/>
      <c r="AM173" s="43"/>
      <c r="AN173" s="44"/>
      <c r="AO173" s="45"/>
      <c r="AP173" s="45"/>
      <c r="AQ173" s="45"/>
      <c r="AR173" s="45"/>
      <c r="AS173" s="43"/>
      <c r="AT173" s="44"/>
      <c r="AU173" s="45"/>
      <c r="AV173" s="43"/>
    </row>
    <row r="174" spans="2:49" ht="16.5">
      <c r="B174" s="78" t="s">
        <v>87</v>
      </c>
      <c r="C174" s="45"/>
      <c r="D174" s="45"/>
      <c r="E174" s="45"/>
      <c r="F174" s="45"/>
      <c r="G174" s="45"/>
      <c r="H174" s="43"/>
      <c r="I174" s="44"/>
      <c r="J174" s="45"/>
      <c r="K174" s="45"/>
      <c r="L174" s="45"/>
      <c r="M174" s="43"/>
      <c r="N174" s="44"/>
      <c r="O174" s="45"/>
      <c r="P174" s="45"/>
      <c r="Q174" s="45"/>
      <c r="R174" s="45"/>
      <c r="S174" s="43"/>
      <c r="T174" s="44"/>
      <c r="U174" s="45"/>
      <c r="V174" s="45"/>
      <c r="W174" s="45"/>
      <c r="X174" s="45"/>
      <c r="Y174" s="43"/>
      <c r="Z174" s="44"/>
      <c r="AA174" s="45"/>
      <c r="AB174" s="45"/>
      <c r="AC174" s="45"/>
      <c r="AD174" s="45"/>
      <c r="AE174" s="43"/>
      <c r="AF174" s="44"/>
      <c r="AG174" s="45"/>
      <c r="AH174" s="45"/>
      <c r="AI174" s="45"/>
      <c r="AJ174" s="45"/>
      <c r="AK174" s="45"/>
      <c r="AL174" s="45"/>
      <c r="AM174" s="43"/>
      <c r="AN174" s="44"/>
      <c r="AO174" s="45"/>
      <c r="AP174" s="45"/>
      <c r="AQ174" s="45"/>
      <c r="AR174" s="45"/>
      <c r="AS174" s="43"/>
      <c r="AT174" s="44"/>
      <c r="AU174" s="45"/>
      <c r="AV174" s="43"/>
    </row>
    <row r="175" spans="2:49" ht="16.5">
      <c r="B175" s="78" t="s">
        <v>88</v>
      </c>
      <c r="C175" s="45"/>
      <c r="D175" s="45"/>
      <c r="E175" s="45"/>
      <c r="F175" s="45"/>
      <c r="G175" s="45"/>
      <c r="H175" s="43"/>
      <c r="I175" s="44"/>
      <c r="J175" s="45"/>
      <c r="K175" s="45"/>
      <c r="L175" s="45"/>
      <c r="M175" s="43"/>
      <c r="N175" s="44"/>
      <c r="O175" s="45"/>
      <c r="P175" s="45"/>
      <c r="Q175" s="45"/>
      <c r="R175" s="45"/>
      <c r="S175" s="43"/>
      <c r="T175" s="44"/>
      <c r="U175" s="45"/>
      <c r="V175" s="45"/>
      <c r="W175" s="45"/>
      <c r="X175" s="45"/>
      <c r="Y175" s="43"/>
      <c r="Z175" s="44"/>
      <c r="AA175" s="45"/>
      <c r="AB175" s="45"/>
      <c r="AC175" s="45"/>
      <c r="AD175" s="45"/>
      <c r="AE175" s="43"/>
      <c r="AF175" s="44"/>
      <c r="AG175" s="45"/>
      <c r="AH175" s="45"/>
      <c r="AI175" s="45"/>
      <c r="AJ175" s="45"/>
      <c r="AK175" s="45"/>
      <c r="AL175" s="45"/>
      <c r="AM175" s="43"/>
      <c r="AN175" s="44"/>
      <c r="AO175" s="45"/>
      <c r="AP175" s="45"/>
      <c r="AQ175" s="45"/>
      <c r="AR175" s="45"/>
      <c r="AS175" s="43"/>
      <c r="AT175" s="44"/>
      <c r="AU175" s="45"/>
      <c r="AV175" s="43"/>
    </row>
    <row r="176" spans="2:49" ht="16.5">
      <c r="B176" s="78" t="s">
        <v>89</v>
      </c>
      <c r="C176" s="45"/>
      <c r="D176" s="45"/>
      <c r="E176" s="45"/>
      <c r="F176" s="45"/>
      <c r="G176" s="45"/>
      <c r="H176" s="43"/>
      <c r="I176" s="44"/>
      <c r="J176" s="45"/>
      <c r="K176" s="45"/>
      <c r="L176" s="45"/>
      <c r="M176" s="43"/>
      <c r="N176" s="44"/>
      <c r="O176" s="45"/>
      <c r="P176" s="45"/>
      <c r="Q176" s="45"/>
      <c r="R176" s="45"/>
      <c r="S176" s="43"/>
      <c r="T176" s="44"/>
      <c r="U176" s="45"/>
      <c r="V176" s="45"/>
      <c r="W176" s="45"/>
      <c r="X176" s="45"/>
      <c r="Y176" s="43"/>
      <c r="Z176" s="44"/>
      <c r="AA176" s="45"/>
      <c r="AB176" s="45"/>
      <c r="AC176" s="45"/>
      <c r="AD176" s="45"/>
      <c r="AE176" s="43"/>
      <c r="AF176" s="44"/>
      <c r="AG176" s="45"/>
      <c r="AH176" s="45"/>
      <c r="AI176" s="45"/>
      <c r="AJ176" s="45"/>
      <c r="AK176" s="45"/>
      <c r="AL176" s="45"/>
      <c r="AM176" s="43"/>
      <c r="AN176" s="44"/>
      <c r="AO176" s="45"/>
      <c r="AP176" s="45"/>
      <c r="AQ176" s="45"/>
      <c r="AR176" s="45"/>
      <c r="AS176" s="43"/>
      <c r="AT176" s="44"/>
      <c r="AU176" s="45"/>
      <c r="AV176" s="43"/>
    </row>
    <row r="177" spans="2:49" ht="16.5">
      <c r="B177" s="78" t="s">
        <v>90</v>
      </c>
      <c r="C177" s="45"/>
      <c r="D177" s="45"/>
      <c r="E177" s="45"/>
      <c r="F177" s="45"/>
      <c r="G177" s="45"/>
      <c r="H177" s="43"/>
      <c r="I177" s="44"/>
      <c r="J177" s="45"/>
      <c r="K177" s="45"/>
      <c r="L177" s="45"/>
      <c r="M177" s="43"/>
      <c r="N177" s="44"/>
      <c r="O177" s="45"/>
      <c r="P177" s="45"/>
      <c r="Q177" s="45"/>
      <c r="R177" s="45"/>
      <c r="S177" s="43"/>
      <c r="T177" s="44"/>
      <c r="U177" s="45"/>
      <c r="V177" s="45"/>
      <c r="W177" s="45"/>
      <c r="X177" s="45"/>
      <c r="Y177" s="43"/>
      <c r="Z177" s="44"/>
      <c r="AA177" s="45"/>
      <c r="AB177" s="45"/>
      <c r="AC177" s="45"/>
      <c r="AD177" s="45"/>
      <c r="AE177" s="43"/>
      <c r="AF177" s="44"/>
      <c r="AG177" s="45"/>
      <c r="AH177" s="45"/>
      <c r="AI177" s="45"/>
      <c r="AJ177" s="45"/>
      <c r="AK177" s="45"/>
      <c r="AL177" s="45"/>
      <c r="AM177" s="43"/>
      <c r="AN177" s="44"/>
      <c r="AO177" s="45"/>
      <c r="AP177" s="45"/>
      <c r="AQ177" s="45"/>
      <c r="AR177" s="45"/>
      <c r="AS177" s="43"/>
      <c r="AT177" s="44"/>
      <c r="AU177" s="45"/>
      <c r="AV177" s="43"/>
    </row>
    <row r="178" spans="2:49" ht="16.5">
      <c r="B178" s="78" t="s">
        <v>91</v>
      </c>
      <c r="C178" s="45"/>
      <c r="D178" s="45"/>
      <c r="E178" s="45"/>
      <c r="F178" s="45"/>
      <c r="G178" s="45"/>
      <c r="H178" s="43"/>
      <c r="I178" s="44"/>
      <c r="J178" s="45"/>
      <c r="K178" s="45"/>
      <c r="L178" s="45"/>
      <c r="M178" s="43"/>
      <c r="N178" s="44"/>
      <c r="O178" s="45"/>
      <c r="P178" s="45"/>
      <c r="Q178" s="45"/>
      <c r="R178" s="45"/>
      <c r="S178" s="43"/>
      <c r="T178" s="44"/>
      <c r="U178" s="45"/>
      <c r="V178" s="45"/>
      <c r="W178" s="45"/>
      <c r="X178" s="45"/>
      <c r="Y178" s="43"/>
      <c r="Z178" s="44"/>
      <c r="AA178" s="45"/>
      <c r="AB178" s="45"/>
      <c r="AC178" s="45"/>
      <c r="AD178" s="45"/>
      <c r="AE178" s="43"/>
      <c r="AF178" s="44"/>
      <c r="AG178" s="45"/>
      <c r="AH178" s="45"/>
      <c r="AI178" s="45"/>
      <c r="AJ178" s="45"/>
      <c r="AK178" s="45"/>
      <c r="AL178" s="45"/>
      <c r="AM178" s="43"/>
      <c r="AN178" s="44"/>
      <c r="AO178" s="45"/>
      <c r="AP178" s="45"/>
      <c r="AQ178" s="45"/>
      <c r="AR178" s="45"/>
      <c r="AS178" s="43"/>
      <c r="AT178" s="44"/>
      <c r="AU178" s="45"/>
      <c r="AV178" s="43"/>
    </row>
    <row r="179" spans="2:49">
      <c r="B179" s="80" t="s">
        <v>126</v>
      </c>
      <c r="C179" s="62"/>
      <c r="D179" s="62"/>
      <c r="E179" s="62"/>
      <c r="F179" s="62"/>
      <c r="G179" s="62"/>
      <c r="H179" s="63"/>
      <c r="I179" s="79" t="s">
        <v>6</v>
      </c>
      <c r="J179" s="62"/>
      <c r="K179" s="62"/>
      <c r="L179" s="62"/>
      <c r="M179" s="63"/>
      <c r="N179" s="79" t="s">
        <v>120</v>
      </c>
      <c r="O179" s="62"/>
      <c r="P179" s="62"/>
      <c r="Q179" s="62"/>
      <c r="R179" s="62"/>
      <c r="S179" s="63"/>
      <c r="T179" s="79" t="s">
        <v>121</v>
      </c>
      <c r="U179" s="62"/>
      <c r="V179" s="62"/>
      <c r="W179" s="62"/>
      <c r="X179" s="62"/>
      <c r="Y179" s="63"/>
      <c r="Z179" s="79" t="s">
        <v>122</v>
      </c>
      <c r="AA179" s="62"/>
      <c r="AB179" s="62"/>
      <c r="AC179" s="62"/>
      <c r="AD179" s="62"/>
      <c r="AE179" s="63"/>
      <c r="AF179" s="79" t="s">
        <v>123</v>
      </c>
      <c r="AG179" s="62"/>
      <c r="AH179" s="62"/>
      <c r="AI179" s="62"/>
      <c r="AJ179" s="62"/>
      <c r="AK179" s="62"/>
      <c r="AL179" s="62"/>
      <c r="AM179" s="63"/>
      <c r="AN179" s="79" t="s">
        <v>124</v>
      </c>
      <c r="AO179" s="62"/>
      <c r="AP179" s="62"/>
      <c r="AQ179" s="62"/>
      <c r="AR179" s="62"/>
      <c r="AS179" s="63"/>
      <c r="AT179" s="79" t="s">
        <v>125</v>
      </c>
      <c r="AU179" s="62"/>
      <c r="AV179" s="63"/>
    </row>
    <row r="180" spans="2:49" ht="16.5">
      <c r="B180" s="78" t="s">
        <v>127</v>
      </c>
      <c r="C180" s="45"/>
      <c r="D180" s="45"/>
      <c r="E180" s="45"/>
      <c r="F180" s="45"/>
      <c r="G180" s="45"/>
      <c r="H180" s="43"/>
      <c r="I180" s="44"/>
      <c r="J180" s="45"/>
      <c r="K180" s="45"/>
      <c r="L180" s="45"/>
      <c r="M180" s="43"/>
      <c r="N180" s="44"/>
      <c r="O180" s="45"/>
      <c r="P180" s="45"/>
      <c r="Q180" s="45"/>
      <c r="R180" s="45"/>
      <c r="S180" s="43"/>
      <c r="T180" s="44"/>
      <c r="U180" s="45"/>
      <c r="V180" s="45"/>
      <c r="W180" s="45"/>
      <c r="X180" s="45"/>
      <c r="Y180" s="43"/>
      <c r="Z180" s="44"/>
      <c r="AA180" s="45"/>
      <c r="AB180" s="45"/>
      <c r="AC180" s="45"/>
      <c r="AD180" s="45"/>
      <c r="AE180" s="43"/>
      <c r="AF180" s="44"/>
      <c r="AG180" s="45"/>
      <c r="AH180" s="45"/>
      <c r="AI180" s="45"/>
      <c r="AJ180" s="45"/>
      <c r="AK180" s="45"/>
      <c r="AL180" s="45"/>
      <c r="AM180" s="43"/>
      <c r="AN180" s="44"/>
      <c r="AO180" s="45"/>
      <c r="AP180" s="45"/>
      <c r="AQ180" s="45"/>
      <c r="AR180" s="45"/>
      <c r="AS180" s="43"/>
      <c r="AT180" s="44"/>
      <c r="AU180" s="45"/>
      <c r="AV180" s="43"/>
    </row>
    <row r="181" spans="2:49" ht="16.5">
      <c r="B181" s="78" t="s">
        <v>128</v>
      </c>
      <c r="C181" s="45"/>
      <c r="D181" s="45"/>
      <c r="E181" s="45"/>
      <c r="F181" s="45"/>
      <c r="G181" s="45"/>
      <c r="H181" s="43"/>
      <c r="I181" s="44"/>
      <c r="J181" s="45"/>
      <c r="K181" s="45"/>
      <c r="L181" s="45"/>
      <c r="M181" s="43"/>
      <c r="N181" s="44"/>
      <c r="O181" s="45"/>
      <c r="P181" s="45"/>
      <c r="Q181" s="45"/>
      <c r="R181" s="45"/>
      <c r="S181" s="43"/>
      <c r="T181" s="44"/>
      <c r="U181" s="45"/>
      <c r="V181" s="45"/>
      <c r="W181" s="45"/>
      <c r="X181" s="45"/>
      <c r="Y181" s="43"/>
      <c r="Z181" s="44"/>
      <c r="AA181" s="45"/>
      <c r="AB181" s="45"/>
      <c r="AC181" s="45"/>
      <c r="AD181" s="45"/>
      <c r="AE181" s="43"/>
      <c r="AF181" s="44"/>
      <c r="AG181" s="45"/>
      <c r="AH181" s="45"/>
      <c r="AI181" s="45"/>
      <c r="AJ181" s="45"/>
      <c r="AK181" s="45"/>
      <c r="AL181" s="45"/>
      <c r="AM181" s="43"/>
      <c r="AN181" s="44"/>
      <c r="AO181" s="45"/>
      <c r="AP181" s="45"/>
      <c r="AQ181" s="45"/>
      <c r="AR181" s="45"/>
      <c r="AS181" s="43"/>
      <c r="AT181" s="44"/>
      <c r="AU181" s="45"/>
      <c r="AV181" s="43"/>
    </row>
    <row r="182" spans="2:49" ht="16.5">
      <c r="B182" s="78" t="s">
        <v>129</v>
      </c>
      <c r="C182" s="45"/>
      <c r="D182" s="45"/>
      <c r="E182" s="45"/>
      <c r="F182" s="45"/>
      <c r="G182" s="45"/>
      <c r="H182" s="43"/>
      <c r="I182" s="44"/>
      <c r="J182" s="45"/>
      <c r="K182" s="45"/>
      <c r="L182" s="45"/>
      <c r="M182" s="43"/>
      <c r="N182" s="44"/>
      <c r="O182" s="45"/>
      <c r="P182" s="45"/>
      <c r="Q182" s="45"/>
      <c r="R182" s="45"/>
      <c r="S182" s="43"/>
      <c r="T182" s="44"/>
      <c r="U182" s="45"/>
      <c r="V182" s="45"/>
      <c r="W182" s="45"/>
      <c r="X182" s="45"/>
      <c r="Y182" s="43"/>
      <c r="Z182" s="44"/>
      <c r="AA182" s="45"/>
      <c r="AB182" s="45"/>
      <c r="AC182" s="45"/>
      <c r="AD182" s="45"/>
      <c r="AE182" s="43"/>
      <c r="AF182" s="44"/>
      <c r="AG182" s="45"/>
      <c r="AH182" s="45"/>
      <c r="AI182" s="45"/>
      <c r="AJ182" s="45"/>
      <c r="AK182" s="45"/>
      <c r="AL182" s="45"/>
      <c r="AM182" s="43"/>
      <c r="AN182" s="44"/>
      <c r="AO182" s="45"/>
      <c r="AP182" s="45"/>
      <c r="AQ182" s="45"/>
      <c r="AR182" s="45"/>
      <c r="AS182" s="43"/>
      <c r="AT182" s="44"/>
      <c r="AU182" s="45"/>
      <c r="AV182" s="43"/>
    </row>
    <row r="184" spans="2:49">
      <c r="C184" s="68" t="s">
        <v>130</v>
      </c>
      <c r="D184" s="62"/>
      <c r="E184" s="62"/>
      <c r="F184" s="62"/>
      <c r="G184" s="62"/>
      <c r="H184" s="63"/>
      <c r="J184" s="82" t="s">
        <v>77</v>
      </c>
      <c r="K184" s="62"/>
      <c r="L184" s="62"/>
      <c r="M184" s="62"/>
      <c r="O184" s="81" t="s">
        <v>77</v>
      </c>
      <c r="P184" s="62"/>
      <c r="Q184" s="62"/>
      <c r="R184" s="62"/>
      <c r="S184" s="62"/>
      <c r="U184" s="81" t="s">
        <v>77</v>
      </c>
      <c r="V184" s="62"/>
      <c r="W184" s="62"/>
      <c r="X184" s="62"/>
      <c r="Y184" s="62"/>
      <c r="AA184" s="81" t="s">
        <v>77</v>
      </c>
      <c r="AB184" s="62"/>
      <c r="AC184" s="62"/>
      <c r="AD184" s="62"/>
      <c r="AE184" s="62"/>
      <c r="AG184" s="81" t="s">
        <v>77</v>
      </c>
      <c r="AH184" s="62"/>
      <c r="AI184" s="62"/>
      <c r="AJ184" s="62"/>
      <c r="AK184" s="62"/>
      <c r="AL184" s="62"/>
      <c r="AM184" s="62"/>
      <c r="AO184" s="81" t="s">
        <v>77</v>
      </c>
      <c r="AP184" s="62"/>
      <c r="AQ184" s="62"/>
      <c r="AR184" s="62"/>
      <c r="AS184" s="62"/>
      <c r="AU184" s="81" t="s">
        <v>77</v>
      </c>
      <c r="AV184" s="62"/>
      <c r="AW184" s="62"/>
    </row>
    <row r="185" spans="2:49">
      <c r="C185" s="80" t="s">
        <v>67</v>
      </c>
      <c r="D185" s="62"/>
      <c r="E185" s="62"/>
      <c r="F185" s="62"/>
      <c r="G185" s="62"/>
      <c r="H185" s="63"/>
      <c r="J185" s="79" t="s">
        <v>6</v>
      </c>
      <c r="K185" s="62"/>
      <c r="L185" s="62"/>
      <c r="M185" s="63"/>
      <c r="O185" s="79" t="s">
        <v>131</v>
      </c>
      <c r="P185" s="62"/>
      <c r="Q185" s="62"/>
      <c r="R185" s="62"/>
      <c r="S185" s="63"/>
      <c r="U185" s="79" t="s">
        <v>132</v>
      </c>
      <c r="V185" s="62"/>
      <c r="W185" s="62"/>
      <c r="X185" s="62"/>
      <c r="Y185" s="63"/>
      <c r="AA185" s="79" t="s">
        <v>133</v>
      </c>
      <c r="AB185" s="62"/>
      <c r="AC185" s="62"/>
      <c r="AD185" s="62"/>
      <c r="AE185" s="63"/>
      <c r="AG185" s="79" t="s">
        <v>134</v>
      </c>
      <c r="AH185" s="62"/>
      <c r="AI185" s="62"/>
      <c r="AJ185" s="62"/>
      <c r="AK185" s="62"/>
      <c r="AL185" s="62"/>
      <c r="AM185" s="63"/>
      <c r="AO185" s="79" t="s">
        <v>135</v>
      </c>
      <c r="AP185" s="62"/>
      <c r="AQ185" s="62"/>
      <c r="AR185" s="62"/>
      <c r="AS185" s="63"/>
      <c r="AU185" s="79" t="s">
        <v>136</v>
      </c>
      <c r="AV185" s="62"/>
      <c r="AW185" s="63"/>
    </row>
    <row r="186" spans="2:49" ht="16.5">
      <c r="C186" s="78" t="s">
        <v>137</v>
      </c>
      <c r="D186" s="45"/>
      <c r="E186" s="45"/>
      <c r="F186" s="45"/>
      <c r="G186" s="45"/>
      <c r="H186" s="43"/>
      <c r="J186" s="44">
        <v>49</v>
      </c>
      <c r="K186" s="45"/>
      <c r="L186" s="45"/>
      <c r="M186" s="43"/>
      <c r="O186" s="44"/>
      <c r="P186" s="45"/>
      <c r="Q186" s="45"/>
      <c r="R186" s="45"/>
      <c r="S186" s="43"/>
      <c r="U186" s="44"/>
      <c r="V186" s="45"/>
      <c r="W186" s="45"/>
      <c r="X186" s="45"/>
      <c r="Y186" s="43"/>
      <c r="AA186" s="44"/>
      <c r="AB186" s="45"/>
      <c r="AC186" s="45"/>
      <c r="AD186" s="45"/>
      <c r="AE186" s="43"/>
      <c r="AG186" s="44">
        <v>1</v>
      </c>
      <c r="AH186" s="45"/>
      <c r="AI186" s="45"/>
      <c r="AJ186" s="45"/>
      <c r="AK186" s="45"/>
      <c r="AL186" s="45"/>
      <c r="AM186" s="43"/>
      <c r="AO186" s="44">
        <v>29</v>
      </c>
      <c r="AP186" s="45"/>
      <c r="AQ186" s="45"/>
      <c r="AR186" s="45"/>
      <c r="AS186" s="43"/>
      <c r="AU186" s="44">
        <v>19</v>
      </c>
      <c r="AV186" s="45"/>
      <c r="AW186" s="43"/>
    </row>
    <row r="187" spans="2:49" ht="16.5">
      <c r="C187" s="78" t="s">
        <v>138</v>
      </c>
      <c r="D187" s="45"/>
      <c r="E187" s="45"/>
      <c r="F187" s="45"/>
      <c r="G187" s="45"/>
      <c r="H187" s="43"/>
      <c r="J187" s="44">
        <v>22</v>
      </c>
      <c r="K187" s="45"/>
      <c r="L187" s="45"/>
      <c r="M187" s="43"/>
      <c r="O187" s="44"/>
      <c r="P187" s="45"/>
      <c r="Q187" s="45"/>
      <c r="R187" s="45"/>
      <c r="S187" s="43"/>
      <c r="U187" s="44"/>
      <c r="V187" s="45"/>
      <c r="W187" s="45"/>
      <c r="X187" s="45"/>
      <c r="Y187" s="43"/>
      <c r="AA187" s="44"/>
      <c r="AB187" s="45"/>
      <c r="AC187" s="45"/>
      <c r="AD187" s="45"/>
      <c r="AE187" s="43"/>
      <c r="AG187" s="44">
        <v>1</v>
      </c>
      <c r="AH187" s="45"/>
      <c r="AI187" s="45"/>
      <c r="AJ187" s="45"/>
      <c r="AK187" s="45"/>
      <c r="AL187" s="45"/>
      <c r="AM187" s="43"/>
      <c r="AO187" s="44">
        <v>8</v>
      </c>
      <c r="AP187" s="45"/>
      <c r="AQ187" s="45"/>
      <c r="AR187" s="45"/>
      <c r="AS187" s="43"/>
      <c r="AU187" s="44">
        <v>13</v>
      </c>
      <c r="AV187" s="45"/>
      <c r="AW187" s="43"/>
    </row>
    <row r="188" spans="2:49" ht="16.5">
      <c r="C188" s="78" t="s">
        <v>139</v>
      </c>
      <c r="D188" s="45"/>
      <c r="E188" s="45"/>
      <c r="F188" s="45"/>
      <c r="G188" s="45"/>
      <c r="H188" s="43"/>
      <c r="J188" s="44">
        <v>137</v>
      </c>
      <c r="K188" s="45"/>
      <c r="L188" s="45"/>
      <c r="M188" s="43"/>
      <c r="O188" s="44"/>
      <c r="P188" s="45"/>
      <c r="Q188" s="45"/>
      <c r="R188" s="45"/>
      <c r="S188" s="43"/>
      <c r="U188" s="44"/>
      <c r="V188" s="45"/>
      <c r="W188" s="45"/>
      <c r="X188" s="45"/>
      <c r="Y188" s="43"/>
      <c r="AA188" s="44">
        <v>10</v>
      </c>
      <c r="AB188" s="45"/>
      <c r="AC188" s="45"/>
      <c r="AD188" s="45"/>
      <c r="AE188" s="43"/>
      <c r="AG188" s="44">
        <v>17</v>
      </c>
      <c r="AH188" s="45"/>
      <c r="AI188" s="45"/>
      <c r="AJ188" s="45"/>
      <c r="AK188" s="45"/>
      <c r="AL188" s="45"/>
      <c r="AM188" s="43"/>
      <c r="AO188" s="44">
        <v>65</v>
      </c>
      <c r="AP188" s="45"/>
      <c r="AQ188" s="45"/>
      <c r="AR188" s="45"/>
      <c r="AS188" s="43"/>
      <c r="AU188" s="44">
        <v>45</v>
      </c>
      <c r="AV188" s="45"/>
      <c r="AW188" s="43"/>
    </row>
    <row r="189" spans="2:49" ht="16.5">
      <c r="C189" s="78" t="s">
        <v>140</v>
      </c>
      <c r="D189" s="45"/>
      <c r="E189" s="45"/>
      <c r="F189" s="45"/>
      <c r="G189" s="45"/>
      <c r="H189" s="43"/>
      <c r="J189" s="44">
        <v>1</v>
      </c>
      <c r="K189" s="45"/>
      <c r="L189" s="45"/>
      <c r="M189" s="43"/>
      <c r="O189" s="44"/>
      <c r="P189" s="45"/>
      <c r="Q189" s="45"/>
      <c r="R189" s="45"/>
      <c r="S189" s="43"/>
      <c r="U189" s="44"/>
      <c r="V189" s="45"/>
      <c r="W189" s="45"/>
      <c r="X189" s="45"/>
      <c r="Y189" s="43"/>
      <c r="AA189" s="44"/>
      <c r="AB189" s="45"/>
      <c r="AC189" s="45"/>
      <c r="AD189" s="45"/>
      <c r="AE189" s="43"/>
      <c r="AG189" s="44"/>
      <c r="AH189" s="45"/>
      <c r="AI189" s="45"/>
      <c r="AJ189" s="45"/>
      <c r="AK189" s="45"/>
      <c r="AL189" s="45"/>
      <c r="AM189" s="43"/>
      <c r="AO189" s="44"/>
      <c r="AP189" s="45"/>
      <c r="AQ189" s="45"/>
      <c r="AR189" s="45"/>
      <c r="AS189" s="43"/>
      <c r="AU189" s="44">
        <v>1</v>
      </c>
      <c r="AV189" s="45"/>
      <c r="AW189" s="43"/>
    </row>
    <row r="190" spans="2:49">
      <c r="C190" s="80" t="s">
        <v>141</v>
      </c>
      <c r="D190" s="62"/>
      <c r="E190" s="62"/>
      <c r="F190" s="62"/>
      <c r="G190" s="62"/>
      <c r="H190" s="63"/>
      <c r="J190" s="79" t="s">
        <v>6</v>
      </c>
      <c r="K190" s="62"/>
      <c r="L190" s="62"/>
      <c r="M190" s="63"/>
      <c r="O190" s="79" t="s">
        <v>131</v>
      </c>
      <c r="P190" s="62"/>
      <c r="Q190" s="62"/>
      <c r="R190" s="62"/>
      <c r="S190" s="63"/>
      <c r="U190" s="79" t="s">
        <v>132</v>
      </c>
      <c r="V190" s="62"/>
      <c r="W190" s="62"/>
      <c r="X190" s="62"/>
      <c r="Y190" s="63"/>
      <c r="AA190" s="79" t="s">
        <v>133</v>
      </c>
      <c r="AB190" s="62"/>
      <c r="AC190" s="62"/>
      <c r="AD190" s="62"/>
      <c r="AE190" s="63"/>
      <c r="AG190" s="79" t="s">
        <v>134</v>
      </c>
      <c r="AH190" s="62"/>
      <c r="AI190" s="62"/>
      <c r="AJ190" s="62"/>
      <c r="AK190" s="62"/>
      <c r="AL190" s="62"/>
      <c r="AM190" s="63"/>
      <c r="AO190" s="79" t="s">
        <v>135</v>
      </c>
      <c r="AP190" s="62"/>
      <c r="AQ190" s="62"/>
      <c r="AR190" s="62"/>
      <c r="AS190" s="63"/>
      <c r="AU190" s="79" t="s">
        <v>136</v>
      </c>
      <c r="AV190" s="62"/>
      <c r="AW190" s="63"/>
    </row>
    <row r="191" spans="2:49" ht="16.5">
      <c r="C191" s="78" t="s">
        <v>137</v>
      </c>
      <c r="D191" s="45"/>
      <c r="E191" s="45"/>
      <c r="F191" s="45"/>
      <c r="G191" s="45"/>
      <c r="H191" s="43"/>
      <c r="J191" s="44"/>
      <c r="K191" s="45"/>
      <c r="L191" s="45"/>
      <c r="M191" s="43"/>
      <c r="O191" s="44"/>
      <c r="P191" s="45"/>
      <c r="Q191" s="45"/>
      <c r="R191" s="45"/>
      <c r="S191" s="43"/>
      <c r="U191" s="44"/>
      <c r="V191" s="45"/>
      <c r="W191" s="45"/>
      <c r="X191" s="45"/>
      <c r="Y191" s="43"/>
      <c r="AA191" s="44"/>
      <c r="AB191" s="45"/>
      <c r="AC191" s="45"/>
      <c r="AD191" s="45"/>
      <c r="AE191" s="43"/>
      <c r="AG191" s="44"/>
      <c r="AH191" s="45"/>
      <c r="AI191" s="45"/>
      <c r="AJ191" s="45"/>
      <c r="AK191" s="45"/>
      <c r="AL191" s="45"/>
      <c r="AM191" s="43"/>
      <c r="AO191" s="44"/>
      <c r="AP191" s="45"/>
      <c r="AQ191" s="45"/>
      <c r="AR191" s="45"/>
      <c r="AS191" s="43"/>
      <c r="AU191" s="44"/>
      <c r="AV191" s="45"/>
      <c r="AW191" s="43"/>
    </row>
    <row r="192" spans="2:49" ht="16.5">
      <c r="C192" s="78" t="s">
        <v>138</v>
      </c>
      <c r="D192" s="45"/>
      <c r="E192" s="45"/>
      <c r="F192" s="45"/>
      <c r="G192" s="45"/>
      <c r="H192" s="43"/>
      <c r="J192" s="44"/>
      <c r="K192" s="45"/>
      <c r="L192" s="45"/>
      <c r="M192" s="43"/>
      <c r="O192" s="44"/>
      <c r="P192" s="45"/>
      <c r="Q192" s="45"/>
      <c r="R192" s="45"/>
      <c r="S192" s="43"/>
      <c r="U192" s="44"/>
      <c r="V192" s="45"/>
      <c r="W192" s="45"/>
      <c r="X192" s="45"/>
      <c r="Y192" s="43"/>
      <c r="AA192" s="44"/>
      <c r="AB192" s="45"/>
      <c r="AC192" s="45"/>
      <c r="AD192" s="45"/>
      <c r="AE192" s="43"/>
      <c r="AG192" s="44"/>
      <c r="AH192" s="45"/>
      <c r="AI192" s="45"/>
      <c r="AJ192" s="45"/>
      <c r="AK192" s="45"/>
      <c r="AL192" s="45"/>
      <c r="AM192" s="43"/>
      <c r="AO192" s="44"/>
      <c r="AP192" s="45"/>
      <c r="AQ192" s="45"/>
      <c r="AR192" s="45"/>
      <c r="AS192" s="43"/>
      <c r="AU192" s="44"/>
      <c r="AV192" s="45"/>
      <c r="AW192" s="43"/>
    </row>
    <row r="193" spans="2:49" ht="16.5">
      <c r="C193" s="78" t="s">
        <v>139</v>
      </c>
      <c r="D193" s="45"/>
      <c r="E193" s="45"/>
      <c r="F193" s="45"/>
      <c r="G193" s="45"/>
      <c r="H193" s="43"/>
      <c r="J193" s="44"/>
      <c r="K193" s="45"/>
      <c r="L193" s="45"/>
      <c r="M193" s="43"/>
      <c r="O193" s="44"/>
      <c r="P193" s="45"/>
      <c r="Q193" s="45"/>
      <c r="R193" s="45"/>
      <c r="S193" s="43"/>
      <c r="U193" s="44"/>
      <c r="V193" s="45"/>
      <c r="W193" s="45"/>
      <c r="X193" s="45"/>
      <c r="Y193" s="43"/>
      <c r="AA193" s="44"/>
      <c r="AB193" s="45"/>
      <c r="AC193" s="45"/>
      <c r="AD193" s="45"/>
      <c r="AE193" s="43"/>
      <c r="AG193" s="44"/>
      <c r="AH193" s="45"/>
      <c r="AI193" s="45"/>
      <c r="AJ193" s="45"/>
      <c r="AK193" s="45"/>
      <c r="AL193" s="45"/>
      <c r="AM193" s="43"/>
      <c r="AO193" s="44"/>
      <c r="AP193" s="45"/>
      <c r="AQ193" s="45"/>
      <c r="AR193" s="45"/>
      <c r="AS193" s="43"/>
      <c r="AU193" s="44"/>
      <c r="AV193" s="45"/>
      <c r="AW193" s="43"/>
    </row>
    <row r="196" spans="2:49">
      <c r="B196" s="74" t="s">
        <v>142</v>
      </c>
      <c r="C196" s="45"/>
      <c r="D196" s="45"/>
      <c r="E196" s="45"/>
      <c r="F196" s="45"/>
      <c r="G196" s="45"/>
      <c r="H196" s="43"/>
      <c r="I196" s="75" t="s">
        <v>4</v>
      </c>
      <c r="J196" s="45"/>
      <c r="K196" s="45"/>
      <c r="L196" s="45"/>
      <c r="M196" s="45"/>
      <c r="N196" s="45"/>
      <c r="O196" s="45"/>
      <c r="P196" s="45"/>
      <c r="Q196" s="45"/>
      <c r="R196" s="45"/>
      <c r="S196" s="76"/>
      <c r="T196" s="75" t="s">
        <v>4</v>
      </c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76"/>
    </row>
    <row r="197" spans="2:49">
      <c r="B197" s="94" t="s">
        <v>143</v>
      </c>
      <c r="C197" s="62"/>
      <c r="D197" s="62"/>
      <c r="E197" s="62"/>
      <c r="F197" s="62"/>
      <c r="G197" s="62"/>
      <c r="H197" s="60"/>
      <c r="I197" s="50" t="s">
        <v>6</v>
      </c>
      <c r="J197" s="51"/>
      <c r="K197" s="51"/>
      <c r="L197" s="51"/>
      <c r="M197" s="51"/>
      <c r="N197" s="51"/>
      <c r="O197" s="51"/>
      <c r="P197" s="51"/>
      <c r="Q197" s="51"/>
      <c r="R197" s="51"/>
      <c r="S197" s="52"/>
      <c r="T197" s="50" t="s">
        <v>144</v>
      </c>
      <c r="U197" s="51"/>
      <c r="V197" s="51"/>
      <c r="W197" s="51"/>
      <c r="X197" s="51"/>
      <c r="Y197" s="51"/>
      <c r="Z197" s="51"/>
      <c r="AA197" s="51"/>
      <c r="AB197" s="51"/>
      <c r="AC197" s="52"/>
      <c r="AD197" s="50" t="s">
        <v>145</v>
      </c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2"/>
    </row>
    <row r="198" spans="2:49">
      <c r="B198" s="95" t="s">
        <v>146</v>
      </c>
      <c r="C198" s="45"/>
      <c r="D198" s="45"/>
      <c r="E198" s="45"/>
      <c r="F198" s="45"/>
      <c r="G198" s="45"/>
      <c r="H198" s="43"/>
      <c r="I198" s="72" t="s">
        <v>147</v>
      </c>
      <c r="J198" s="45"/>
      <c r="K198" s="45"/>
      <c r="L198" s="45"/>
      <c r="M198" s="43"/>
      <c r="N198" s="72" t="s">
        <v>148</v>
      </c>
      <c r="O198" s="45"/>
      <c r="P198" s="45"/>
      <c r="Q198" s="45"/>
      <c r="R198" s="45"/>
      <c r="S198" s="43"/>
      <c r="T198" s="72" t="s">
        <v>147</v>
      </c>
      <c r="U198" s="45"/>
      <c r="V198" s="45"/>
      <c r="W198" s="43"/>
      <c r="X198" s="72" t="s">
        <v>148</v>
      </c>
      <c r="Y198" s="45"/>
      <c r="Z198" s="45"/>
      <c r="AA198" s="45"/>
      <c r="AB198" s="45"/>
      <c r="AC198" s="43"/>
      <c r="AD198" s="72" t="s">
        <v>147</v>
      </c>
      <c r="AE198" s="45"/>
      <c r="AF198" s="45"/>
      <c r="AG198" s="45"/>
      <c r="AH198" s="45"/>
      <c r="AI198" s="45"/>
      <c r="AJ198" s="45"/>
      <c r="AK198" s="43"/>
      <c r="AL198" s="72" t="s">
        <v>148</v>
      </c>
      <c r="AM198" s="45"/>
      <c r="AN198" s="45"/>
      <c r="AO198" s="45"/>
      <c r="AP198" s="45"/>
      <c r="AQ198" s="43"/>
    </row>
    <row r="199" spans="2:49" ht="16.5">
      <c r="B199" s="65" t="s">
        <v>149</v>
      </c>
      <c r="C199" s="45"/>
      <c r="D199" s="45"/>
      <c r="E199" s="45"/>
      <c r="F199" s="45"/>
      <c r="G199" s="45"/>
      <c r="H199" s="43"/>
      <c r="I199" s="44"/>
      <c r="J199" s="45"/>
      <c r="K199" s="45"/>
      <c r="L199" s="45"/>
      <c r="M199" s="43"/>
      <c r="N199" s="44"/>
      <c r="O199" s="45"/>
      <c r="P199" s="45"/>
      <c r="Q199" s="45"/>
      <c r="R199" s="45"/>
      <c r="S199" s="43"/>
      <c r="T199" s="44"/>
      <c r="U199" s="45"/>
      <c r="V199" s="45"/>
      <c r="W199" s="43"/>
      <c r="X199" s="44"/>
      <c r="Y199" s="45"/>
      <c r="Z199" s="45"/>
      <c r="AA199" s="45"/>
      <c r="AB199" s="45"/>
      <c r="AC199" s="43"/>
      <c r="AD199" s="44"/>
      <c r="AE199" s="45"/>
      <c r="AF199" s="45"/>
      <c r="AG199" s="45"/>
      <c r="AH199" s="45"/>
      <c r="AI199" s="45"/>
      <c r="AJ199" s="45"/>
      <c r="AK199" s="43"/>
      <c r="AL199" s="44"/>
      <c r="AM199" s="45"/>
      <c r="AN199" s="45"/>
      <c r="AO199" s="45"/>
      <c r="AP199" s="45"/>
      <c r="AQ199" s="43"/>
    </row>
    <row r="200" spans="2:49" ht="16.5">
      <c r="B200" s="65" t="s">
        <v>150</v>
      </c>
      <c r="C200" s="45"/>
      <c r="D200" s="45"/>
      <c r="E200" s="45"/>
      <c r="F200" s="45"/>
      <c r="G200" s="45"/>
      <c r="H200" s="43"/>
      <c r="I200" s="44"/>
      <c r="J200" s="45"/>
      <c r="K200" s="45"/>
      <c r="L200" s="45"/>
      <c r="M200" s="43"/>
      <c r="N200" s="44"/>
      <c r="O200" s="45"/>
      <c r="P200" s="45"/>
      <c r="Q200" s="45"/>
      <c r="R200" s="45"/>
      <c r="S200" s="43"/>
      <c r="T200" s="44"/>
      <c r="U200" s="45"/>
      <c r="V200" s="45"/>
      <c r="W200" s="43"/>
      <c r="X200" s="44"/>
      <c r="Y200" s="45"/>
      <c r="Z200" s="45"/>
      <c r="AA200" s="45"/>
      <c r="AB200" s="45"/>
      <c r="AC200" s="43"/>
      <c r="AD200" s="44"/>
      <c r="AE200" s="45"/>
      <c r="AF200" s="45"/>
      <c r="AG200" s="45"/>
      <c r="AH200" s="45"/>
      <c r="AI200" s="45"/>
      <c r="AJ200" s="45"/>
      <c r="AK200" s="43"/>
      <c r="AL200" s="44"/>
      <c r="AM200" s="45"/>
      <c r="AN200" s="45"/>
      <c r="AO200" s="45"/>
      <c r="AP200" s="45"/>
      <c r="AQ200" s="43"/>
    </row>
    <row r="201" spans="2:49" ht="16.5">
      <c r="B201" s="65" t="s">
        <v>151</v>
      </c>
      <c r="C201" s="45"/>
      <c r="D201" s="45"/>
      <c r="E201" s="45"/>
      <c r="F201" s="45"/>
      <c r="G201" s="45"/>
      <c r="H201" s="43"/>
      <c r="I201" s="44"/>
      <c r="J201" s="45"/>
      <c r="K201" s="45"/>
      <c r="L201" s="45"/>
      <c r="M201" s="43"/>
      <c r="N201" s="44"/>
      <c r="O201" s="45"/>
      <c r="P201" s="45"/>
      <c r="Q201" s="45"/>
      <c r="R201" s="45"/>
      <c r="S201" s="43"/>
      <c r="T201" s="44"/>
      <c r="U201" s="45"/>
      <c r="V201" s="45"/>
      <c r="W201" s="43"/>
      <c r="X201" s="44"/>
      <c r="Y201" s="45"/>
      <c r="Z201" s="45"/>
      <c r="AA201" s="45"/>
      <c r="AB201" s="45"/>
      <c r="AC201" s="43"/>
      <c r="AD201" s="44"/>
      <c r="AE201" s="45"/>
      <c r="AF201" s="45"/>
      <c r="AG201" s="45"/>
      <c r="AH201" s="45"/>
      <c r="AI201" s="45"/>
      <c r="AJ201" s="45"/>
      <c r="AK201" s="43"/>
      <c r="AL201" s="44"/>
      <c r="AM201" s="45"/>
      <c r="AN201" s="45"/>
      <c r="AO201" s="45"/>
      <c r="AP201" s="45"/>
      <c r="AQ201" s="43"/>
    </row>
    <row r="204" spans="2:49">
      <c r="C204" s="68" t="s">
        <v>152</v>
      </c>
      <c r="D204" s="62"/>
      <c r="E204" s="62"/>
      <c r="F204" s="62"/>
      <c r="G204" s="62"/>
      <c r="H204" s="63"/>
      <c r="J204" s="50" t="s">
        <v>6</v>
      </c>
      <c r="K204" s="51"/>
      <c r="L204" s="51"/>
      <c r="M204" s="51"/>
      <c r="N204" s="51"/>
      <c r="O204" s="51"/>
      <c r="P204" s="51"/>
      <c r="Q204" s="51"/>
      <c r="R204" s="51"/>
      <c r="S204" s="52"/>
      <c r="U204" s="50" t="s">
        <v>153</v>
      </c>
      <c r="V204" s="51"/>
      <c r="W204" s="51"/>
      <c r="X204" s="51"/>
      <c r="Y204" s="51"/>
      <c r="Z204" s="51"/>
      <c r="AA204" s="51"/>
      <c r="AB204" s="51"/>
      <c r="AC204" s="52"/>
      <c r="AE204" s="50" t="s">
        <v>145</v>
      </c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2"/>
    </row>
    <row r="205" spans="2:49">
      <c r="C205" s="96" t="s">
        <v>146</v>
      </c>
      <c r="D205" s="62"/>
      <c r="E205" s="62"/>
      <c r="F205" s="62"/>
      <c r="G205" s="62"/>
      <c r="H205" s="63"/>
      <c r="J205" s="72" t="s">
        <v>147</v>
      </c>
      <c r="K205" s="45"/>
      <c r="L205" s="45"/>
      <c r="M205" s="43"/>
      <c r="O205" s="72" t="s">
        <v>148</v>
      </c>
      <c r="P205" s="45"/>
      <c r="Q205" s="45"/>
      <c r="R205" s="45"/>
      <c r="S205" s="43"/>
      <c r="U205" s="72" t="s">
        <v>147</v>
      </c>
      <c r="V205" s="45"/>
      <c r="W205" s="43"/>
      <c r="Y205" s="72" t="s">
        <v>148</v>
      </c>
      <c r="Z205" s="45"/>
      <c r="AA205" s="45"/>
      <c r="AB205" s="45"/>
      <c r="AC205" s="43"/>
      <c r="AE205" s="72" t="s">
        <v>147</v>
      </c>
      <c r="AF205" s="45"/>
      <c r="AG205" s="45"/>
      <c r="AH205" s="45"/>
      <c r="AI205" s="45"/>
      <c r="AJ205" s="45"/>
      <c r="AK205" s="43"/>
      <c r="AM205" s="72" t="s">
        <v>148</v>
      </c>
      <c r="AN205" s="45"/>
      <c r="AO205" s="45"/>
      <c r="AP205" s="45"/>
      <c r="AQ205" s="43"/>
    </row>
    <row r="206" spans="2:49" ht="16.5">
      <c r="C206" s="69" t="s">
        <v>154</v>
      </c>
      <c r="D206" s="45"/>
      <c r="E206" s="45"/>
      <c r="F206" s="45"/>
      <c r="G206" s="45"/>
      <c r="H206" s="43"/>
      <c r="J206" s="44"/>
      <c r="K206" s="45"/>
      <c r="L206" s="45"/>
      <c r="M206" s="43"/>
      <c r="O206" s="44"/>
      <c r="P206" s="45"/>
      <c r="Q206" s="45"/>
      <c r="R206" s="45"/>
      <c r="S206" s="43"/>
      <c r="U206" s="44"/>
      <c r="V206" s="45"/>
      <c r="W206" s="43"/>
      <c r="Y206" s="44"/>
      <c r="Z206" s="45"/>
      <c r="AA206" s="45"/>
      <c r="AB206" s="45"/>
      <c r="AC206" s="43"/>
      <c r="AE206" s="44"/>
      <c r="AF206" s="45"/>
      <c r="AG206" s="45"/>
      <c r="AH206" s="45"/>
      <c r="AI206" s="45"/>
      <c r="AJ206" s="45"/>
      <c r="AK206" s="43"/>
      <c r="AM206" s="44"/>
      <c r="AN206" s="45"/>
      <c r="AO206" s="45"/>
      <c r="AP206" s="45"/>
      <c r="AQ206" s="43"/>
    </row>
    <row r="209" spans="2:54" ht="18.2" customHeight="1">
      <c r="C209" s="96" t="s">
        <v>155</v>
      </c>
      <c r="D209" s="62"/>
      <c r="E209" s="62"/>
      <c r="F209" s="62"/>
      <c r="G209" s="62"/>
      <c r="H209" s="63"/>
      <c r="J209" s="50" t="s">
        <v>6</v>
      </c>
      <c r="K209" s="51"/>
      <c r="L209" s="51"/>
      <c r="M209" s="52"/>
      <c r="O209" s="50" t="s">
        <v>156</v>
      </c>
      <c r="P209" s="51"/>
      <c r="Q209" s="51"/>
      <c r="R209" s="51"/>
      <c r="S209" s="52"/>
      <c r="U209" s="50" t="s">
        <v>157</v>
      </c>
      <c r="V209" s="51"/>
      <c r="W209" s="52"/>
    </row>
    <row r="210" spans="2:54" ht="15.2" customHeight="1">
      <c r="C210" s="69" t="s">
        <v>158</v>
      </c>
      <c r="D210" s="45"/>
      <c r="E210" s="45"/>
      <c r="F210" s="45"/>
      <c r="G210" s="45"/>
      <c r="H210" s="43"/>
      <c r="J210" s="70">
        <v>0</v>
      </c>
      <c r="K210" s="45"/>
      <c r="L210" s="45"/>
      <c r="M210" s="43"/>
      <c r="O210" s="44"/>
      <c r="P210" s="45"/>
      <c r="Q210" s="45"/>
      <c r="R210" s="45"/>
      <c r="S210" s="43"/>
      <c r="U210" s="44"/>
      <c r="V210" s="45"/>
      <c r="W210" s="43"/>
    </row>
    <row r="211" spans="2:54" ht="15.2" customHeight="1">
      <c r="C211" s="69" t="s">
        <v>159</v>
      </c>
      <c r="D211" s="45"/>
      <c r="E211" s="45"/>
      <c r="F211" s="45"/>
      <c r="G211" s="45"/>
      <c r="H211" s="43"/>
      <c r="J211" s="70">
        <v>0</v>
      </c>
      <c r="K211" s="45"/>
      <c r="L211" s="45"/>
      <c r="M211" s="43"/>
      <c r="O211" s="44"/>
      <c r="P211" s="45"/>
      <c r="Q211" s="45"/>
      <c r="R211" s="45"/>
      <c r="S211" s="43"/>
      <c r="U211" s="44"/>
      <c r="V211" s="45"/>
      <c r="W211" s="43"/>
    </row>
    <row r="212" spans="2:54" ht="18" customHeight="1">
      <c r="C212" s="68" t="s">
        <v>160</v>
      </c>
      <c r="D212" s="62"/>
      <c r="E212" s="62"/>
      <c r="F212" s="62"/>
      <c r="G212" s="62"/>
      <c r="H212" s="63"/>
      <c r="J212" s="50" t="s">
        <v>6</v>
      </c>
      <c r="K212" s="51"/>
      <c r="L212" s="51"/>
      <c r="M212" s="52"/>
      <c r="O212" s="50" t="s">
        <v>156</v>
      </c>
      <c r="P212" s="51"/>
      <c r="Q212" s="51"/>
      <c r="R212" s="51"/>
      <c r="S212" s="52"/>
      <c r="U212" s="50" t="s">
        <v>157</v>
      </c>
      <c r="V212" s="51"/>
      <c r="W212" s="52"/>
    </row>
    <row r="213" spans="2:54" ht="16.5" customHeight="1">
      <c r="C213" s="65" t="s">
        <v>161</v>
      </c>
      <c r="D213" s="45"/>
      <c r="E213" s="45"/>
      <c r="F213" s="45"/>
      <c r="G213" s="45"/>
      <c r="H213" s="43"/>
      <c r="J213" s="44">
        <v>0</v>
      </c>
      <c r="K213" s="45"/>
      <c r="L213" s="45"/>
      <c r="M213" s="43"/>
      <c r="O213" s="44"/>
      <c r="P213" s="45"/>
      <c r="Q213" s="45"/>
      <c r="R213" s="45"/>
      <c r="S213" s="43"/>
      <c r="U213" s="44"/>
      <c r="V213" s="45"/>
      <c r="W213" s="43"/>
    </row>
    <row r="214" spans="2:54" ht="16.5" customHeight="1">
      <c r="C214" s="65" t="s">
        <v>162</v>
      </c>
      <c r="D214" s="45"/>
      <c r="E214" s="45"/>
      <c r="F214" s="45"/>
      <c r="G214" s="45"/>
      <c r="H214" s="43"/>
      <c r="J214" s="44">
        <v>0</v>
      </c>
      <c r="K214" s="45"/>
      <c r="L214" s="45"/>
      <c r="M214" s="43"/>
      <c r="O214" s="44"/>
      <c r="P214" s="45"/>
      <c r="Q214" s="45"/>
      <c r="R214" s="45"/>
      <c r="S214" s="43"/>
      <c r="U214" s="44"/>
      <c r="V214" s="45"/>
      <c r="W214" s="43"/>
    </row>
    <row r="215" spans="2:54" ht="16.5" customHeight="1">
      <c r="C215" s="65" t="s">
        <v>163</v>
      </c>
      <c r="D215" s="45"/>
      <c r="E215" s="45"/>
      <c r="F215" s="45"/>
      <c r="G215" s="45"/>
      <c r="H215" s="43"/>
      <c r="J215" s="44">
        <v>0</v>
      </c>
      <c r="K215" s="45"/>
      <c r="L215" s="45"/>
      <c r="M215" s="43"/>
      <c r="O215" s="44"/>
      <c r="P215" s="45"/>
      <c r="Q215" s="45"/>
      <c r="R215" s="45"/>
      <c r="S215" s="43"/>
      <c r="U215" s="44"/>
      <c r="V215" s="45"/>
      <c r="W215" s="43"/>
    </row>
    <row r="216" spans="2:54" ht="16.5" customHeight="1">
      <c r="C216" s="65" t="s">
        <v>164</v>
      </c>
      <c r="D216" s="45"/>
      <c r="E216" s="45"/>
      <c r="F216" s="45"/>
      <c r="G216" s="45"/>
      <c r="H216" s="43"/>
      <c r="J216" s="44">
        <v>0</v>
      </c>
      <c r="K216" s="45"/>
      <c r="L216" s="45"/>
      <c r="M216" s="43"/>
      <c r="O216" s="44"/>
      <c r="P216" s="45"/>
      <c r="Q216" s="45"/>
      <c r="R216" s="45"/>
      <c r="S216" s="43"/>
      <c r="U216" s="44"/>
      <c r="V216" s="45"/>
      <c r="W216" s="43"/>
    </row>
    <row r="217" spans="2:54" ht="34.700000000000003" customHeight="1"/>
    <row r="218" spans="2:54" ht="26.25" customHeight="1">
      <c r="C218" s="66" t="s">
        <v>165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</row>
    <row r="219" spans="2:54" ht="12" customHeight="1"/>
    <row r="220" spans="2:54" ht="18" customHeight="1">
      <c r="B220" s="59" t="s">
        <v>166</v>
      </c>
      <c r="C220" s="60"/>
      <c r="D220" s="61" t="s">
        <v>167</v>
      </c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3"/>
    </row>
    <row r="221" spans="2:54" ht="18" customHeight="1">
      <c r="B221" s="54" t="s">
        <v>168</v>
      </c>
      <c r="C221" s="55"/>
      <c r="D221" s="64" t="s">
        <v>4</v>
      </c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5"/>
    </row>
    <row r="222" spans="2:54" ht="16.5">
      <c r="B222" s="58" t="s">
        <v>169</v>
      </c>
      <c r="C222" s="52"/>
      <c r="D222" s="10" t="s">
        <v>170</v>
      </c>
      <c r="E222" s="10" t="s">
        <v>171</v>
      </c>
      <c r="F222" s="10" t="s">
        <v>172</v>
      </c>
      <c r="H222" s="53" t="s">
        <v>173</v>
      </c>
      <c r="I222" s="51"/>
      <c r="J222" s="52"/>
      <c r="L222" s="53" t="s">
        <v>174</v>
      </c>
      <c r="M222" s="51"/>
      <c r="N222" s="51"/>
      <c r="O222" s="52"/>
    </row>
    <row r="223" spans="2:54" ht="16.5">
      <c r="B223" s="42" t="s">
        <v>175</v>
      </c>
      <c r="C223" s="43"/>
      <c r="D223" s="9"/>
      <c r="E223" s="9"/>
      <c r="F223" s="9"/>
      <c r="H223" s="44"/>
      <c r="I223" s="45"/>
      <c r="J223" s="43"/>
      <c r="L223" s="44"/>
      <c r="M223" s="45"/>
      <c r="N223" s="45"/>
      <c r="O223" s="43"/>
    </row>
    <row r="224" spans="2:54" ht="16.5">
      <c r="B224" s="42" t="s">
        <v>176</v>
      </c>
      <c r="C224" s="43"/>
      <c r="D224" s="9"/>
      <c r="E224" s="9"/>
      <c r="F224" s="9"/>
      <c r="H224" s="44"/>
      <c r="I224" s="45"/>
      <c r="J224" s="43"/>
      <c r="L224" s="44"/>
      <c r="M224" s="45"/>
      <c r="N224" s="45"/>
      <c r="O224" s="43"/>
    </row>
    <row r="225" spans="2:51" ht="16.5">
      <c r="B225" s="42" t="s">
        <v>177</v>
      </c>
      <c r="C225" s="43"/>
      <c r="D225" s="9"/>
      <c r="E225" s="9"/>
      <c r="F225" s="9"/>
      <c r="H225" s="44"/>
      <c r="I225" s="45"/>
      <c r="J225" s="43"/>
      <c r="L225" s="44"/>
      <c r="M225" s="45"/>
      <c r="N225" s="45"/>
      <c r="O225" s="43"/>
    </row>
    <row r="226" spans="2:51" ht="16.5">
      <c r="B226" s="42" t="s">
        <v>178</v>
      </c>
      <c r="C226" s="43"/>
      <c r="D226" s="9"/>
      <c r="E226" s="9"/>
      <c r="F226" s="9"/>
      <c r="H226" s="44"/>
      <c r="I226" s="45"/>
      <c r="J226" s="43"/>
      <c r="L226" s="44"/>
      <c r="M226" s="45"/>
      <c r="N226" s="45"/>
      <c r="O226" s="43"/>
    </row>
    <row r="227" spans="2:51" ht="16.5">
      <c r="B227" s="42" t="s">
        <v>179</v>
      </c>
      <c r="C227" s="43"/>
      <c r="D227" s="9"/>
      <c r="E227" s="9"/>
      <c r="F227" s="9"/>
      <c r="H227" s="44"/>
      <c r="I227" s="45"/>
      <c r="J227" s="43"/>
      <c r="L227" s="44"/>
      <c r="M227" s="45"/>
      <c r="N227" s="45"/>
      <c r="O227" s="43"/>
    </row>
    <row r="228" spans="2:51" ht="16.5">
      <c r="B228" s="58" t="s">
        <v>169</v>
      </c>
      <c r="C228" s="52"/>
      <c r="D228" s="10" t="s">
        <v>170</v>
      </c>
      <c r="E228" s="10" t="s">
        <v>171</v>
      </c>
      <c r="F228" s="10" t="s">
        <v>172</v>
      </c>
      <c r="H228" s="53" t="s">
        <v>173</v>
      </c>
      <c r="I228" s="51"/>
      <c r="J228" s="52"/>
      <c r="L228" s="53" t="s">
        <v>174</v>
      </c>
      <c r="M228" s="51"/>
      <c r="N228" s="51"/>
      <c r="O228" s="52"/>
      <c r="Q228" s="10" t="s">
        <v>180</v>
      </c>
      <c r="S228" s="53" t="s">
        <v>181</v>
      </c>
      <c r="T228" s="51"/>
      <c r="U228" s="52"/>
      <c r="W228" s="53" t="s">
        <v>182</v>
      </c>
      <c r="X228" s="51"/>
      <c r="Y228" s="51"/>
      <c r="Z228" s="51"/>
      <c r="AA228" s="52"/>
      <c r="AC228" s="53" t="s">
        <v>183</v>
      </c>
      <c r="AD228" s="51"/>
      <c r="AE228" s="51"/>
      <c r="AF228" s="51"/>
      <c r="AG228" s="52"/>
      <c r="AI228" s="10" t="s">
        <v>184</v>
      </c>
      <c r="AK228" s="53" t="s">
        <v>185</v>
      </c>
      <c r="AL228" s="51"/>
      <c r="AM228" s="51"/>
      <c r="AN228" s="51"/>
      <c r="AO228" s="52"/>
      <c r="AP228" s="53" t="s">
        <v>186</v>
      </c>
      <c r="AQ228" s="51"/>
      <c r="AR228" s="51"/>
      <c r="AS228" s="51"/>
      <c r="AT228" s="51"/>
      <c r="AU228" s="52"/>
      <c r="AV228" s="53" t="s">
        <v>187</v>
      </c>
      <c r="AW228" s="51"/>
      <c r="AX228" s="51"/>
      <c r="AY228" s="52"/>
    </row>
    <row r="229" spans="2:51" ht="16.5">
      <c r="B229" s="42" t="s">
        <v>188</v>
      </c>
      <c r="C229" s="43"/>
      <c r="D229" s="9"/>
      <c r="E229" s="9"/>
      <c r="F229" s="9"/>
      <c r="H229" s="44"/>
      <c r="I229" s="45"/>
      <c r="J229" s="43"/>
      <c r="L229" s="44"/>
      <c r="M229" s="45"/>
      <c r="N229" s="45"/>
      <c r="O229" s="43"/>
      <c r="Q229" s="9"/>
      <c r="S229" s="44"/>
      <c r="T229" s="45"/>
      <c r="U229" s="43"/>
      <c r="W229" s="44"/>
      <c r="X229" s="45"/>
      <c r="Y229" s="45"/>
      <c r="Z229" s="45"/>
      <c r="AA229" s="43"/>
      <c r="AC229" s="44"/>
      <c r="AD229" s="45"/>
      <c r="AE229" s="45"/>
      <c r="AF229" s="45"/>
      <c r="AG229" s="43"/>
      <c r="AI229" s="9"/>
      <c r="AK229" s="44"/>
      <c r="AL229" s="45"/>
      <c r="AM229" s="45"/>
      <c r="AN229" s="45"/>
      <c r="AO229" s="43"/>
      <c r="AP229" s="44"/>
      <c r="AQ229" s="45"/>
      <c r="AR229" s="45"/>
      <c r="AS229" s="45"/>
      <c r="AT229" s="45"/>
      <c r="AU229" s="43"/>
      <c r="AV229" s="44"/>
      <c r="AW229" s="45"/>
      <c r="AX229" s="45"/>
      <c r="AY229" s="43"/>
    </row>
    <row r="230" spans="2:51" ht="16.5">
      <c r="B230" s="42" t="s">
        <v>189</v>
      </c>
      <c r="C230" s="43"/>
      <c r="D230" s="9"/>
      <c r="E230" s="9"/>
      <c r="F230" s="9"/>
      <c r="H230" s="44"/>
      <c r="I230" s="45"/>
      <c r="J230" s="43"/>
      <c r="L230" s="44"/>
      <c r="M230" s="45"/>
      <c r="N230" s="45"/>
      <c r="O230" s="43"/>
      <c r="Q230" s="9"/>
      <c r="S230" s="44"/>
      <c r="T230" s="45"/>
      <c r="U230" s="43"/>
      <c r="W230" s="44"/>
      <c r="X230" s="45"/>
      <c r="Y230" s="45"/>
      <c r="Z230" s="45"/>
      <c r="AA230" s="43"/>
      <c r="AC230" s="44"/>
      <c r="AD230" s="45"/>
      <c r="AE230" s="45"/>
      <c r="AF230" s="45"/>
      <c r="AG230" s="43"/>
      <c r="AI230" s="9"/>
      <c r="AK230" s="44"/>
      <c r="AL230" s="45"/>
      <c r="AM230" s="45"/>
      <c r="AN230" s="45"/>
      <c r="AO230" s="43"/>
      <c r="AP230" s="44"/>
      <c r="AQ230" s="45"/>
      <c r="AR230" s="45"/>
      <c r="AS230" s="45"/>
      <c r="AT230" s="45"/>
      <c r="AU230" s="43"/>
      <c r="AV230" s="44"/>
      <c r="AW230" s="45"/>
      <c r="AX230" s="45"/>
      <c r="AY230" s="43"/>
    </row>
    <row r="231" spans="2:51" ht="16.5">
      <c r="B231" s="42" t="s">
        <v>190</v>
      </c>
      <c r="C231" s="43"/>
      <c r="D231" s="9"/>
      <c r="E231" s="9"/>
      <c r="F231" s="9"/>
      <c r="H231" s="44"/>
      <c r="I231" s="45"/>
      <c r="J231" s="43"/>
      <c r="L231" s="44"/>
      <c r="M231" s="45"/>
      <c r="N231" s="45"/>
      <c r="O231" s="43"/>
      <c r="Q231" s="9"/>
      <c r="S231" s="44"/>
      <c r="T231" s="45"/>
      <c r="U231" s="43"/>
      <c r="W231" s="44"/>
      <c r="X231" s="45"/>
      <c r="Y231" s="45"/>
      <c r="Z231" s="45"/>
      <c r="AA231" s="43"/>
      <c r="AC231" s="44"/>
      <c r="AD231" s="45"/>
      <c r="AE231" s="45"/>
      <c r="AF231" s="45"/>
      <c r="AG231" s="43"/>
      <c r="AI231" s="9"/>
      <c r="AK231" s="44"/>
      <c r="AL231" s="45"/>
      <c r="AM231" s="45"/>
      <c r="AN231" s="45"/>
      <c r="AO231" s="43"/>
      <c r="AP231" s="44"/>
      <c r="AQ231" s="45"/>
      <c r="AR231" s="45"/>
      <c r="AS231" s="45"/>
      <c r="AT231" s="45"/>
      <c r="AU231" s="43"/>
      <c r="AV231" s="44"/>
      <c r="AW231" s="45"/>
      <c r="AX231" s="45"/>
      <c r="AY231" s="43"/>
    </row>
    <row r="232" spans="2:51" ht="16.5">
      <c r="B232" s="42" t="s">
        <v>191</v>
      </c>
      <c r="C232" s="43"/>
      <c r="D232" s="9"/>
      <c r="E232" s="9"/>
      <c r="F232" s="9"/>
      <c r="H232" s="44"/>
      <c r="I232" s="45"/>
      <c r="J232" s="43"/>
      <c r="L232" s="44"/>
      <c r="M232" s="45"/>
      <c r="N232" s="45"/>
      <c r="O232" s="43"/>
      <c r="Q232" s="9"/>
      <c r="S232" s="44"/>
      <c r="T232" s="45"/>
      <c r="U232" s="43"/>
      <c r="W232" s="44"/>
      <c r="X232" s="45"/>
      <c r="Y232" s="45"/>
      <c r="Z232" s="45"/>
      <c r="AA232" s="43"/>
      <c r="AC232" s="44"/>
      <c r="AD232" s="45"/>
      <c r="AE232" s="45"/>
      <c r="AF232" s="45"/>
      <c r="AG232" s="43"/>
      <c r="AI232" s="9"/>
      <c r="AK232" s="44"/>
      <c r="AL232" s="45"/>
      <c r="AM232" s="45"/>
      <c r="AN232" s="45"/>
      <c r="AO232" s="43"/>
      <c r="AP232" s="44"/>
      <c r="AQ232" s="45"/>
      <c r="AR232" s="45"/>
      <c r="AS232" s="45"/>
      <c r="AT232" s="45"/>
      <c r="AU232" s="43"/>
      <c r="AV232" s="44"/>
      <c r="AW232" s="45"/>
      <c r="AX232" s="45"/>
      <c r="AY232" s="43"/>
    </row>
    <row r="233" spans="2:51" ht="16.5">
      <c r="B233" s="42" t="s">
        <v>192</v>
      </c>
      <c r="C233" s="43"/>
      <c r="D233" s="9"/>
      <c r="E233" s="9"/>
      <c r="F233" s="9"/>
      <c r="H233" s="44"/>
      <c r="I233" s="45"/>
      <c r="J233" s="43"/>
      <c r="L233" s="44"/>
      <c r="M233" s="45"/>
      <c r="N233" s="45"/>
      <c r="O233" s="43"/>
      <c r="Q233" s="9"/>
      <c r="S233" s="44"/>
      <c r="T233" s="45"/>
      <c r="U233" s="43"/>
      <c r="W233" s="44"/>
      <c r="X233" s="45"/>
      <c r="Y233" s="45"/>
      <c r="Z233" s="45"/>
      <c r="AA233" s="43"/>
      <c r="AC233" s="44"/>
      <c r="AD233" s="45"/>
      <c r="AE233" s="45"/>
      <c r="AF233" s="45"/>
      <c r="AG233" s="43"/>
      <c r="AI233" s="9"/>
      <c r="AK233" s="44"/>
      <c r="AL233" s="45"/>
      <c r="AM233" s="45"/>
      <c r="AN233" s="45"/>
      <c r="AO233" s="43"/>
      <c r="AP233" s="44"/>
      <c r="AQ233" s="45"/>
      <c r="AR233" s="45"/>
      <c r="AS233" s="45"/>
      <c r="AT233" s="45"/>
      <c r="AU233" s="43"/>
      <c r="AV233" s="44"/>
      <c r="AW233" s="45"/>
      <c r="AX233" s="45"/>
      <c r="AY233" s="43"/>
    </row>
    <row r="235" spans="2:51">
      <c r="B235" s="54" t="s">
        <v>193</v>
      </c>
      <c r="C235" s="55"/>
      <c r="D235" s="54" t="s">
        <v>4</v>
      </c>
      <c r="E235" s="56"/>
      <c r="F235" s="55"/>
      <c r="G235" s="54" t="s">
        <v>4</v>
      </c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  <c r="AG235" s="56"/>
      <c r="AH235" s="56"/>
      <c r="AI235" s="55"/>
      <c r="AK235" s="57" t="s">
        <v>4</v>
      </c>
      <c r="AL235" s="56"/>
      <c r="AM235" s="56"/>
      <c r="AN235" s="56"/>
      <c r="AO235" s="56"/>
      <c r="AP235" s="56"/>
      <c r="AQ235" s="56"/>
      <c r="AR235" s="56"/>
      <c r="AS235" s="56"/>
      <c r="AT235" s="56"/>
      <c r="AU235" s="55"/>
    </row>
    <row r="236" spans="2:51">
      <c r="B236" s="46" t="s">
        <v>169</v>
      </c>
      <c r="C236" s="47"/>
      <c r="D236" s="50" t="s">
        <v>194</v>
      </c>
      <c r="E236" s="51"/>
      <c r="F236" s="52"/>
      <c r="G236" s="50" t="s">
        <v>195</v>
      </c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2"/>
      <c r="AK236" s="50" t="s">
        <v>196</v>
      </c>
      <c r="AL236" s="51"/>
      <c r="AM236" s="51"/>
      <c r="AN236" s="51"/>
      <c r="AO236" s="51"/>
      <c r="AP236" s="51"/>
      <c r="AQ236" s="51"/>
      <c r="AR236" s="51"/>
      <c r="AS236" s="51"/>
      <c r="AT236" s="51"/>
      <c r="AU236" s="52"/>
    </row>
    <row r="237" spans="2:51" ht="16.5">
      <c r="B237" s="48"/>
      <c r="C237" s="49"/>
      <c r="D237" s="10" t="s">
        <v>170</v>
      </c>
      <c r="E237" s="10" t="s">
        <v>171</v>
      </c>
      <c r="F237" s="10" t="s">
        <v>172</v>
      </c>
      <c r="G237" s="53" t="s">
        <v>170</v>
      </c>
      <c r="H237" s="51"/>
      <c r="I237" s="51"/>
      <c r="J237" s="52"/>
      <c r="K237" s="53" t="s">
        <v>171</v>
      </c>
      <c r="L237" s="51"/>
      <c r="M237" s="51"/>
      <c r="N237" s="51"/>
      <c r="O237" s="52"/>
      <c r="P237" s="53" t="s">
        <v>172</v>
      </c>
      <c r="Q237" s="52"/>
      <c r="R237" s="53" t="s">
        <v>173</v>
      </c>
      <c r="S237" s="51"/>
      <c r="T237" s="51"/>
      <c r="U237" s="52"/>
      <c r="V237" s="53" t="s">
        <v>174</v>
      </c>
      <c r="W237" s="51"/>
      <c r="X237" s="51"/>
      <c r="Y237" s="51"/>
      <c r="Z237" s="51"/>
      <c r="AA237" s="52"/>
      <c r="AB237" s="53" t="s">
        <v>180</v>
      </c>
      <c r="AC237" s="51"/>
      <c r="AD237" s="51"/>
      <c r="AE237" s="51"/>
      <c r="AF237" s="51"/>
      <c r="AG237" s="52"/>
      <c r="AH237" s="53" t="s">
        <v>181</v>
      </c>
      <c r="AI237" s="52"/>
      <c r="AK237" s="53" t="s">
        <v>170</v>
      </c>
      <c r="AL237" s="51"/>
      <c r="AM237" s="51"/>
      <c r="AN237" s="51"/>
      <c r="AO237" s="52"/>
      <c r="AP237" s="53" t="s">
        <v>171</v>
      </c>
      <c r="AQ237" s="51"/>
      <c r="AR237" s="51"/>
      <c r="AS237" s="51"/>
      <c r="AT237" s="51"/>
      <c r="AU237" s="52"/>
    </row>
    <row r="238" spans="2:51" ht="16.5">
      <c r="B238" s="42" t="s">
        <v>131</v>
      </c>
      <c r="C238" s="43"/>
      <c r="D238" s="9"/>
      <c r="E238" s="9"/>
      <c r="F238" s="9"/>
      <c r="G238" s="44"/>
      <c r="H238" s="45"/>
      <c r="I238" s="45"/>
      <c r="J238" s="43"/>
      <c r="K238" s="44"/>
      <c r="L238" s="45"/>
      <c r="M238" s="45"/>
      <c r="N238" s="45"/>
      <c r="O238" s="43"/>
      <c r="P238" s="44"/>
      <c r="Q238" s="43"/>
      <c r="R238" s="44"/>
      <c r="S238" s="45"/>
      <c r="T238" s="45"/>
      <c r="U238" s="43"/>
      <c r="V238" s="44"/>
      <c r="W238" s="45"/>
      <c r="X238" s="45"/>
      <c r="Y238" s="45"/>
      <c r="Z238" s="45"/>
      <c r="AA238" s="43"/>
      <c r="AB238" s="44"/>
      <c r="AC238" s="45"/>
      <c r="AD238" s="45"/>
      <c r="AE238" s="45"/>
      <c r="AF238" s="45"/>
      <c r="AG238" s="43"/>
      <c r="AH238" s="44"/>
      <c r="AI238" s="43"/>
      <c r="AK238" s="44"/>
      <c r="AL238" s="45"/>
      <c r="AM238" s="45"/>
      <c r="AN238" s="45"/>
      <c r="AO238" s="43"/>
      <c r="AP238" s="44"/>
      <c r="AQ238" s="45"/>
      <c r="AR238" s="45"/>
      <c r="AS238" s="45"/>
      <c r="AT238" s="45"/>
      <c r="AU238" s="43"/>
    </row>
    <row r="239" spans="2:51" ht="16.5">
      <c r="B239" s="42" t="s">
        <v>132</v>
      </c>
      <c r="C239" s="43"/>
      <c r="D239" s="9"/>
      <c r="E239" s="9"/>
      <c r="F239" s="9"/>
      <c r="G239" s="44"/>
      <c r="H239" s="45"/>
      <c r="I239" s="45"/>
      <c r="J239" s="43"/>
      <c r="K239" s="44"/>
      <c r="L239" s="45"/>
      <c r="M239" s="45"/>
      <c r="N239" s="45"/>
      <c r="O239" s="43"/>
      <c r="P239" s="44"/>
      <c r="Q239" s="43"/>
      <c r="R239" s="44"/>
      <c r="S239" s="45"/>
      <c r="T239" s="45"/>
      <c r="U239" s="43"/>
      <c r="V239" s="44"/>
      <c r="W239" s="45"/>
      <c r="X239" s="45"/>
      <c r="Y239" s="45"/>
      <c r="Z239" s="45"/>
      <c r="AA239" s="43"/>
      <c r="AB239" s="44"/>
      <c r="AC239" s="45"/>
      <c r="AD239" s="45"/>
      <c r="AE239" s="45"/>
      <c r="AF239" s="45"/>
      <c r="AG239" s="43"/>
      <c r="AH239" s="44"/>
      <c r="AI239" s="43"/>
      <c r="AK239" s="44"/>
      <c r="AL239" s="45"/>
      <c r="AM239" s="45"/>
      <c r="AN239" s="45"/>
      <c r="AO239" s="43"/>
      <c r="AP239" s="44"/>
      <c r="AQ239" s="45"/>
      <c r="AR239" s="45"/>
      <c r="AS239" s="45"/>
      <c r="AT239" s="45"/>
      <c r="AU239" s="43"/>
    </row>
    <row r="240" spans="2:51" ht="16.5">
      <c r="B240" s="42" t="s">
        <v>133</v>
      </c>
      <c r="C240" s="43"/>
      <c r="D240" s="9"/>
      <c r="E240" s="9"/>
      <c r="F240" s="9"/>
      <c r="G240" s="44"/>
      <c r="H240" s="45"/>
      <c r="I240" s="45"/>
      <c r="J240" s="43"/>
      <c r="K240" s="44"/>
      <c r="L240" s="45"/>
      <c r="M240" s="45"/>
      <c r="N240" s="45"/>
      <c r="O240" s="43"/>
      <c r="P240" s="44"/>
      <c r="Q240" s="43"/>
      <c r="R240" s="44"/>
      <c r="S240" s="45"/>
      <c r="T240" s="45"/>
      <c r="U240" s="43"/>
      <c r="V240" s="44"/>
      <c r="W240" s="45"/>
      <c r="X240" s="45"/>
      <c r="Y240" s="45"/>
      <c r="Z240" s="45"/>
      <c r="AA240" s="43"/>
      <c r="AB240" s="44"/>
      <c r="AC240" s="45"/>
      <c r="AD240" s="45"/>
      <c r="AE240" s="45"/>
      <c r="AF240" s="45"/>
      <c r="AG240" s="43"/>
      <c r="AH240" s="44"/>
      <c r="AI240" s="43"/>
      <c r="AK240" s="44"/>
      <c r="AL240" s="45"/>
      <c r="AM240" s="45"/>
      <c r="AN240" s="45"/>
      <c r="AO240" s="43"/>
      <c r="AP240" s="44"/>
      <c r="AQ240" s="45"/>
      <c r="AR240" s="45"/>
      <c r="AS240" s="45"/>
      <c r="AT240" s="45"/>
      <c r="AU240" s="43"/>
    </row>
    <row r="241" spans="2:47" ht="16.5">
      <c r="B241" s="42" t="s">
        <v>134</v>
      </c>
      <c r="C241" s="43"/>
      <c r="D241" s="9"/>
      <c r="E241" s="9"/>
      <c r="F241" s="9"/>
      <c r="G241" s="44"/>
      <c r="H241" s="45"/>
      <c r="I241" s="45"/>
      <c r="J241" s="43"/>
      <c r="K241" s="44"/>
      <c r="L241" s="45"/>
      <c r="M241" s="45"/>
      <c r="N241" s="45"/>
      <c r="O241" s="43"/>
      <c r="P241" s="44"/>
      <c r="Q241" s="43"/>
      <c r="R241" s="44"/>
      <c r="S241" s="45"/>
      <c r="T241" s="45"/>
      <c r="U241" s="43"/>
      <c r="V241" s="44"/>
      <c r="W241" s="45"/>
      <c r="X241" s="45"/>
      <c r="Y241" s="45"/>
      <c r="Z241" s="45"/>
      <c r="AA241" s="43"/>
      <c r="AB241" s="44"/>
      <c r="AC241" s="45"/>
      <c r="AD241" s="45"/>
      <c r="AE241" s="45"/>
      <c r="AF241" s="45"/>
      <c r="AG241" s="43"/>
      <c r="AH241" s="44"/>
      <c r="AI241" s="43"/>
      <c r="AK241" s="44"/>
      <c r="AL241" s="45"/>
      <c r="AM241" s="45"/>
      <c r="AN241" s="45"/>
      <c r="AO241" s="43"/>
      <c r="AP241" s="44"/>
      <c r="AQ241" s="45"/>
      <c r="AR241" s="45"/>
      <c r="AS241" s="45"/>
      <c r="AT241" s="45"/>
      <c r="AU241" s="43"/>
    </row>
    <row r="242" spans="2:47" ht="16.5">
      <c r="B242" s="42" t="s">
        <v>135</v>
      </c>
      <c r="C242" s="43"/>
      <c r="D242" s="9"/>
      <c r="E242" s="9"/>
      <c r="F242" s="9"/>
      <c r="G242" s="44"/>
      <c r="H242" s="45"/>
      <c r="I242" s="45"/>
      <c r="J242" s="43"/>
      <c r="K242" s="44"/>
      <c r="L242" s="45"/>
      <c r="M242" s="45"/>
      <c r="N242" s="45"/>
      <c r="O242" s="43"/>
      <c r="P242" s="44"/>
      <c r="Q242" s="43"/>
      <c r="R242" s="44"/>
      <c r="S242" s="45"/>
      <c r="T242" s="45"/>
      <c r="U242" s="43"/>
      <c r="V242" s="44"/>
      <c r="W242" s="45"/>
      <c r="X242" s="45"/>
      <c r="Y242" s="45"/>
      <c r="Z242" s="45"/>
      <c r="AA242" s="43"/>
      <c r="AB242" s="44"/>
      <c r="AC242" s="45"/>
      <c r="AD242" s="45"/>
      <c r="AE242" s="45"/>
      <c r="AF242" s="45"/>
      <c r="AG242" s="43"/>
      <c r="AH242" s="44"/>
      <c r="AI242" s="43"/>
      <c r="AK242" s="44"/>
      <c r="AL242" s="45"/>
      <c r="AM242" s="45"/>
      <c r="AN242" s="45"/>
      <c r="AO242" s="43"/>
      <c r="AP242" s="44"/>
      <c r="AQ242" s="45"/>
      <c r="AR242" s="45"/>
      <c r="AS242" s="45"/>
      <c r="AT242" s="45"/>
      <c r="AU242" s="43"/>
    </row>
    <row r="243" spans="2:47" ht="16.5">
      <c r="B243" s="42" t="s">
        <v>136</v>
      </c>
      <c r="C243" s="43"/>
      <c r="D243" s="9"/>
      <c r="E243" s="9"/>
      <c r="F243" s="9"/>
      <c r="G243" s="44"/>
      <c r="H243" s="45"/>
      <c r="I243" s="45"/>
      <c r="J243" s="43"/>
      <c r="K243" s="44"/>
      <c r="L243" s="45"/>
      <c r="M243" s="45"/>
      <c r="N243" s="45"/>
      <c r="O243" s="43"/>
      <c r="P243" s="44"/>
      <c r="Q243" s="43"/>
      <c r="R243" s="44"/>
      <c r="S243" s="45"/>
      <c r="T243" s="45"/>
      <c r="U243" s="43"/>
      <c r="V243" s="44"/>
      <c r="W243" s="45"/>
      <c r="X243" s="45"/>
      <c r="Y243" s="45"/>
      <c r="Z243" s="45"/>
      <c r="AA243" s="43"/>
      <c r="AB243" s="44"/>
      <c r="AC243" s="45"/>
      <c r="AD243" s="45"/>
      <c r="AE243" s="45"/>
      <c r="AF243" s="45"/>
      <c r="AG243" s="43"/>
      <c r="AH243" s="44"/>
      <c r="AI243" s="43"/>
      <c r="AK243" s="44"/>
      <c r="AL243" s="45"/>
      <c r="AM243" s="45"/>
      <c r="AN243" s="45"/>
      <c r="AO243" s="43"/>
      <c r="AP243" s="44"/>
      <c r="AQ243" s="45"/>
      <c r="AR243" s="45"/>
      <c r="AS243" s="45"/>
      <c r="AT243" s="45"/>
      <c r="AU243" s="43"/>
    </row>
    <row r="245" spans="2:47">
      <c r="B245" s="46" t="s">
        <v>169</v>
      </c>
      <c r="C245" s="47"/>
      <c r="D245" s="50" t="s">
        <v>197</v>
      </c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2"/>
    </row>
    <row r="246" spans="2:47" ht="16.5">
      <c r="B246" s="48"/>
      <c r="C246" s="49"/>
      <c r="D246" s="10" t="s">
        <v>170</v>
      </c>
      <c r="E246" s="10" t="s">
        <v>171</v>
      </c>
      <c r="F246" s="10" t="s">
        <v>172</v>
      </c>
      <c r="H246" s="53" t="s">
        <v>173</v>
      </c>
      <c r="I246" s="51"/>
      <c r="J246" s="52"/>
      <c r="L246" s="53" t="s">
        <v>174</v>
      </c>
      <c r="M246" s="51"/>
      <c r="N246" s="51"/>
      <c r="O246" s="52"/>
    </row>
    <row r="247" spans="2:47" ht="16.5">
      <c r="B247" s="42" t="s">
        <v>131</v>
      </c>
      <c r="C247" s="43"/>
      <c r="D247" s="9"/>
      <c r="E247" s="9"/>
      <c r="F247" s="9"/>
      <c r="H247" s="44"/>
      <c r="I247" s="45"/>
      <c r="J247" s="43"/>
      <c r="L247" s="44"/>
      <c r="M247" s="45"/>
      <c r="N247" s="45"/>
      <c r="O247" s="43"/>
    </row>
    <row r="248" spans="2:47" ht="16.5">
      <c r="B248" s="42" t="s">
        <v>132</v>
      </c>
      <c r="C248" s="43"/>
      <c r="D248" s="9"/>
      <c r="E248" s="9"/>
      <c r="F248" s="9"/>
      <c r="H248" s="44"/>
      <c r="I248" s="45"/>
      <c r="J248" s="43"/>
      <c r="L248" s="44"/>
      <c r="M248" s="45"/>
      <c r="N248" s="45"/>
      <c r="O248" s="43"/>
    </row>
    <row r="249" spans="2:47" ht="16.5">
      <c r="B249" s="42" t="s">
        <v>133</v>
      </c>
      <c r="C249" s="43"/>
      <c r="D249" s="9"/>
      <c r="E249" s="9"/>
      <c r="F249" s="9"/>
      <c r="H249" s="44"/>
      <c r="I249" s="45"/>
      <c r="J249" s="43"/>
      <c r="L249" s="44"/>
      <c r="M249" s="45"/>
      <c r="N249" s="45"/>
      <c r="O249" s="43"/>
    </row>
    <row r="250" spans="2:47" ht="16.5">
      <c r="B250" s="42" t="s">
        <v>134</v>
      </c>
      <c r="C250" s="43"/>
      <c r="D250" s="9"/>
      <c r="E250" s="9"/>
      <c r="F250" s="9"/>
      <c r="H250" s="44"/>
      <c r="I250" s="45"/>
      <c r="J250" s="43"/>
      <c r="L250" s="44"/>
      <c r="M250" s="45"/>
      <c r="N250" s="45"/>
      <c r="O250" s="43"/>
    </row>
    <row r="251" spans="2:47" ht="16.5">
      <c r="B251" s="42" t="s">
        <v>135</v>
      </c>
      <c r="C251" s="43"/>
      <c r="D251" s="9"/>
      <c r="E251" s="9"/>
      <c r="F251" s="9"/>
      <c r="H251" s="44"/>
      <c r="I251" s="45"/>
      <c r="J251" s="43"/>
      <c r="L251" s="44"/>
      <c r="M251" s="45"/>
      <c r="N251" s="45"/>
      <c r="O251" s="43"/>
    </row>
    <row r="252" spans="2:47" ht="16.5">
      <c r="B252" s="42" t="s">
        <v>136</v>
      </c>
      <c r="C252" s="43"/>
      <c r="D252" s="9"/>
      <c r="E252" s="9"/>
      <c r="F252" s="9"/>
      <c r="H252" s="44"/>
      <c r="I252" s="45"/>
      <c r="J252" s="43"/>
      <c r="L252" s="44"/>
      <c r="M252" s="45"/>
      <c r="N252" s="45"/>
      <c r="O252" s="43"/>
    </row>
  </sheetData>
  <mergeCells count="1538"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H237:AI237"/>
    <mergeCell ref="AK237:AO237"/>
    <mergeCell ref="AP237:AU237"/>
    <mergeCell ref="B238:C238"/>
    <mergeCell ref="G238:J238"/>
    <mergeCell ref="K238:O238"/>
    <mergeCell ref="P238:Q238"/>
    <mergeCell ref="R238:U238"/>
    <mergeCell ref="V238:AA238"/>
    <mergeCell ref="AB238:AG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43:AI243"/>
    <mergeCell ref="AK243:AO243"/>
    <mergeCell ref="AP243:AU243"/>
    <mergeCell ref="B245:C246"/>
    <mergeCell ref="D245:O245"/>
    <mergeCell ref="H246:J246"/>
    <mergeCell ref="L246:O246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7:C247"/>
    <mergeCell ref="H247:J247"/>
    <mergeCell ref="L247:O247"/>
    <mergeCell ref="B248:C248"/>
    <mergeCell ref="H248:J248"/>
    <mergeCell ref="L248:O24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252"/>
  <sheetViews>
    <sheetView topLeftCell="A212" workbookViewId="0">
      <selection sqref="A1:XFD1048576"/>
    </sheetView>
  </sheetViews>
  <sheetFormatPr baseColWidth="10" defaultRowHeight="15"/>
  <cols>
    <col min="1" max="1" width="0.5703125" style="11" customWidth="1"/>
    <col min="2" max="2" width="0" style="11" hidden="1" customWidth="1"/>
    <col min="3" max="3" width="26.42578125" style="11" customWidth="1"/>
    <col min="4" max="6" width="7.42578125" style="11" customWidth="1"/>
    <col min="7" max="7" width="0" style="11" hidden="1" customWidth="1"/>
    <col min="8" max="8" width="3.42578125" style="11" customWidth="1"/>
    <col min="9" max="9" width="0" style="11" hidden="1" customWidth="1"/>
    <col min="10" max="10" width="4" style="11" customWidth="1"/>
    <col min="11" max="11" width="0" style="11" hidden="1" customWidth="1"/>
    <col min="12" max="12" width="0.85546875" style="11" customWidth="1"/>
    <col min="13" max="13" width="5" style="11" customWidth="1"/>
    <col min="14" max="14" width="0" style="11" hidden="1" customWidth="1"/>
    <col min="15" max="15" width="1.5703125" style="11" customWidth="1"/>
    <col min="16" max="16" width="0" style="11" hidden="1" customWidth="1"/>
    <col min="17" max="17" width="7.42578125" style="11" customWidth="1"/>
    <col min="18" max="18" width="0" style="11" hidden="1" customWidth="1"/>
    <col min="19" max="19" width="1.140625" style="11" customWidth="1"/>
    <col min="20" max="20" width="0" style="11" hidden="1" customWidth="1"/>
    <col min="21" max="21" width="6.28515625" style="11" customWidth="1"/>
    <col min="22" max="22" width="0" style="11" hidden="1" customWidth="1"/>
    <col min="23" max="23" width="3.5703125" style="11" customWidth="1"/>
    <col min="24" max="24" width="0" style="11" hidden="1" customWidth="1"/>
    <col min="25" max="25" width="0.28515625" style="11" customWidth="1"/>
    <col min="26" max="26" width="0" style="11" hidden="1" customWidth="1"/>
    <col min="27" max="27" width="3.5703125" style="11" customWidth="1"/>
    <col min="28" max="28" width="0" style="11" hidden="1" customWidth="1"/>
    <col min="29" max="29" width="6.28515625" style="11" customWidth="1"/>
    <col min="30" max="30" width="0" style="11" hidden="1" customWidth="1"/>
    <col min="31" max="31" width="0.28515625" style="11" customWidth="1"/>
    <col min="32" max="32" width="0" style="11" hidden="1" customWidth="1"/>
    <col min="33" max="33" width="0.85546875" style="11" customWidth="1"/>
    <col min="34" max="34" width="0" style="11" hidden="1" customWidth="1"/>
    <col min="35" max="35" width="7.42578125" style="11" customWidth="1"/>
    <col min="36" max="36" width="0" style="11" hidden="1" customWidth="1"/>
    <col min="37" max="37" width="1.28515625" style="11" customWidth="1"/>
    <col min="38" max="38" width="0" style="11" hidden="1" customWidth="1"/>
    <col min="39" max="39" width="0.5703125" style="11" customWidth="1"/>
    <col min="40" max="40" width="0" style="11" hidden="1" customWidth="1"/>
    <col min="41" max="41" width="5.5703125" style="11" customWidth="1"/>
    <col min="42" max="42" width="3.85546875" style="11" customWidth="1"/>
    <col min="43" max="43" width="0.140625" style="11" customWidth="1"/>
    <col min="44" max="44" width="0" style="11" hidden="1" customWidth="1"/>
    <col min="45" max="45" width="0.5703125" style="11" customWidth="1"/>
    <col min="46" max="46" width="0" style="11" hidden="1" customWidth="1"/>
    <col min="47" max="47" width="2.85546875" style="11" customWidth="1"/>
    <col min="48" max="48" width="7.28515625" style="11" customWidth="1"/>
    <col min="49" max="50" width="0" style="11" hidden="1" customWidth="1"/>
    <col min="51" max="51" width="0.140625" style="11" customWidth="1"/>
    <col min="52" max="52" width="10" style="11" customWidth="1"/>
    <col min="53" max="53" width="0" style="11" hidden="1" customWidth="1"/>
    <col min="54" max="54" width="19.5703125" style="11" customWidth="1"/>
    <col min="55" max="55" width="0" style="11" hidden="1" customWidth="1"/>
    <col min="56" max="16384" width="11.42578125" style="11"/>
  </cols>
  <sheetData>
    <row r="1" spans="2:54" ht="35.65" customHeight="1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2:54" ht="27.4" customHeight="1"/>
    <row r="3" spans="2:54" ht="26.25" customHeight="1">
      <c r="B3" s="66" t="s">
        <v>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</row>
    <row r="4" spans="2:54" ht="20.100000000000001" customHeight="1"/>
    <row r="5" spans="2:54" ht="18" customHeight="1">
      <c r="C5" s="93" t="s">
        <v>202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</row>
    <row r="6" spans="2:54" ht="0.95" customHeight="1"/>
    <row r="7" spans="2:54" ht="18" customHeight="1">
      <c r="C7" s="93" t="s">
        <v>2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</row>
    <row r="8" spans="2:54" ht="16.350000000000001" customHeight="1"/>
    <row r="9" spans="2:54" ht="11.65" customHeight="1"/>
    <row r="10" spans="2:54" ht="18" customHeight="1">
      <c r="B10" s="74" t="s">
        <v>3</v>
      </c>
      <c r="C10" s="45"/>
      <c r="D10" s="45"/>
      <c r="E10" s="45"/>
      <c r="F10" s="45"/>
      <c r="G10" s="45"/>
      <c r="H10" s="43"/>
      <c r="I10" s="75" t="s">
        <v>4</v>
      </c>
      <c r="J10" s="45"/>
      <c r="K10" s="45"/>
      <c r="L10" s="45"/>
      <c r="M10" s="76"/>
      <c r="N10" s="75" t="s">
        <v>4</v>
      </c>
      <c r="O10" s="45"/>
      <c r="P10" s="45"/>
      <c r="Q10" s="45"/>
      <c r="R10" s="45"/>
      <c r="S10" s="76"/>
      <c r="T10" s="75" t="s">
        <v>4</v>
      </c>
      <c r="U10" s="45"/>
      <c r="V10" s="45"/>
      <c r="W10" s="45"/>
      <c r="X10" s="45"/>
      <c r="Y10" s="76"/>
      <c r="Z10" s="75" t="s">
        <v>4</v>
      </c>
      <c r="AA10" s="45"/>
      <c r="AB10" s="45"/>
      <c r="AC10" s="45"/>
      <c r="AD10" s="45"/>
      <c r="AE10" s="76"/>
      <c r="AF10" s="75" t="s">
        <v>4</v>
      </c>
      <c r="AG10" s="45"/>
      <c r="AH10" s="45"/>
      <c r="AI10" s="45"/>
      <c r="AJ10" s="45"/>
      <c r="AK10" s="45"/>
      <c r="AL10" s="45"/>
      <c r="AM10" s="76"/>
      <c r="AN10" s="75" t="s">
        <v>4</v>
      </c>
      <c r="AO10" s="45"/>
      <c r="AP10" s="45"/>
      <c r="AQ10" s="45"/>
      <c r="AR10" s="45"/>
      <c r="AS10" s="76"/>
    </row>
    <row r="11" spans="2:54" ht="18.2" customHeight="1">
      <c r="B11" s="90" t="s">
        <v>5</v>
      </c>
      <c r="C11" s="56"/>
      <c r="D11" s="56"/>
      <c r="E11" s="56"/>
      <c r="F11" s="56"/>
      <c r="G11" s="56"/>
      <c r="H11" s="91"/>
      <c r="I11" s="92" t="s">
        <v>6</v>
      </c>
      <c r="J11" s="56"/>
      <c r="K11" s="56"/>
      <c r="L11" s="56"/>
      <c r="M11" s="91"/>
      <c r="N11" s="92" t="s">
        <v>7</v>
      </c>
      <c r="O11" s="56"/>
      <c r="P11" s="56"/>
      <c r="Q11" s="56"/>
      <c r="R11" s="56"/>
      <c r="S11" s="91"/>
      <c r="T11" s="92" t="s">
        <v>8</v>
      </c>
      <c r="U11" s="56"/>
      <c r="V11" s="56"/>
      <c r="W11" s="56"/>
      <c r="X11" s="56"/>
      <c r="Y11" s="91"/>
      <c r="Z11" s="92" t="s">
        <v>9</v>
      </c>
      <c r="AA11" s="56"/>
      <c r="AB11" s="56"/>
      <c r="AC11" s="56"/>
      <c r="AD11" s="56"/>
      <c r="AE11" s="91"/>
      <c r="AF11" s="92" t="s">
        <v>10</v>
      </c>
      <c r="AG11" s="56"/>
      <c r="AH11" s="56"/>
      <c r="AI11" s="56"/>
      <c r="AJ11" s="56"/>
      <c r="AK11" s="56"/>
      <c r="AL11" s="56"/>
      <c r="AM11" s="91"/>
      <c r="AN11" s="92" t="s">
        <v>11</v>
      </c>
      <c r="AO11" s="56"/>
      <c r="AP11" s="56"/>
      <c r="AQ11" s="56"/>
      <c r="AR11" s="56"/>
      <c r="AS11" s="91"/>
    </row>
    <row r="12" spans="2:54" ht="16.7" customHeight="1">
      <c r="B12" s="78" t="s">
        <v>12</v>
      </c>
      <c r="C12" s="45"/>
      <c r="D12" s="45"/>
      <c r="E12" s="45"/>
      <c r="F12" s="45"/>
      <c r="G12" s="45"/>
      <c r="H12" s="43"/>
      <c r="I12" s="44"/>
      <c r="J12" s="45"/>
      <c r="K12" s="45"/>
      <c r="L12" s="45"/>
      <c r="M12" s="43"/>
      <c r="N12" s="44"/>
      <c r="O12" s="45"/>
      <c r="P12" s="45"/>
      <c r="Q12" s="45"/>
      <c r="R12" s="45"/>
      <c r="S12" s="43"/>
      <c r="T12" s="44"/>
      <c r="U12" s="45"/>
      <c r="V12" s="45"/>
      <c r="W12" s="45"/>
      <c r="X12" s="45"/>
      <c r="Y12" s="43"/>
      <c r="Z12" s="44"/>
      <c r="AA12" s="45"/>
      <c r="AB12" s="45"/>
      <c r="AC12" s="45"/>
      <c r="AD12" s="45"/>
      <c r="AE12" s="43"/>
      <c r="AF12" s="44"/>
      <c r="AG12" s="45"/>
      <c r="AH12" s="45"/>
      <c r="AI12" s="45"/>
      <c r="AJ12" s="45"/>
      <c r="AK12" s="45"/>
      <c r="AL12" s="45"/>
      <c r="AM12" s="43"/>
      <c r="AN12" s="44"/>
      <c r="AO12" s="45"/>
      <c r="AP12" s="45"/>
      <c r="AQ12" s="45"/>
      <c r="AR12" s="45"/>
      <c r="AS12" s="43"/>
    </row>
    <row r="13" spans="2:54" ht="16.7" customHeight="1">
      <c r="B13" s="78" t="s">
        <v>13</v>
      </c>
      <c r="C13" s="45"/>
      <c r="D13" s="45"/>
      <c r="E13" s="45"/>
      <c r="F13" s="45"/>
      <c r="G13" s="45"/>
      <c r="H13" s="43"/>
      <c r="I13" s="44"/>
      <c r="J13" s="45"/>
      <c r="K13" s="45"/>
      <c r="L13" s="45"/>
      <c r="M13" s="43"/>
      <c r="N13" s="44"/>
      <c r="O13" s="45"/>
      <c r="P13" s="45"/>
      <c r="Q13" s="45"/>
      <c r="R13" s="45"/>
      <c r="S13" s="43"/>
      <c r="T13" s="44"/>
      <c r="U13" s="45"/>
      <c r="V13" s="45"/>
      <c r="W13" s="45"/>
      <c r="X13" s="45"/>
      <c r="Y13" s="43"/>
      <c r="Z13" s="44"/>
      <c r="AA13" s="45"/>
      <c r="AB13" s="45"/>
      <c r="AC13" s="45"/>
      <c r="AD13" s="45"/>
      <c r="AE13" s="43"/>
      <c r="AF13" s="44"/>
      <c r="AG13" s="45"/>
      <c r="AH13" s="45"/>
      <c r="AI13" s="45"/>
      <c r="AJ13" s="45"/>
      <c r="AK13" s="45"/>
      <c r="AL13" s="45"/>
      <c r="AM13" s="43"/>
      <c r="AN13" s="44"/>
      <c r="AO13" s="45"/>
      <c r="AP13" s="45"/>
      <c r="AQ13" s="45"/>
      <c r="AR13" s="45"/>
      <c r="AS13" s="43"/>
    </row>
    <row r="14" spans="2:54" ht="16.7" customHeight="1">
      <c r="B14" s="78" t="s">
        <v>14</v>
      </c>
      <c r="C14" s="45"/>
      <c r="D14" s="45"/>
      <c r="E14" s="45"/>
      <c r="F14" s="45"/>
      <c r="G14" s="45"/>
      <c r="H14" s="43"/>
      <c r="I14" s="44"/>
      <c r="J14" s="45"/>
      <c r="K14" s="45"/>
      <c r="L14" s="45"/>
      <c r="M14" s="43"/>
      <c r="N14" s="44"/>
      <c r="O14" s="45"/>
      <c r="P14" s="45"/>
      <c r="Q14" s="45"/>
      <c r="R14" s="45"/>
      <c r="S14" s="43"/>
      <c r="T14" s="44"/>
      <c r="U14" s="45"/>
      <c r="V14" s="45"/>
      <c r="W14" s="45"/>
      <c r="X14" s="45"/>
      <c r="Y14" s="43"/>
      <c r="Z14" s="44"/>
      <c r="AA14" s="45"/>
      <c r="AB14" s="45"/>
      <c r="AC14" s="45"/>
      <c r="AD14" s="45"/>
      <c r="AE14" s="43"/>
      <c r="AF14" s="44"/>
      <c r="AG14" s="45"/>
      <c r="AH14" s="45"/>
      <c r="AI14" s="45"/>
      <c r="AJ14" s="45"/>
      <c r="AK14" s="45"/>
      <c r="AL14" s="45"/>
      <c r="AM14" s="43"/>
      <c r="AN14" s="44"/>
      <c r="AO14" s="45"/>
      <c r="AP14" s="45"/>
      <c r="AQ14" s="45"/>
      <c r="AR14" s="45"/>
      <c r="AS14" s="43"/>
    </row>
    <row r="15" spans="2:54" ht="16.7" customHeight="1">
      <c r="B15" s="78" t="s">
        <v>15</v>
      </c>
      <c r="C15" s="45"/>
      <c r="D15" s="45"/>
      <c r="E15" s="45"/>
      <c r="F15" s="45"/>
      <c r="G15" s="45"/>
      <c r="H15" s="43"/>
      <c r="I15" s="44"/>
      <c r="J15" s="45"/>
      <c r="K15" s="45"/>
      <c r="L15" s="45"/>
      <c r="M15" s="43"/>
      <c r="N15" s="44"/>
      <c r="O15" s="45"/>
      <c r="P15" s="45"/>
      <c r="Q15" s="45"/>
      <c r="R15" s="45"/>
      <c r="S15" s="43"/>
      <c r="T15" s="44"/>
      <c r="U15" s="45"/>
      <c r="V15" s="45"/>
      <c r="W15" s="45"/>
      <c r="X15" s="45"/>
      <c r="Y15" s="43"/>
      <c r="Z15" s="44"/>
      <c r="AA15" s="45"/>
      <c r="AB15" s="45"/>
      <c r="AC15" s="45"/>
      <c r="AD15" s="45"/>
      <c r="AE15" s="43"/>
      <c r="AF15" s="44"/>
      <c r="AG15" s="45"/>
      <c r="AH15" s="45"/>
      <c r="AI15" s="45"/>
      <c r="AJ15" s="45"/>
      <c r="AK15" s="45"/>
      <c r="AL15" s="45"/>
      <c r="AM15" s="43"/>
      <c r="AN15" s="44"/>
      <c r="AO15" s="45"/>
      <c r="AP15" s="45"/>
      <c r="AQ15" s="45"/>
      <c r="AR15" s="45"/>
      <c r="AS15" s="43"/>
    </row>
    <row r="16" spans="2:54" ht="18.2" customHeight="1">
      <c r="B16" s="90" t="s">
        <v>16</v>
      </c>
      <c r="C16" s="56"/>
      <c r="D16" s="56"/>
      <c r="E16" s="56"/>
      <c r="F16" s="56"/>
      <c r="G16" s="56"/>
      <c r="H16" s="91"/>
      <c r="I16" s="92" t="s">
        <v>6</v>
      </c>
      <c r="J16" s="56"/>
      <c r="K16" s="56"/>
      <c r="L16" s="56"/>
      <c r="M16" s="91"/>
      <c r="N16" s="92" t="s">
        <v>7</v>
      </c>
      <c r="O16" s="56"/>
      <c r="P16" s="56"/>
      <c r="Q16" s="56"/>
      <c r="R16" s="56"/>
      <c r="S16" s="91"/>
      <c r="T16" s="92" t="s">
        <v>8</v>
      </c>
      <c r="U16" s="56"/>
      <c r="V16" s="56"/>
      <c r="W16" s="56"/>
      <c r="X16" s="56"/>
      <c r="Y16" s="91"/>
      <c r="Z16" s="92" t="s">
        <v>9</v>
      </c>
      <c r="AA16" s="56"/>
      <c r="AB16" s="56"/>
      <c r="AC16" s="56"/>
      <c r="AD16" s="56"/>
      <c r="AE16" s="91"/>
      <c r="AF16" s="92" t="s">
        <v>10</v>
      </c>
      <c r="AG16" s="56"/>
      <c r="AH16" s="56"/>
      <c r="AI16" s="56"/>
      <c r="AJ16" s="56"/>
      <c r="AK16" s="56"/>
      <c r="AL16" s="56"/>
      <c r="AM16" s="91"/>
      <c r="AN16" s="92" t="s">
        <v>11</v>
      </c>
      <c r="AO16" s="56"/>
      <c r="AP16" s="56"/>
      <c r="AQ16" s="56"/>
      <c r="AR16" s="56"/>
      <c r="AS16" s="91"/>
    </row>
    <row r="17" spans="2:45" ht="16.5">
      <c r="B17" s="78" t="s">
        <v>17</v>
      </c>
      <c r="C17" s="45"/>
      <c r="D17" s="45"/>
      <c r="E17" s="45"/>
      <c r="F17" s="45"/>
      <c r="G17" s="45"/>
      <c r="H17" s="43"/>
      <c r="I17" s="44"/>
      <c r="J17" s="45"/>
      <c r="K17" s="45"/>
      <c r="L17" s="45"/>
      <c r="M17" s="43"/>
      <c r="N17" s="44"/>
      <c r="O17" s="45"/>
      <c r="P17" s="45"/>
      <c r="Q17" s="45"/>
      <c r="R17" s="45"/>
      <c r="S17" s="43"/>
      <c r="T17" s="44"/>
      <c r="U17" s="45"/>
      <c r="V17" s="45"/>
      <c r="W17" s="45"/>
      <c r="X17" s="45"/>
      <c r="Y17" s="43"/>
      <c r="Z17" s="44"/>
      <c r="AA17" s="45"/>
      <c r="AB17" s="45"/>
      <c r="AC17" s="45"/>
      <c r="AD17" s="45"/>
      <c r="AE17" s="43"/>
      <c r="AF17" s="44"/>
      <c r="AG17" s="45"/>
      <c r="AH17" s="45"/>
      <c r="AI17" s="45"/>
      <c r="AJ17" s="45"/>
      <c r="AK17" s="45"/>
      <c r="AL17" s="45"/>
      <c r="AM17" s="43"/>
      <c r="AN17" s="44"/>
      <c r="AO17" s="45"/>
      <c r="AP17" s="45"/>
      <c r="AQ17" s="45"/>
      <c r="AR17" s="45"/>
      <c r="AS17" s="43"/>
    </row>
    <row r="18" spans="2:45" ht="16.5">
      <c r="B18" s="78" t="s">
        <v>18</v>
      </c>
      <c r="C18" s="45"/>
      <c r="D18" s="45"/>
      <c r="E18" s="45"/>
      <c r="F18" s="45"/>
      <c r="G18" s="45"/>
      <c r="H18" s="43"/>
      <c r="I18" s="44"/>
      <c r="J18" s="45"/>
      <c r="K18" s="45"/>
      <c r="L18" s="45"/>
      <c r="M18" s="43"/>
      <c r="N18" s="44"/>
      <c r="O18" s="45"/>
      <c r="P18" s="45"/>
      <c r="Q18" s="45"/>
      <c r="R18" s="45"/>
      <c r="S18" s="43"/>
      <c r="T18" s="44"/>
      <c r="U18" s="45"/>
      <c r="V18" s="45"/>
      <c r="W18" s="45"/>
      <c r="X18" s="45"/>
      <c r="Y18" s="43"/>
      <c r="Z18" s="44"/>
      <c r="AA18" s="45"/>
      <c r="AB18" s="45"/>
      <c r="AC18" s="45"/>
      <c r="AD18" s="45"/>
      <c r="AE18" s="43"/>
      <c r="AF18" s="44"/>
      <c r="AG18" s="45"/>
      <c r="AH18" s="45"/>
      <c r="AI18" s="45"/>
      <c r="AJ18" s="45"/>
      <c r="AK18" s="45"/>
      <c r="AL18" s="45"/>
      <c r="AM18" s="43"/>
      <c r="AN18" s="44"/>
      <c r="AO18" s="45"/>
      <c r="AP18" s="45"/>
      <c r="AQ18" s="45"/>
      <c r="AR18" s="45"/>
      <c r="AS18" s="43"/>
    </row>
    <row r="19" spans="2:45" ht="16.5">
      <c r="B19" s="78" t="s">
        <v>19</v>
      </c>
      <c r="C19" s="45"/>
      <c r="D19" s="45"/>
      <c r="E19" s="45"/>
      <c r="F19" s="45"/>
      <c r="G19" s="45"/>
      <c r="H19" s="43"/>
      <c r="I19" s="44"/>
      <c r="J19" s="45"/>
      <c r="K19" s="45"/>
      <c r="L19" s="45"/>
      <c r="M19" s="43"/>
      <c r="N19" s="44"/>
      <c r="O19" s="45"/>
      <c r="P19" s="45"/>
      <c r="Q19" s="45"/>
      <c r="R19" s="45"/>
      <c r="S19" s="43"/>
      <c r="T19" s="44"/>
      <c r="U19" s="45"/>
      <c r="V19" s="45"/>
      <c r="W19" s="45"/>
      <c r="X19" s="45"/>
      <c r="Y19" s="43"/>
      <c r="Z19" s="44"/>
      <c r="AA19" s="45"/>
      <c r="AB19" s="45"/>
      <c r="AC19" s="45"/>
      <c r="AD19" s="45"/>
      <c r="AE19" s="43"/>
      <c r="AF19" s="44"/>
      <c r="AG19" s="45"/>
      <c r="AH19" s="45"/>
      <c r="AI19" s="45"/>
      <c r="AJ19" s="45"/>
      <c r="AK19" s="45"/>
      <c r="AL19" s="45"/>
      <c r="AM19" s="43"/>
      <c r="AN19" s="44"/>
      <c r="AO19" s="45"/>
      <c r="AP19" s="45"/>
      <c r="AQ19" s="45"/>
      <c r="AR19" s="45"/>
      <c r="AS19" s="43"/>
    </row>
    <row r="20" spans="2:45" ht="16.5">
      <c r="B20" s="78" t="s">
        <v>20</v>
      </c>
      <c r="C20" s="45"/>
      <c r="D20" s="45"/>
      <c r="E20" s="45"/>
      <c r="F20" s="45"/>
      <c r="G20" s="45"/>
      <c r="H20" s="43"/>
      <c r="I20" s="44"/>
      <c r="J20" s="45"/>
      <c r="K20" s="45"/>
      <c r="L20" s="45"/>
      <c r="M20" s="43"/>
      <c r="N20" s="44"/>
      <c r="O20" s="45"/>
      <c r="P20" s="45"/>
      <c r="Q20" s="45"/>
      <c r="R20" s="45"/>
      <c r="S20" s="43"/>
      <c r="T20" s="44"/>
      <c r="U20" s="45"/>
      <c r="V20" s="45"/>
      <c r="W20" s="45"/>
      <c r="X20" s="45"/>
      <c r="Y20" s="43"/>
      <c r="Z20" s="44"/>
      <c r="AA20" s="45"/>
      <c r="AB20" s="45"/>
      <c r="AC20" s="45"/>
      <c r="AD20" s="45"/>
      <c r="AE20" s="43"/>
      <c r="AF20" s="44"/>
      <c r="AG20" s="45"/>
      <c r="AH20" s="45"/>
      <c r="AI20" s="45"/>
      <c r="AJ20" s="45"/>
      <c r="AK20" s="45"/>
      <c r="AL20" s="45"/>
      <c r="AM20" s="43"/>
      <c r="AN20" s="44"/>
      <c r="AO20" s="45"/>
      <c r="AP20" s="45"/>
      <c r="AQ20" s="45"/>
      <c r="AR20" s="45"/>
      <c r="AS20" s="43"/>
    </row>
    <row r="23" spans="2:45">
      <c r="B23" s="74" t="s">
        <v>21</v>
      </c>
      <c r="C23" s="45"/>
      <c r="D23" s="45"/>
      <c r="E23" s="45"/>
      <c r="F23" s="45"/>
      <c r="G23" s="45"/>
      <c r="H23" s="43"/>
      <c r="I23" s="75" t="s">
        <v>4</v>
      </c>
      <c r="J23" s="45"/>
      <c r="K23" s="45"/>
      <c r="L23" s="45"/>
      <c r="M23" s="76"/>
      <c r="N23" s="75" t="s">
        <v>4</v>
      </c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76"/>
    </row>
    <row r="24" spans="2:45">
      <c r="B24" s="86" t="s">
        <v>22</v>
      </c>
      <c r="C24" s="87"/>
      <c r="D24" s="87"/>
      <c r="E24" s="87"/>
      <c r="F24" s="87"/>
      <c r="G24" s="87"/>
      <c r="H24" s="88"/>
      <c r="I24" s="89" t="s">
        <v>6</v>
      </c>
      <c r="J24" s="87"/>
      <c r="K24" s="87"/>
      <c r="L24" s="87"/>
      <c r="M24" s="88"/>
      <c r="N24" s="89" t="s">
        <v>7</v>
      </c>
      <c r="O24" s="87"/>
      <c r="P24" s="87"/>
      <c r="Q24" s="87"/>
      <c r="R24" s="87"/>
      <c r="S24" s="88"/>
      <c r="T24" s="89" t="s">
        <v>8</v>
      </c>
      <c r="U24" s="87"/>
      <c r="V24" s="87"/>
      <c r="W24" s="87"/>
      <c r="X24" s="87"/>
      <c r="Y24" s="88"/>
      <c r="Z24" s="89" t="s">
        <v>9</v>
      </c>
      <c r="AA24" s="87"/>
      <c r="AB24" s="87"/>
      <c r="AC24" s="87"/>
      <c r="AD24" s="87"/>
      <c r="AE24" s="88"/>
      <c r="AF24" s="89" t="s">
        <v>10</v>
      </c>
      <c r="AG24" s="87"/>
      <c r="AH24" s="87"/>
      <c r="AI24" s="87"/>
      <c r="AJ24" s="87"/>
      <c r="AK24" s="87"/>
      <c r="AL24" s="87"/>
      <c r="AM24" s="88"/>
      <c r="AN24" s="89" t="s">
        <v>11</v>
      </c>
      <c r="AO24" s="87"/>
      <c r="AP24" s="87"/>
      <c r="AQ24" s="87"/>
      <c r="AR24" s="87"/>
      <c r="AS24" s="88"/>
    </row>
    <row r="25" spans="2:45" ht="16.5">
      <c r="B25" s="83" t="s">
        <v>23</v>
      </c>
      <c r="C25" s="45"/>
      <c r="D25" s="45"/>
      <c r="E25" s="45"/>
      <c r="F25" s="45"/>
      <c r="G25" s="45"/>
      <c r="H25" s="43"/>
      <c r="I25" s="44"/>
      <c r="J25" s="45"/>
      <c r="K25" s="45"/>
      <c r="L25" s="45"/>
      <c r="M25" s="43"/>
      <c r="N25" s="44"/>
      <c r="O25" s="45"/>
      <c r="P25" s="45"/>
      <c r="Q25" s="45"/>
      <c r="R25" s="45"/>
      <c r="S25" s="43"/>
      <c r="T25" s="44"/>
      <c r="U25" s="45"/>
      <c r="V25" s="45"/>
      <c r="W25" s="45"/>
      <c r="X25" s="45"/>
      <c r="Y25" s="43"/>
      <c r="Z25" s="44"/>
      <c r="AA25" s="45"/>
      <c r="AB25" s="45"/>
      <c r="AC25" s="45"/>
      <c r="AD25" s="45"/>
      <c r="AE25" s="43"/>
      <c r="AF25" s="44"/>
      <c r="AG25" s="45"/>
      <c r="AH25" s="45"/>
      <c r="AI25" s="45"/>
      <c r="AJ25" s="45"/>
      <c r="AK25" s="45"/>
      <c r="AL25" s="45"/>
      <c r="AM25" s="43"/>
      <c r="AN25" s="44"/>
      <c r="AO25" s="45"/>
      <c r="AP25" s="45"/>
      <c r="AQ25" s="45"/>
      <c r="AR25" s="45"/>
      <c r="AS25" s="43"/>
    </row>
    <row r="26" spans="2:45" ht="16.5">
      <c r="B26" s="83" t="s">
        <v>24</v>
      </c>
      <c r="C26" s="45"/>
      <c r="D26" s="45"/>
      <c r="E26" s="45"/>
      <c r="F26" s="45"/>
      <c r="G26" s="45"/>
      <c r="H26" s="43"/>
      <c r="I26" s="44">
        <v>10</v>
      </c>
      <c r="J26" s="45"/>
      <c r="K26" s="45"/>
      <c r="L26" s="45"/>
      <c r="M26" s="43"/>
      <c r="N26" s="44"/>
      <c r="O26" s="45"/>
      <c r="P26" s="45"/>
      <c r="Q26" s="45"/>
      <c r="R26" s="45"/>
      <c r="S26" s="43"/>
      <c r="T26" s="44"/>
      <c r="U26" s="45"/>
      <c r="V26" s="45"/>
      <c r="W26" s="45"/>
      <c r="X26" s="45"/>
      <c r="Y26" s="43"/>
      <c r="Z26" s="44">
        <v>5</v>
      </c>
      <c r="AA26" s="45"/>
      <c r="AB26" s="45"/>
      <c r="AC26" s="45"/>
      <c r="AD26" s="45"/>
      <c r="AE26" s="43"/>
      <c r="AF26" s="44">
        <v>4</v>
      </c>
      <c r="AG26" s="45"/>
      <c r="AH26" s="45"/>
      <c r="AI26" s="45"/>
      <c r="AJ26" s="45"/>
      <c r="AK26" s="45"/>
      <c r="AL26" s="45"/>
      <c r="AM26" s="43"/>
      <c r="AN26" s="44">
        <v>1</v>
      </c>
      <c r="AO26" s="45"/>
      <c r="AP26" s="45"/>
      <c r="AQ26" s="45"/>
      <c r="AR26" s="45"/>
      <c r="AS26" s="43"/>
    </row>
    <row r="27" spans="2:45" ht="16.5">
      <c r="B27" s="83" t="s">
        <v>25</v>
      </c>
      <c r="C27" s="45"/>
      <c r="D27" s="45"/>
      <c r="E27" s="45"/>
      <c r="F27" s="45"/>
      <c r="G27" s="45"/>
      <c r="H27" s="43"/>
      <c r="I27" s="44"/>
      <c r="J27" s="45"/>
      <c r="K27" s="45"/>
      <c r="L27" s="45"/>
      <c r="M27" s="43"/>
      <c r="N27" s="44"/>
      <c r="O27" s="45"/>
      <c r="P27" s="45"/>
      <c r="Q27" s="45"/>
      <c r="R27" s="45"/>
      <c r="S27" s="43"/>
      <c r="T27" s="44"/>
      <c r="U27" s="45"/>
      <c r="V27" s="45"/>
      <c r="W27" s="45"/>
      <c r="X27" s="45"/>
      <c r="Y27" s="43"/>
      <c r="Z27" s="44"/>
      <c r="AA27" s="45"/>
      <c r="AB27" s="45"/>
      <c r="AC27" s="45"/>
      <c r="AD27" s="45"/>
      <c r="AE27" s="43"/>
      <c r="AF27" s="44"/>
      <c r="AG27" s="45"/>
      <c r="AH27" s="45"/>
      <c r="AI27" s="45"/>
      <c r="AJ27" s="45"/>
      <c r="AK27" s="45"/>
      <c r="AL27" s="45"/>
      <c r="AM27" s="43"/>
      <c r="AN27" s="44"/>
      <c r="AO27" s="45"/>
      <c r="AP27" s="45"/>
      <c r="AQ27" s="45"/>
      <c r="AR27" s="45"/>
      <c r="AS27" s="43"/>
    </row>
    <row r="29" spans="2:45">
      <c r="B29" s="84" t="s">
        <v>26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</row>
    <row r="30" spans="2:4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2" spans="2:45">
      <c r="B32" s="68" t="s">
        <v>27</v>
      </c>
      <c r="C32" s="62"/>
      <c r="D32" s="62"/>
      <c r="E32" s="62"/>
      <c r="F32" s="62"/>
      <c r="G32" s="62"/>
      <c r="H32" s="63"/>
      <c r="I32" s="79" t="s">
        <v>28</v>
      </c>
      <c r="J32" s="62"/>
      <c r="K32" s="62"/>
      <c r="L32" s="62"/>
      <c r="M32" s="63"/>
    </row>
    <row r="33" spans="2:48" ht="16.5">
      <c r="B33" s="83" t="s">
        <v>29</v>
      </c>
      <c r="C33" s="45"/>
      <c r="D33" s="45"/>
      <c r="E33" s="45"/>
      <c r="F33" s="45"/>
      <c r="G33" s="45"/>
      <c r="H33" s="43"/>
      <c r="I33" s="44"/>
      <c r="J33" s="45"/>
      <c r="K33" s="45"/>
      <c r="L33" s="45"/>
      <c r="M33" s="43"/>
    </row>
    <row r="34" spans="2:48" ht="16.5">
      <c r="B34" s="83" t="s">
        <v>30</v>
      </c>
      <c r="C34" s="45"/>
      <c r="D34" s="45"/>
      <c r="E34" s="45"/>
      <c r="F34" s="45"/>
      <c r="G34" s="45"/>
      <c r="H34" s="43"/>
      <c r="I34" s="44"/>
      <c r="J34" s="45"/>
      <c r="K34" s="45"/>
      <c r="L34" s="45"/>
      <c r="M34" s="43"/>
    </row>
    <row r="35" spans="2:48" ht="16.5">
      <c r="B35" s="83" t="s">
        <v>31</v>
      </c>
      <c r="C35" s="45"/>
      <c r="D35" s="45"/>
      <c r="E35" s="45"/>
      <c r="F35" s="45"/>
      <c r="G35" s="45"/>
      <c r="H35" s="43"/>
      <c r="I35" s="44"/>
      <c r="J35" s="45"/>
      <c r="K35" s="45"/>
      <c r="L35" s="45"/>
      <c r="M35" s="43"/>
    </row>
    <row r="36" spans="2:48" ht="16.5">
      <c r="B36" s="83" t="s">
        <v>32</v>
      </c>
      <c r="C36" s="45"/>
      <c r="D36" s="45"/>
      <c r="E36" s="45"/>
      <c r="F36" s="45"/>
      <c r="G36" s="45"/>
      <c r="H36" s="43"/>
      <c r="I36" s="44"/>
      <c r="J36" s="45"/>
      <c r="K36" s="45"/>
      <c r="L36" s="45"/>
      <c r="M36" s="43"/>
    </row>
    <row r="37" spans="2:48" ht="16.5">
      <c r="B37" s="83" t="s">
        <v>33</v>
      </c>
      <c r="C37" s="45"/>
      <c r="D37" s="45"/>
      <c r="E37" s="45"/>
      <c r="F37" s="45"/>
      <c r="G37" s="45"/>
      <c r="H37" s="43"/>
      <c r="I37" s="44"/>
      <c r="J37" s="45"/>
      <c r="K37" s="45"/>
      <c r="L37" s="45"/>
      <c r="M37" s="43"/>
    </row>
    <row r="39" spans="2:48">
      <c r="B39" s="68" t="s">
        <v>34</v>
      </c>
      <c r="C39" s="62"/>
      <c r="D39" s="62"/>
      <c r="E39" s="62"/>
      <c r="F39" s="62"/>
      <c r="G39" s="62"/>
      <c r="H39" s="63"/>
      <c r="I39" s="82" t="s">
        <v>4</v>
      </c>
      <c r="J39" s="62"/>
      <c r="K39" s="62"/>
      <c r="L39" s="62"/>
      <c r="M39" s="62"/>
      <c r="N39" s="81" t="s">
        <v>4</v>
      </c>
      <c r="O39" s="62"/>
      <c r="P39" s="62"/>
      <c r="Q39" s="62"/>
      <c r="R39" s="62"/>
      <c r="S39" s="62"/>
      <c r="T39" s="81" t="s">
        <v>4</v>
      </c>
      <c r="U39" s="62"/>
      <c r="V39" s="62"/>
      <c r="W39" s="62"/>
      <c r="X39" s="62"/>
      <c r="Y39" s="62"/>
      <c r="Z39" s="81" t="s">
        <v>4</v>
      </c>
      <c r="AA39" s="62"/>
      <c r="AB39" s="62"/>
      <c r="AC39" s="62"/>
      <c r="AD39" s="62"/>
      <c r="AE39" s="62"/>
      <c r="AF39" s="81" t="s">
        <v>4</v>
      </c>
      <c r="AG39" s="62"/>
      <c r="AH39" s="62"/>
      <c r="AI39" s="62"/>
      <c r="AJ39" s="62"/>
      <c r="AK39" s="62"/>
      <c r="AL39" s="62"/>
      <c r="AM39" s="62"/>
      <c r="AN39" s="81" t="s">
        <v>4</v>
      </c>
      <c r="AO39" s="62"/>
      <c r="AP39" s="62"/>
      <c r="AQ39" s="62"/>
      <c r="AR39" s="62"/>
      <c r="AS39" s="62"/>
      <c r="AT39" s="81" t="s">
        <v>4</v>
      </c>
      <c r="AU39" s="62"/>
      <c r="AV39" s="62"/>
    </row>
    <row r="40" spans="2:48">
      <c r="B40" s="80" t="s">
        <v>35</v>
      </c>
      <c r="C40" s="62"/>
      <c r="D40" s="62"/>
      <c r="E40" s="62"/>
      <c r="F40" s="62"/>
      <c r="G40" s="62"/>
      <c r="H40" s="63"/>
      <c r="I40" s="79" t="s">
        <v>6</v>
      </c>
      <c r="J40" s="62"/>
      <c r="K40" s="62"/>
      <c r="L40" s="62"/>
      <c r="M40" s="63"/>
      <c r="N40" s="79" t="s">
        <v>36</v>
      </c>
      <c r="O40" s="62"/>
      <c r="P40" s="62"/>
      <c r="Q40" s="62"/>
      <c r="R40" s="62"/>
      <c r="S40" s="63"/>
      <c r="T40" s="79" t="s">
        <v>37</v>
      </c>
      <c r="U40" s="62"/>
      <c r="V40" s="62"/>
      <c r="W40" s="62"/>
      <c r="X40" s="62"/>
      <c r="Y40" s="63"/>
      <c r="Z40" s="79" t="s">
        <v>38</v>
      </c>
      <c r="AA40" s="62"/>
      <c r="AB40" s="62"/>
      <c r="AC40" s="62"/>
      <c r="AD40" s="62"/>
      <c r="AE40" s="63"/>
      <c r="AF40" s="79" t="s">
        <v>39</v>
      </c>
      <c r="AG40" s="62"/>
      <c r="AH40" s="62"/>
      <c r="AI40" s="62"/>
      <c r="AJ40" s="62"/>
      <c r="AK40" s="62"/>
      <c r="AL40" s="62"/>
      <c r="AM40" s="63"/>
      <c r="AN40" s="79" t="s">
        <v>40</v>
      </c>
      <c r="AO40" s="62"/>
      <c r="AP40" s="62"/>
      <c r="AQ40" s="62"/>
      <c r="AR40" s="62"/>
      <c r="AS40" s="63"/>
      <c r="AT40" s="79" t="s">
        <v>41</v>
      </c>
      <c r="AU40" s="62"/>
      <c r="AV40" s="63"/>
    </row>
    <row r="41" spans="2:48" ht="16.5">
      <c r="B41" s="69" t="s">
        <v>42</v>
      </c>
      <c r="C41" s="45"/>
      <c r="D41" s="45"/>
      <c r="E41" s="45"/>
      <c r="F41" s="45"/>
      <c r="G41" s="45"/>
      <c r="H41" s="43"/>
      <c r="I41" s="44"/>
      <c r="J41" s="45"/>
      <c r="K41" s="45"/>
      <c r="L41" s="45"/>
      <c r="M41" s="43"/>
      <c r="N41" s="44"/>
      <c r="O41" s="45"/>
      <c r="P41" s="45"/>
      <c r="Q41" s="45"/>
      <c r="R41" s="45"/>
      <c r="S41" s="43"/>
      <c r="T41" s="44"/>
      <c r="U41" s="45"/>
      <c r="V41" s="45"/>
      <c r="W41" s="45"/>
      <c r="X41" s="45"/>
      <c r="Y41" s="43"/>
      <c r="Z41" s="44"/>
      <c r="AA41" s="45"/>
      <c r="AB41" s="45"/>
      <c r="AC41" s="45"/>
      <c r="AD41" s="45"/>
      <c r="AE41" s="43"/>
      <c r="AF41" s="44"/>
      <c r="AG41" s="45"/>
      <c r="AH41" s="45"/>
      <c r="AI41" s="45"/>
      <c r="AJ41" s="45"/>
      <c r="AK41" s="45"/>
      <c r="AL41" s="45"/>
      <c r="AM41" s="43"/>
      <c r="AN41" s="44"/>
      <c r="AO41" s="45"/>
      <c r="AP41" s="45"/>
      <c r="AQ41" s="45"/>
      <c r="AR41" s="45"/>
      <c r="AS41" s="43"/>
      <c r="AT41" s="44"/>
      <c r="AU41" s="45"/>
      <c r="AV41" s="43"/>
    </row>
    <row r="42" spans="2:48" ht="16.5">
      <c r="B42" s="69" t="s">
        <v>43</v>
      </c>
      <c r="C42" s="45"/>
      <c r="D42" s="45"/>
      <c r="E42" s="45"/>
      <c r="F42" s="45"/>
      <c r="G42" s="45"/>
      <c r="H42" s="43"/>
      <c r="I42" s="44"/>
      <c r="J42" s="45"/>
      <c r="K42" s="45"/>
      <c r="L42" s="45"/>
      <c r="M42" s="43"/>
      <c r="N42" s="44"/>
      <c r="O42" s="45"/>
      <c r="P42" s="45"/>
      <c r="Q42" s="45"/>
      <c r="R42" s="45"/>
      <c r="S42" s="43"/>
      <c r="T42" s="44"/>
      <c r="U42" s="45"/>
      <c r="V42" s="45"/>
      <c r="W42" s="45"/>
      <c r="X42" s="45"/>
      <c r="Y42" s="43"/>
      <c r="Z42" s="44"/>
      <c r="AA42" s="45"/>
      <c r="AB42" s="45"/>
      <c r="AC42" s="45"/>
      <c r="AD42" s="45"/>
      <c r="AE42" s="43"/>
      <c r="AF42" s="44"/>
      <c r="AG42" s="45"/>
      <c r="AH42" s="45"/>
      <c r="AI42" s="45"/>
      <c r="AJ42" s="45"/>
      <c r="AK42" s="45"/>
      <c r="AL42" s="45"/>
      <c r="AM42" s="43"/>
      <c r="AN42" s="44"/>
      <c r="AO42" s="45"/>
      <c r="AP42" s="45"/>
      <c r="AQ42" s="45"/>
      <c r="AR42" s="45"/>
      <c r="AS42" s="43"/>
      <c r="AT42" s="44"/>
      <c r="AU42" s="45"/>
      <c r="AV42" s="43"/>
    </row>
    <row r="43" spans="2:48" ht="16.5">
      <c r="B43" s="69" t="s">
        <v>44</v>
      </c>
      <c r="C43" s="45"/>
      <c r="D43" s="45"/>
      <c r="E43" s="45"/>
      <c r="F43" s="45"/>
      <c r="G43" s="45"/>
      <c r="H43" s="43"/>
      <c r="I43" s="44"/>
      <c r="J43" s="45"/>
      <c r="K43" s="45"/>
      <c r="L43" s="45"/>
      <c r="M43" s="43"/>
      <c r="N43" s="44"/>
      <c r="O43" s="45"/>
      <c r="P43" s="45"/>
      <c r="Q43" s="45"/>
      <c r="R43" s="45"/>
      <c r="S43" s="43"/>
      <c r="T43" s="44"/>
      <c r="U43" s="45"/>
      <c r="V43" s="45"/>
      <c r="W43" s="45"/>
      <c r="X43" s="45"/>
      <c r="Y43" s="43"/>
      <c r="Z43" s="44"/>
      <c r="AA43" s="45"/>
      <c r="AB43" s="45"/>
      <c r="AC43" s="45"/>
      <c r="AD43" s="45"/>
      <c r="AE43" s="43"/>
      <c r="AF43" s="44"/>
      <c r="AG43" s="45"/>
      <c r="AH43" s="45"/>
      <c r="AI43" s="45"/>
      <c r="AJ43" s="45"/>
      <c r="AK43" s="45"/>
      <c r="AL43" s="45"/>
      <c r="AM43" s="43"/>
      <c r="AN43" s="44"/>
      <c r="AO43" s="45"/>
      <c r="AP43" s="45"/>
      <c r="AQ43" s="45"/>
      <c r="AR43" s="45"/>
      <c r="AS43" s="43"/>
      <c r="AT43" s="44"/>
      <c r="AU43" s="45"/>
      <c r="AV43" s="43"/>
    </row>
    <row r="44" spans="2:48">
      <c r="B44" s="80" t="s">
        <v>45</v>
      </c>
      <c r="C44" s="62"/>
      <c r="D44" s="62"/>
      <c r="E44" s="62"/>
      <c r="F44" s="62"/>
      <c r="G44" s="62"/>
      <c r="H44" s="63"/>
      <c r="I44" s="79" t="s">
        <v>6</v>
      </c>
      <c r="J44" s="62"/>
      <c r="K44" s="62"/>
      <c r="L44" s="62"/>
      <c r="M44" s="63"/>
      <c r="N44" s="79" t="s">
        <v>36</v>
      </c>
      <c r="O44" s="62"/>
      <c r="P44" s="62"/>
      <c r="Q44" s="62"/>
      <c r="R44" s="62"/>
      <c r="S44" s="63"/>
      <c r="T44" s="79" t="s">
        <v>37</v>
      </c>
      <c r="U44" s="62"/>
      <c r="V44" s="62"/>
      <c r="W44" s="62"/>
      <c r="X44" s="62"/>
      <c r="Y44" s="63"/>
      <c r="Z44" s="79" t="s">
        <v>38</v>
      </c>
      <c r="AA44" s="62"/>
      <c r="AB44" s="62"/>
      <c r="AC44" s="62"/>
      <c r="AD44" s="62"/>
      <c r="AE44" s="63"/>
      <c r="AF44" s="79" t="s">
        <v>39</v>
      </c>
      <c r="AG44" s="62"/>
      <c r="AH44" s="62"/>
      <c r="AI44" s="62"/>
      <c r="AJ44" s="62"/>
      <c r="AK44" s="62"/>
      <c r="AL44" s="62"/>
      <c r="AM44" s="63"/>
      <c r="AN44" s="79" t="s">
        <v>40</v>
      </c>
      <c r="AO44" s="62"/>
      <c r="AP44" s="62"/>
      <c r="AQ44" s="62"/>
      <c r="AR44" s="62"/>
      <c r="AS44" s="63"/>
      <c r="AT44" s="79" t="s">
        <v>41</v>
      </c>
      <c r="AU44" s="62"/>
      <c r="AV44" s="63"/>
    </row>
    <row r="45" spans="2:48" ht="16.5">
      <c r="B45" s="69" t="s">
        <v>46</v>
      </c>
      <c r="C45" s="45"/>
      <c r="D45" s="45"/>
      <c r="E45" s="45"/>
      <c r="F45" s="45"/>
      <c r="G45" s="45"/>
      <c r="H45" s="43"/>
      <c r="I45" s="44"/>
      <c r="J45" s="45"/>
      <c r="K45" s="45"/>
      <c r="L45" s="45"/>
      <c r="M45" s="43"/>
      <c r="N45" s="44"/>
      <c r="O45" s="45"/>
      <c r="P45" s="45"/>
      <c r="Q45" s="45"/>
      <c r="R45" s="45"/>
      <c r="S45" s="43"/>
      <c r="T45" s="44"/>
      <c r="U45" s="45"/>
      <c r="V45" s="45"/>
      <c r="W45" s="45"/>
      <c r="X45" s="45"/>
      <c r="Y45" s="43"/>
      <c r="Z45" s="44"/>
      <c r="AA45" s="45"/>
      <c r="AB45" s="45"/>
      <c r="AC45" s="45"/>
      <c r="AD45" s="45"/>
      <c r="AE45" s="43"/>
      <c r="AF45" s="44"/>
      <c r="AG45" s="45"/>
      <c r="AH45" s="45"/>
      <c r="AI45" s="45"/>
      <c r="AJ45" s="45"/>
      <c r="AK45" s="45"/>
      <c r="AL45" s="45"/>
      <c r="AM45" s="43"/>
      <c r="AN45" s="44"/>
      <c r="AO45" s="45"/>
      <c r="AP45" s="45"/>
      <c r="AQ45" s="45"/>
      <c r="AR45" s="45"/>
      <c r="AS45" s="43"/>
      <c r="AT45" s="44"/>
      <c r="AU45" s="45"/>
      <c r="AV45" s="43"/>
    </row>
    <row r="46" spans="2:48" ht="16.5">
      <c r="B46" s="69" t="s">
        <v>47</v>
      </c>
      <c r="C46" s="45"/>
      <c r="D46" s="45"/>
      <c r="E46" s="45"/>
      <c r="F46" s="45"/>
      <c r="G46" s="45"/>
      <c r="H46" s="43"/>
      <c r="I46" s="44"/>
      <c r="J46" s="45"/>
      <c r="K46" s="45"/>
      <c r="L46" s="45"/>
      <c r="M46" s="43"/>
      <c r="N46" s="44"/>
      <c r="O46" s="45"/>
      <c r="P46" s="45"/>
      <c r="Q46" s="45"/>
      <c r="R46" s="45"/>
      <c r="S46" s="43"/>
      <c r="T46" s="44"/>
      <c r="U46" s="45"/>
      <c r="V46" s="45"/>
      <c r="W46" s="45"/>
      <c r="X46" s="45"/>
      <c r="Y46" s="43"/>
      <c r="Z46" s="44"/>
      <c r="AA46" s="45"/>
      <c r="AB46" s="45"/>
      <c r="AC46" s="45"/>
      <c r="AD46" s="45"/>
      <c r="AE46" s="43"/>
      <c r="AF46" s="44"/>
      <c r="AG46" s="45"/>
      <c r="AH46" s="45"/>
      <c r="AI46" s="45"/>
      <c r="AJ46" s="45"/>
      <c r="AK46" s="45"/>
      <c r="AL46" s="45"/>
      <c r="AM46" s="43"/>
      <c r="AN46" s="44"/>
      <c r="AO46" s="45"/>
      <c r="AP46" s="45"/>
      <c r="AQ46" s="45"/>
      <c r="AR46" s="45"/>
      <c r="AS46" s="43"/>
      <c r="AT46" s="44"/>
      <c r="AU46" s="45"/>
      <c r="AV46" s="43"/>
    </row>
    <row r="47" spans="2:48" ht="16.5">
      <c r="B47" s="69" t="s">
        <v>48</v>
      </c>
      <c r="C47" s="45"/>
      <c r="D47" s="45"/>
      <c r="E47" s="45"/>
      <c r="F47" s="45"/>
      <c r="G47" s="45"/>
      <c r="H47" s="43"/>
      <c r="I47" s="44"/>
      <c r="J47" s="45"/>
      <c r="K47" s="45"/>
      <c r="L47" s="45"/>
      <c r="M47" s="43"/>
      <c r="N47" s="44"/>
      <c r="O47" s="45"/>
      <c r="P47" s="45"/>
      <c r="Q47" s="45"/>
      <c r="R47" s="45"/>
      <c r="S47" s="43"/>
      <c r="T47" s="44"/>
      <c r="U47" s="45"/>
      <c r="V47" s="45"/>
      <c r="W47" s="45"/>
      <c r="X47" s="45"/>
      <c r="Y47" s="43"/>
      <c r="Z47" s="44"/>
      <c r="AA47" s="45"/>
      <c r="AB47" s="45"/>
      <c r="AC47" s="45"/>
      <c r="AD47" s="45"/>
      <c r="AE47" s="43"/>
      <c r="AF47" s="44"/>
      <c r="AG47" s="45"/>
      <c r="AH47" s="45"/>
      <c r="AI47" s="45"/>
      <c r="AJ47" s="45"/>
      <c r="AK47" s="45"/>
      <c r="AL47" s="45"/>
      <c r="AM47" s="43"/>
      <c r="AN47" s="44"/>
      <c r="AO47" s="45"/>
      <c r="AP47" s="45"/>
      <c r="AQ47" s="45"/>
      <c r="AR47" s="45"/>
      <c r="AS47" s="43"/>
      <c r="AT47" s="44"/>
      <c r="AU47" s="45"/>
      <c r="AV47" s="43"/>
    </row>
    <row r="48" spans="2:48">
      <c r="B48" s="80" t="s">
        <v>49</v>
      </c>
      <c r="C48" s="62"/>
      <c r="D48" s="62"/>
      <c r="E48" s="62"/>
      <c r="F48" s="62"/>
      <c r="G48" s="62"/>
      <c r="H48" s="63"/>
      <c r="I48" s="79" t="s">
        <v>6</v>
      </c>
      <c r="J48" s="62"/>
      <c r="K48" s="62"/>
      <c r="L48" s="62"/>
      <c r="M48" s="63"/>
      <c r="N48" s="79" t="s">
        <v>36</v>
      </c>
      <c r="O48" s="62"/>
      <c r="P48" s="62"/>
      <c r="Q48" s="62"/>
      <c r="R48" s="62"/>
      <c r="S48" s="63"/>
      <c r="T48" s="79" t="s">
        <v>37</v>
      </c>
      <c r="U48" s="62"/>
      <c r="V48" s="62"/>
      <c r="W48" s="62"/>
      <c r="X48" s="62"/>
      <c r="Y48" s="63"/>
      <c r="Z48" s="79" t="s">
        <v>38</v>
      </c>
      <c r="AA48" s="62"/>
      <c r="AB48" s="62"/>
      <c r="AC48" s="62"/>
      <c r="AD48" s="62"/>
      <c r="AE48" s="63"/>
      <c r="AF48" s="79" t="s">
        <v>39</v>
      </c>
      <c r="AG48" s="62"/>
      <c r="AH48" s="62"/>
      <c r="AI48" s="62"/>
      <c r="AJ48" s="62"/>
      <c r="AK48" s="62"/>
      <c r="AL48" s="62"/>
      <c r="AM48" s="63"/>
      <c r="AN48" s="79" t="s">
        <v>40</v>
      </c>
      <c r="AO48" s="62"/>
      <c r="AP48" s="62"/>
      <c r="AQ48" s="62"/>
      <c r="AR48" s="62"/>
      <c r="AS48" s="63"/>
      <c r="AT48" s="79" t="s">
        <v>41</v>
      </c>
      <c r="AU48" s="62"/>
      <c r="AV48" s="63"/>
    </row>
    <row r="49" spans="2:52" ht="16.5">
      <c r="B49" s="69" t="s">
        <v>50</v>
      </c>
      <c r="C49" s="45"/>
      <c r="D49" s="45"/>
      <c r="E49" s="45"/>
      <c r="F49" s="45"/>
      <c r="G49" s="45"/>
      <c r="H49" s="43"/>
      <c r="I49" s="44"/>
      <c r="J49" s="45"/>
      <c r="K49" s="45"/>
      <c r="L49" s="45"/>
      <c r="M49" s="43"/>
      <c r="N49" s="44"/>
      <c r="O49" s="45"/>
      <c r="P49" s="45"/>
      <c r="Q49" s="45"/>
      <c r="R49" s="45"/>
      <c r="S49" s="43"/>
      <c r="T49" s="44"/>
      <c r="U49" s="45"/>
      <c r="V49" s="45"/>
      <c r="W49" s="45"/>
      <c r="X49" s="45"/>
      <c r="Y49" s="43"/>
      <c r="Z49" s="44"/>
      <c r="AA49" s="45"/>
      <c r="AB49" s="45"/>
      <c r="AC49" s="45"/>
      <c r="AD49" s="45"/>
      <c r="AE49" s="43"/>
      <c r="AF49" s="44"/>
      <c r="AG49" s="45"/>
      <c r="AH49" s="45"/>
      <c r="AI49" s="45"/>
      <c r="AJ49" s="45"/>
      <c r="AK49" s="45"/>
      <c r="AL49" s="45"/>
      <c r="AM49" s="43"/>
      <c r="AN49" s="44"/>
      <c r="AO49" s="45"/>
      <c r="AP49" s="45"/>
      <c r="AQ49" s="45"/>
      <c r="AR49" s="45"/>
      <c r="AS49" s="43"/>
      <c r="AT49" s="44"/>
      <c r="AU49" s="45"/>
      <c r="AV49" s="43"/>
    </row>
    <row r="50" spans="2:52" ht="16.5">
      <c r="B50" s="69" t="s">
        <v>46</v>
      </c>
      <c r="C50" s="45"/>
      <c r="D50" s="45"/>
      <c r="E50" s="45"/>
      <c r="F50" s="45"/>
      <c r="G50" s="45"/>
      <c r="H50" s="43"/>
      <c r="I50" s="44"/>
      <c r="J50" s="45"/>
      <c r="K50" s="45"/>
      <c r="L50" s="45"/>
      <c r="M50" s="43"/>
      <c r="N50" s="44"/>
      <c r="O50" s="45"/>
      <c r="P50" s="45"/>
      <c r="Q50" s="45"/>
      <c r="R50" s="45"/>
      <c r="S50" s="43"/>
      <c r="T50" s="44"/>
      <c r="U50" s="45"/>
      <c r="V50" s="45"/>
      <c r="W50" s="45"/>
      <c r="X50" s="45"/>
      <c r="Y50" s="43"/>
      <c r="Z50" s="44"/>
      <c r="AA50" s="45"/>
      <c r="AB50" s="45"/>
      <c r="AC50" s="45"/>
      <c r="AD50" s="45"/>
      <c r="AE50" s="43"/>
      <c r="AF50" s="44"/>
      <c r="AG50" s="45"/>
      <c r="AH50" s="45"/>
      <c r="AI50" s="45"/>
      <c r="AJ50" s="45"/>
      <c r="AK50" s="45"/>
      <c r="AL50" s="45"/>
      <c r="AM50" s="43"/>
      <c r="AN50" s="44"/>
      <c r="AO50" s="45"/>
      <c r="AP50" s="45"/>
      <c r="AQ50" s="45"/>
      <c r="AR50" s="45"/>
      <c r="AS50" s="43"/>
      <c r="AT50" s="44"/>
      <c r="AU50" s="45"/>
      <c r="AV50" s="43"/>
    </row>
    <row r="51" spans="2:52" ht="16.5">
      <c r="B51" s="69" t="s">
        <v>47</v>
      </c>
      <c r="C51" s="45"/>
      <c r="D51" s="45"/>
      <c r="E51" s="45"/>
      <c r="F51" s="45"/>
      <c r="G51" s="45"/>
      <c r="H51" s="43"/>
      <c r="I51" s="44"/>
      <c r="J51" s="45"/>
      <c r="K51" s="45"/>
      <c r="L51" s="45"/>
      <c r="M51" s="43"/>
      <c r="N51" s="44"/>
      <c r="O51" s="45"/>
      <c r="P51" s="45"/>
      <c r="Q51" s="45"/>
      <c r="R51" s="45"/>
      <c r="S51" s="43"/>
      <c r="T51" s="44"/>
      <c r="U51" s="45"/>
      <c r="V51" s="45"/>
      <c r="W51" s="45"/>
      <c r="X51" s="45"/>
      <c r="Y51" s="43"/>
      <c r="Z51" s="44"/>
      <c r="AA51" s="45"/>
      <c r="AB51" s="45"/>
      <c r="AC51" s="45"/>
      <c r="AD51" s="45"/>
      <c r="AE51" s="43"/>
      <c r="AF51" s="44"/>
      <c r="AG51" s="45"/>
      <c r="AH51" s="45"/>
      <c r="AI51" s="45"/>
      <c r="AJ51" s="45"/>
      <c r="AK51" s="45"/>
      <c r="AL51" s="45"/>
      <c r="AM51" s="43"/>
      <c r="AN51" s="44"/>
      <c r="AO51" s="45"/>
      <c r="AP51" s="45"/>
      <c r="AQ51" s="45"/>
      <c r="AR51" s="45"/>
      <c r="AS51" s="43"/>
      <c r="AT51" s="44"/>
      <c r="AU51" s="45"/>
      <c r="AV51" s="43"/>
    </row>
    <row r="52" spans="2:52" ht="16.5">
      <c r="B52" s="69" t="s">
        <v>51</v>
      </c>
      <c r="C52" s="45"/>
      <c r="D52" s="45"/>
      <c r="E52" s="45"/>
      <c r="F52" s="45"/>
      <c r="G52" s="45"/>
      <c r="H52" s="43"/>
      <c r="I52" s="44"/>
      <c r="J52" s="45"/>
      <c r="K52" s="45"/>
      <c r="L52" s="45"/>
      <c r="M52" s="43"/>
      <c r="N52" s="44"/>
      <c r="O52" s="45"/>
      <c r="P52" s="45"/>
      <c r="Q52" s="45"/>
      <c r="R52" s="45"/>
      <c r="S52" s="43"/>
      <c r="T52" s="44"/>
      <c r="U52" s="45"/>
      <c r="V52" s="45"/>
      <c r="W52" s="45"/>
      <c r="X52" s="45"/>
      <c r="Y52" s="43"/>
      <c r="Z52" s="44"/>
      <c r="AA52" s="45"/>
      <c r="AB52" s="45"/>
      <c r="AC52" s="45"/>
      <c r="AD52" s="45"/>
      <c r="AE52" s="43"/>
      <c r="AF52" s="44"/>
      <c r="AG52" s="45"/>
      <c r="AH52" s="45"/>
      <c r="AI52" s="45"/>
      <c r="AJ52" s="45"/>
      <c r="AK52" s="45"/>
      <c r="AL52" s="45"/>
      <c r="AM52" s="43"/>
      <c r="AN52" s="44"/>
      <c r="AO52" s="45"/>
      <c r="AP52" s="45"/>
      <c r="AQ52" s="45"/>
      <c r="AR52" s="45"/>
      <c r="AS52" s="43"/>
      <c r="AT52" s="44"/>
      <c r="AU52" s="45"/>
      <c r="AV52" s="43"/>
    </row>
    <row r="53" spans="2:52" ht="16.5">
      <c r="B53" s="69" t="s">
        <v>52</v>
      </c>
      <c r="C53" s="45"/>
      <c r="D53" s="45"/>
      <c r="E53" s="45"/>
      <c r="F53" s="45"/>
      <c r="G53" s="45"/>
      <c r="H53" s="43"/>
      <c r="I53" s="44"/>
      <c r="J53" s="45"/>
      <c r="K53" s="45"/>
      <c r="L53" s="45"/>
      <c r="M53" s="43"/>
      <c r="N53" s="44"/>
      <c r="O53" s="45"/>
      <c r="P53" s="45"/>
      <c r="Q53" s="45"/>
      <c r="R53" s="45"/>
      <c r="S53" s="43"/>
      <c r="T53" s="44"/>
      <c r="U53" s="45"/>
      <c r="V53" s="45"/>
      <c r="W53" s="45"/>
      <c r="X53" s="45"/>
      <c r="Y53" s="43"/>
      <c r="Z53" s="44"/>
      <c r="AA53" s="45"/>
      <c r="AB53" s="45"/>
      <c r="AC53" s="45"/>
      <c r="AD53" s="45"/>
      <c r="AE53" s="43"/>
      <c r="AF53" s="44"/>
      <c r="AG53" s="45"/>
      <c r="AH53" s="45"/>
      <c r="AI53" s="45"/>
      <c r="AJ53" s="45"/>
      <c r="AK53" s="45"/>
      <c r="AL53" s="45"/>
      <c r="AM53" s="43"/>
      <c r="AN53" s="44"/>
      <c r="AO53" s="45"/>
      <c r="AP53" s="45"/>
      <c r="AQ53" s="45"/>
      <c r="AR53" s="45"/>
      <c r="AS53" s="43"/>
      <c r="AT53" s="44"/>
      <c r="AU53" s="45"/>
      <c r="AV53" s="43"/>
    </row>
    <row r="54" spans="2:52">
      <c r="B54" s="80" t="s">
        <v>53</v>
      </c>
      <c r="C54" s="62"/>
      <c r="D54" s="62"/>
      <c r="E54" s="62"/>
      <c r="F54" s="62"/>
      <c r="G54" s="62"/>
      <c r="H54" s="63"/>
      <c r="I54" s="79" t="s">
        <v>6</v>
      </c>
      <c r="J54" s="62"/>
      <c r="K54" s="62"/>
      <c r="L54" s="62"/>
      <c r="M54" s="63"/>
      <c r="N54" s="79" t="s">
        <v>36</v>
      </c>
      <c r="O54" s="62"/>
      <c r="P54" s="62"/>
      <c r="Q54" s="62"/>
      <c r="R54" s="62"/>
      <c r="S54" s="63"/>
      <c r="T54" s="79" t="s">
        <v>37</v>
      </c>
      <c r="U54" s="62"/>
      <c r="V54" s="62"/>
      <c r="W54" s="62"/>
      <c r="X54" s="62"/>
      <c r="Y54" s="63"/>
      <c r="Z54" s="79" t="s">
        <v>38</v>
      </c>
      <c r="AA54" s="62"/>
      <c r="AB54" s="62"/>
      <c r="AC54" s="62"/>
      <c r="AD54" s="62"/>
      <c r="AE54" s="63"/>
      <c r="AF54" s="79" t="s">
        <v>39</v>
      </c>
      <c r="AG54" s="62"/>
      <c r="AH54" s="62"/>
      <c r="AI54" s="62"/>
      <c r="AJ54" s="62"/>
      <c r="AK54" s="62"/>
      <c r="AL54" s="62"/>
      <c r="AM54" s="63"/>
      <c r="AN54" s="79" t="s">
        <v>40</v>
      </c>
      <c r="AO54" s="62"/>
      <c r="AP54" s="62"/>
      <c r="AQ54" s="62"/>
      <c r="AR54" s="62"/>
      <c r="AS54" s="63"/>
      <c r="AT54" s="79" t="s">
        <v>41</v>
      </c>
      <c r="AU54" s="62"/>
      <c r="AV54" s="63"/>
    </row>
    <row r="55" spans="2:52" ht="16.5">
      <c r="B55" s="69" t="s">
        <v>54</v>
      </c>
      <c r="C55" s="45"/>
      <c r="D55" s="45"/>
      <c r="E55" s="45"/>
      <c r="F55" s="45"/>
      <c r="G55" s="45"/>
      <c r="H55" s="43"/>
      <c r="I55" s="44"/>
      <c r="J55" s="45"/>
      <c r="K55" s="45"/>
      <c r="L55" s="45"/>
      <c r="M55" s="43"/>
      <c r="N55" s="44"/>
      <c r="O55" s="45"/>
      <c r="P55" s="45"/>
      <c r="Q55" s="45"/>
      <c r="R55" s="45"/>
      <c r="S55" s="43"/>
      <c r="T55" s="44"/>
      <c r="U55" s="45"/>
      <c r="V55" s="45"/>
      <c r="W55" s="45"/>
      <c r="X55" s="45"/>
      <c r="Y55" s="43"/>
      <c r="Z55" s="44"/>
      <c r="AA55" s="45"/>
      <c r="AB55" s="45"/>
      <c r="AC55" s="45"/>
      <c r="AD55" s="45"/>
      <c r="AE55" s="43"/>
      <c r="AF55" s="44"/>
      <c r="AG55" s="45"/>
      <c r="AH55" s="45"/>
      <c r="AI55" s="45"/>
      <c r="AJ55" s="45"/>
      <c r="AK55" s="45"/>
      <c r="AL55" s="45"/>
      <c r="AM55" s="43"/>
      <c r="AN55" s="44"/>
      <c r="AO55" s="45"/>
      <c r="AP55" s="45"/>
      <c r="AQ55" s="45"/>
      <c r="AR55" s="45"/>
      <c r="AS55" s="43"/>
      <c r="AT55" s="44"/>
      <c r="AU55" s="45"/>
      <c r="AV55" s="43"/>
    </row>
    <row r="56" spans="2:52" ht="16.5">
      <c r="B56" s="69" t="s">
        <v>47</v>
      </c>
      <c r="C56" s="45"/>
      <c r="D56" s="45"/>
      <c r="E56" s="45"/>
      <c r="F56" s="45"/>
      <c r="G56" s="45"/>
      <c r="H56" s="43"/>
      <c r="I56" s="44"/>
      <c r="J56" s="45"/>
      <c r="K56" s="45"/>
      <c r="L56" s="45"/>
      <c r="M56" s="43"/>
      <c r="N56" s="44"/>
      <c r="O56" s="45"/>
      <c r="P56" s="45"/>
      <c r="Q56" s="45"/>
      <c r="R56" s="45"/>
      <c r="S56" s="43"/>
      <c r="T56" s="44"/>
      <c r="U56" s="45"/>
      <c r="V56" s="45"/>
      <c r="W56" s="45"/>
      <c r="X56" s="45"/>
      <c r="Y56" s="43"/>
      <c r="Z56" s="44"/>
      <c r="AA56" s="45"/>
      <c r="AB56" s="45"/>
      <c r="AC56" s="45"/>
      <c r="AD56" s="45"/>
      <c r="AE56" s="43"/>
      <c r="AF56" s="44"/>
      <c r="AG56" s="45"/>
      <c r="AH56" s="45"/>
      <c r="AI56" s="45"/>
      <c r="AJ56" s="45"/>
      <c r="AK56" s="45"/>
      <c r="AL56" s="45"/>
      <c r="AM56" s="43"/>
      <c r="AN56" s="44"/>
      <c r="AO56" s="45"/>
      <c r="AP56" s="45"/>
      <c r="AQ56" s="45"/>
      <c r="AR56" s="45"/>
      <c r="AS56" s="43"/>
      <c r="AT56" s="44"/>
      <c r="AU56" s="45"/>
      <c r="AV56" s="43"/>
    </row>
    <row r="57" spans="2:52" ht="16.5">
      <c r="B57" s="69" t="s">
        <v>55</v>
      </c>
      <c r="C57" s="45"/>
      <c r="D57" s="45"/>
      <c r="E57" s="45"/>
      <c r="F57" s="45"/>
      <c r="G57" s="45"/>
      <c r="H57" s="43"/>
      <c r="I57" s="44"/>
      <c r="J57" s="45"/>
      <c r="K57" s="45"/>
      <c r="L57" s="45"/>
      <c r="M57" s="43"/>
      <c r="N57" s="44"/>
      <c r="O57" s="45"/>
      <c r="P57" s="45"/>
      <c r="Q57" s="45"/>
      <c r="R57" s="45"/>
      <c r="S57" s="43"/>
      <c r="T57" s="44"/>
      <c r="U57" s="45"/>
      <c r="V57" s="45"/>
      <c r="W57" s="45"/>
      <c r="X57" s="45"/>
      <c r="Y57" s="43"/>
      <c r="Z57" s="44"/>
      <c r="AA57" s="45"/>
      <c r="AB57" s="45"/>
      <c r="AC57" s="45"/>
      <c r="AD57" s="45"/>
      <c r="AE57" s="43"/>
      <c r="AF57" s="44"/>
      <c r="AG57" s="45"/>
      <c r="AH57" s="45"/>
      <c r="AI57" s="45"/>
      <c r="AJ57" s="45"/>
      <c r="AK57" s="45"/>
      <c r="AL57" s="45"/>
      <c r="AM57" s="43"/>
      <c r="AN57" s="44"/>
      <c r="AO57" s="45"/>
      <c r="AP57" s="45"/>
      <c r="AQ57" s="45"/>
      <c r="AR57" s="45"/>
      <c r="AS57" s="43"/>
      <c r="AT57" s="44"/>
      <c r="AU57" s="45"/>
      <c r="AV57" s="43"/>
    </row>
    <row r="58" spans="2:52" ht="16.5">
      <c r="B58" s="69" t="s">
        <v>56</v>
      </c>
      <c r="C58" s="45"/>
      <c r="D58" s="45"/>
      <c r="E58" s="45"/>
      <c r="F58" s="45"/>
      <c r="G58" s="45"/>
      <c r="H58" s="43"/>
      <c r="I58" s="44"/>
      <c r="J58" s="45"/>
      <c r="K58" s="45"/>
      <c r="L58" s="45"/>
      <c r="M58" s="43"/>
      <c r="N58" s="44"/>
      <c r="O58" s="45"/>
      <c r="P58" s="45"/>
      <c r="Q58" s="45"/>
      <c r="R58" s="45"/>
      <c r="S58" s="43"/>
      <c r="T58" s="44"/>
      <c r="U58" s="45"/>
      <c r="V58" s="45"/>
      <c r="W58" s="45"/>
      <c r="X58" s="45"/>
      <c r="Y58" s="43"/>
      <c r="Z58" s="44"/>
      <c r="AA58" s="45"/>
      <c r="AB58" s="45"/>
      <c r="AC58" s="45"/>
      <c r="AD58" s="45"/>
      <c r="AE58" s="43"/>
      <c r="AF58" s="44"/>
      <c r="AG58" s="45"/>
      <c r="AH58" s="45"/>
      <c r="AI58" s="45"/>
      <c r="AJ58" s="45"/>
      <c r="AK58" s="45"/>
      <c r="AL58" s="45"/>
      <c r="AM58" s="43"/>
      <c r="AN58" s="44"/>
      <c r="AO58" s="45"/>
      <c r="AP58" s="45"/>
      <c r="AQ58" s="45"/>
      <c r="AR58" s="45"/>
      <c r="AS58" s="43"/>
      <c r="AT58" s="44"/>
      <c r="AU58" s="45"/>
      <c r="AV58" s="43"/>
    </row>
    <row r="60" spans="2:52">
      <c r="B60" s="68" t="s">
        <v>57</v>
      </c>
      <c r="C60" s="62"/>
      <c r="D60" s="62"/>
      <c r="E60" s="62"/>
      <c r="F60" s="62"/>
      <c r="G60" s="62"/>
      <c r="H60" s="63"/>
      <c r="I60" s="82" t="s">
        <v>4</v>
      </c>
      <c r="J60" s="62"/>
      <c r="K60" s="62"/>
      <c r="L60" s="62"/>
      <c r="M60" s="62"/>
      <c r="N60" s="81" t="s">
        <v>4</v>
      </c>
      <c r="O60" s="62"/>
      <c r="P60" s="62"/>
      <c r="Q60" s="62"/>
      <c r="R60" s="62"/>
      <c r="S60" s="62"/>
      <c r="T60" s="81" t="s">
        <v>4</v>
      </c>
      <c r="U60" s="62"/>
      <c r="V60" s="62"/>
      <c r="W60" s="62"/>
      <c r="X60" s="62"/>
      <c r="Y60" s="62"/>
      <c r="Z60" s="81" t="s">
        <v>4</v>
      </c>
      <c r="AA60" s="62"/>
      <c r="AB60" s="62"/>
      <c r="AC60" s="62"/>
      <c r="AD60" s="62"/>
      <c r="AE60" s="62"/>
      <c r="AF60" s="81" t="s">
        <v>4</v>
      </c>
      <c r="AG60" s="62"/>
      <c r="AH60" s="62"/>
      <c r="AI60" s="62"/>
      <c r="AJ60" s="62"/>
      <c r="AK60" s="62"/>
      <c r="AL60" s="62"/>
      <c r="AM60" s="62"/>
      <c r="AN60" s="81" t="s">
        <v>4</v>
      </c>
      <c r="AO60" s="62"/>
      <c r="AP60" s="62"/>
      <c r="AQ60" s="62"/>
      <c r="AR60" s="62"/>
      <c r="AS60" s="62"/>
      <c r="AT60" s="81" t="s">
        <v>4</v>
      </c>
      <c r="AU60" s="62"/>
      <c r="AV60" s="62"/>
      <c r="AX60" s="81" t="s">
        <v>4</v>
      </c>
      <c r="AY60" s="62"/>
      <c r="AZ60" s="62"/>
    </row>
    <row r="61" spans="2:52">
      <c r="B61" s="80" t="s">
        <v>35</v>
      </c>
      <c r="C61" s="62"/>
      <c r="D61" s="62"/>
      <c r="E61" s="62"/>
      <c r="F61" s="62"/>
      <c r="G61" s="62"/>
      <c r="H61" s="63"/>
      <c r="I61" s="79" t="s">
        <v>6</v>
      </c>
      <c r="J61" s="62"/>
      <c r="K61" s="62"/>
      <c r="L61" s="62"/>
      <c r="M61" s="63"/>
      <c r="N61" s="79" t="s">
        <v>58</v>
      </c>
      <c r="O61" s="62"/>
      <c r="P61" s="62"/>
      <c r="Q61" s="62"/>
      <c r="R61" s="62"/>
      <c r="S61" s="63"/>
      <c r="T61" s="79" t="s">
        <v>59</v>
      </c>
      <c r="U61" s="62"/>
      <c r="V61" s="62"/>
      <c r="W61" s="62"/>
      <c r="X61" s="62"/>
      <c r="Y61" s="63"/>
      <c r="Z61" s="79" t="s">
        <v>60</v>
      </c>
      <c r="AA61" s="62"/>
      <c r="AB61" s="62"/>
      <c r="AC61" s="62"/>
      <c r="AD61" s="62"/>
      <c r="AE61" s="63"/>
      <c r="AF61" s="79" t="s">
        <v>61</v>
      </c>
      <c r="AG61" s="62"/>
      <c r="AH61" s="62"/>
      <c r="AI61" s="62"/>
      <c r="AJ61" s="62"/>
      <c r="AK61" s="62"/>
      <c r="AL61" s="62"/>
      <c r="AM61" s="63"/>
      <c r="AN61" s="79" t="s">
        <v>62</v>
      </c>
      <c r="AO61" s="62"/>
      <c r="AP61" s="62"/>
      <c r="AQ61" s="62"/>
      <c r="AR61" s="62"/>
      <c r="AS61" s="63"/>
      <c r="AT61" s="79" t="s">
        <v>63</v>
      </c>
      <c r="AU61" s="62"/>
      <c r="AV61" s="63"/>
      <c r="AX61" s="79" t="s">
        <v>64</v>
      </c>
      <c r="AY61" s="62"/>
      <c r="AZ61" s="63"/>
    </row>
    <row r="62" spans="2:52" ht="16.5">
      <c r="B62" s="78" t="s">
        <v>65</v>
      </c>
      <c r="C62" s="45"/>
      <c r="D62" s="45"/>
      <c r="E62" s="45"/>
      <c r="F62" s="45"/>
      <c r="G62" s="45"/>
      <c r="H62" s="43"/>
      <c r="I62" s="44"/>
      <c r="J62" s="45"/>
      <c r="K62" s="45"/>
      <c r="L62" s="45"/>
      <c r="M62" s="43"/>
      <c r="N62" s="44"/>
      <c r="O62" s="45"/>
      <c r="P62" s="45"/>
      <c r="Q62" s="45"/>
      <c r="R62" s="45"/>
      <c r="S62" s="43"/>
      <c r="T62" s="44"/>
      <c r="U62" s="45"/>
      <c r="V62" s="45"/>
      <c r="W62" s="45"/>
      <c r="X62" s="45"/>
      <c r="Y62" s="43"/>
      <c r="Z62" s="44"/>
      <c r="AA62" s="45"/>
      <c r="AB62" s="45"/>
      <c r="AC62" s="45"/>
      <c r="AD62" s="45"/>
      <c r="AE62" s="43"/>
      <c r="AF62" s="44"/>
      <c r="AG62" s="45"/>
      <c r="AH62" s="45"/>
      <c r="AI62" s="45"/>
      <c r="AJ62" s="45"/>
      <c r="AK62" s="45"/>
      <c r="AL62" s="45"/>
      <c r="AM62" s="43"/>
      <c r="AN62" s="44"/>
      <c r="AO62" s="45"/>
      <c r="AP62" s="45"/>
      <c r="AQ62" s="45"/>
      <c r="AR62" s="45"/>
      <c r="AS62" s="43"/>
      <c r="AT62" s="44"/>
      <c r="AU62" s="45"/>
      <c r="AV62" s="43"/>
      <c r="AX62" s="44"/>
      <c r="AY62" s="45"/>
      <c r="AZ62" s="43"/>
    </row>
    <row r="63" spans="2:52" ht="16.5">
      <c r="B63" s="78" t="s">
        <v>66</v>
      </c>
      <c r="C63" s="45"/>
      <c r="D63" s="45"/>
      <c r="E63" s="45"/>
      <c r="F63" s="45"/>
      <c r="G63" s="45"/>
      <c r="H63" s="43"/>
      <c r="I63" s="44"/>
      <c r="J63" s="45"/>
      <c r="K63" s="45"/>
      <c r="L63" s="45"/>
      <c r="M63" s="43"/>
      <c r="N63" s="44"/>
      <c r="O63" s="45"/>
      <c r="P63" s="45"/>
      <c r="Q63" s="45"/>
      <c r="R63" s="45"/>
      <c r="S63" s="43"/>
      <c r="T63" s="44"/>
      <c r="U63" s="45"/>
      <c r="V63" s="45"/>
      <c r="W63" s="45"/>
      <c r="X63" s="45"/>
      <c r="Y63" s="43"/>
      <c r="Z63" s="44"/>
      <c r="AA63" s="45"/>
      <c r="AB63" s="45"/>
      <c r="AC63" s="45"/>
      <c r="AD63" s="45"/>
      <c r="AE63" s="43"/>
      <c r="AF63" s="44"/>
      <c r="AG63" s="45"/>
      <c r="AH63" s="45"/>
      <c r="AI63" s="45"/>
      <c r="AJ63" s="45"/>
      <c r="AK63" s="45"/>
      <c r="AL63" s="45"/>
      <c r="AM63" s="43"/>
      <c r="AN63" s="44"/>
      <c r="AO63" s="45"/>
      <c r="AP63" s="45"/>
      <c r="AQ63" s="45"/>
      <c r="AR63" s="45"/>
      <c r="AS63" s="43"/>
      <c r="AT63" s="44"/>
      <c r="AU63" s="45"/>
      <c r="AV63" s="43"/>
      <c r="AX63" s="44"/>
      <c r="AY63" s="45"/>
      <c r="AZ63" s="43"/>
    </row>
    <row r="64" spans="2:52">
      <c r="B64" s="80" t="s">
        <v>67</v>
      </c>
      <c r="C64" s="62"/>
      <c r="D64" s="62"/>
      <c r="E64" s="62"/>
      <c r="F64" s="62"/>
      <c r="G64" s="62"/>
      <c r="H64" s="63"/>
      <c r="I64" s="79" t="s">
        <v>6</v>
      </c>
      <c r="J64" s="62"/>
      <c r="K64" s="62"/>
      <c r="L64" s="62"/>
      <c r="M64" s="63"/>
      <c r="N64" s="79" t="s">
        <v>58</v>
      </c>
      <c r="O64" s="62"/>
      <c r="P64" s="62"/>
      <c r="Q64" s="62"/>
      <c r="R64" s="62"/>
      <c r="S64" s="63"/>
      <c r="T64" s="79" t="s">
        <v>59</v>
      </c>
      <c r="U64" s="62"/>
      <c r="V64" s="62"/>
      <c r="W64" s="62"/>
      <c r="X64" s="62"/>
      <c r="Y64" s="63"/>
      <c r="Z64" s="79" t="s">
        <v>60</v>
      </c>
      <c r="AA64" s="62"/>
      <c r="AB64" s="62"/>
      <c r="AC64" s="62"/>
      <c r="AD64" s="62"/>
      <c r="AE64" s="63"/>
      <c r="AF64" s="79" t="s">
        <v>61</v>
      </c>
      <c r="AG64" s="62"/>
      <c r="AH64" s="62"/>
      <c r="AI64" s="62"/>
      <c r="AJ64" s="62"/>
      <c r="AK64" s="62"/>
      <c r="AL64" s="62"/>
      <c r="AM64" s="63"/>
      <c r="AN64" s="79" t="s">
        <v>62</v>
      </c>
      <c r="AO64" s="62"/>
      <c r="AP64" s="62"/>
      <c r="AQ64" s="62"/>
      <c r="AR64" s="62"/>
      <c r="AS64" s="63"/>
      <c r="AT64" s="79" t="s">
        <v>63</v>
      </c>
      <c r="AU64" s="62"/>
      <c r="AV64" s="63"/>
      <c r="AX64" s="79" t="s">
        <v>64</v>
      </c>
      <c r="AY64" s="62"/>
      <c r="AZ64" s="63"/>
    </row>
    <row r="65" spans="2:52" ht="16.5">
      <c r="B65" s="78" t="s">
        <v>68</v>
      </c>
      <c r="C65" s="45"/>
      <c r="D65" s="45"/>
      <c r="E65" s="45"/>
      <c r="F65" s="45"/>
      <c r="G65" s="45"/>
      <c r="H65" s="43"/>
      <c r="I65" s="44"/>
      <c r="J65" s="45"/>
      <c r="K65" s="45"/>
      <c r="L65" s="45"/>
      <c r="M65" s="43"/>
      <c r="N65" s="44"/>
      <c r="O65" s="45"/>
      <c r="P65" s="45"/>
      <c r="Q65" s="45"/>
      <c r="R65" s="45"/>
      <c r="S65" s="43"/>
      <c r="T65" s="44"/>
      <c r="U65" s="45"/>
      <c r="V65" s="45"/>
      <c r="W65" s="45"/>
      <c r="X65" s="45"/>
      <c r="Y65" s="43"/>
      <c r="Z65" s="44"/>
      <c r="AA65" s="45"/>
      <c r="AB65" s="45"/>
      <c r="AC65" s="45"/>
      <c r="AD65" s="45"/>
      <c r="AE65" s="43"/>
      <c r="AF65" s="44"/>
      <c r="AG65" s="45"/>
      <c r="AH65" s="45"/>
      <c r="AI65" s="45"/>
      <c r="AJ65" s="45"/>
      <c r="AK65" s="45"/>
      <c r="AL65" s="45"/>
      <c r="AM65" s="43"/>
      <c r="AN65" s="44"/>
      <c r="AO65" s="45"/>
      <c r="AP65" s="45"/>
      <c r="AQ65" s="45"/>
      <c r="AR65" s="45"/>
      <c r="AS65" s="43"/>
      <c r="AT65" s="44"/>
      <c r="AU65" s="45"/>
      <c r="AV65" s="43"/>
      <c r="AX65" s="44"/>
      <c r="AY65" s="45"/>
      <c r="AZ65" s="43"/>
    </row>
    <row r="66" spans="2:52" ht="16.5">
      <c r="B66" s="78" t="s">
        <v>69</v>
      </c>
      <c r="C66" s="45"/>
      <c r="D66" s="45"/>
      <c r="E66" s="45"/>
      <c r="F66" s="45"/>
      <c r="G66" s="45"/>
      <c r="H66" s="43"/>
      <c r="I66" s="44"/>
      <c r="J66" s="45"/>
      <c r="K66" s="45"/>
      <c r="L66" s="45"/>
      <c r="M66" s="43"/>
      <c r="N66" s="44"/>
      <c r="O66" s="45"/>
      <c r="P66" s="45"/>
      <c r="Q66" s="45"/>
      <c r="R66" s="45"/>
      <c r="S66" s="43"/>
      <c r="T66" s="44"/>
      <c r="U66" s="45"/>
      <c r="V66" s="45"/>
      <c r="W66" s="45"/>
      <c r="X66" s="45"/>
      <c r="Y66" s="43"/>
      <c r="Z66" s="44"/>
      <c r="AA66" s="45"/>
      <c r="AB66" s="45"/>
      <c r="AC66" s="45"/>
      <c r="AD66" s="45"/>
      <c r="AE66" s="43"/>
      <c r="AF66" s="44"/>
      <c r="AG66" s="45"/>
      <c r="AH66" s="45"/>
      <c r="AI66" s="45"/>
      <c r="AJ66" s="45"/>
      <c r="AK66" s="45"/>
      <c r="AL66" s="45"/>
      <c r="AM66" s="43"/>
      <c r="AN66" s="44"/>
      <c r="AO66" s="45"/>
      <c r="AP66" s="45"/>
      <c r="AQ66" s="45"/>
      <c r="AR66" s="45"/>
      <c r="AS66" s="43"/>
      <c r="AT66" s="44"/>
      <c r="AU66" s="45"/>
      <c r="AV66" s="43"/>
      <c r="AX66" s="44"/>
      <c r="AY66" s="45"/>
      <c r="AZ66" s="43"/>
    </row>
    <row r="67" spans="2:52" ht="16.5">
      <c r="B67" s="78" t="s">
        <v>70</v>
      </c>
      <c r="C67" s="45"/>
      <c r="D67" s="45"/>
      <c r="E67" s="45"/>
      <c r="F67" s="45"/>
      <c r="G67" s="45"/>
      <c r="H67" s="43"/>
      <c r="I67" s="44"/>
      <c r="J67" s="45"/>
      <c r="K67" s="45"/>
      <c r="L67" s="45"/>
      <c r="M67" s="43"/>
      <c r="N67" s="44"/>
      <c r="O67" s="45"/>
      <c r="P67" s="45"/>
      <c r="Q67" s="45"/>
      <c r="R67" s="45"/>
      <c r="S67" s="43"/>
      <c r="T67" s="44"/>
      <c r="U67" s="45"/>
      <c r="V67" s="45"/>
      <c r="W67" s="45"/>
      <c r="X67" s="45"/>
      <c r="Y67" s="43"/>
      <c r="Z67" s="44"/>
      <c r="AA67" s="45"/>
      <c r="AB67" s="45"/>
      <c r="AC67" s="45"/>
      <c r="AD67" s="45"/>
      <c r="AE67" s="43"/>
      <c r="AF67" s="44"/>
      <c r="AG67" s="45"/>
      <c r="AH67" s="45"/>
      <c r="AI67" s="45"/>
      <c r="AJ67" s="45"/>
      <c r="AK67" s="45"/>
      <c r="AL67" s="45"/>
      <c r="AM67" s="43"/>
      <c r="AN67" s="44"/>
      <c r="AO67" s="45"/>
      <c r="AP67" s="45"/>
      <c r="AQ67" s="45"/>
      <c r="AR67" s="45"/>
      <c r="AS67" s="43"/>
      <c r="AT67" s="44"/>
      <c r="AU67" s="45"/>
      <c r="AV67" s="43"/>
      <c r="AX67" s="44"/>
      <c r="AY67" s="45"/>
      <c r="AZ67" s="43"/>
    </row>
    <row r="68" spans="2:52" ht="16.5">
      <c r="B68" s="78" t="s">
        <v>71</v>
      </c>
      <c r="C68" s="45"/>
      <c r="D68" s="45"/>
      <c r="E68" s="45"/>
      <c r="F68" s="45"/>
      <c r="G68" s="45"/>
      <c r="H68" s="43"/>
      <c r="I68" s="44"/>
      <c r="J68" s="45"/>
      <c r="K68" s="45"/>
      <c r="L68" s="45"/>
      <c r="M68" s="43"/>
      <c r="N68" s="44"/>
      <c r="O68" s="45"/>
      <c r="P68" s="45"/>
      <c r="Q68" s="45"/>
      <c r="R68" s="45"/>
      <c r="S68" s="43"/>
      <c r="T68" s="44"/>
      <c r="U68" s="45"/>
      <c r="V68" s="45"/>
      <c r="W68" s="45"/>
      <c r="X68" s="45"/>
      <c r="Y68" s="43"/>
      <c r="Z68" s="44"/>
      <c r="AA68" s="45"/>
      <c r="AB68" s="45"/>
      <c r="AC68" s="45"/>
      <c r="AD68" s="45"/>
      <c r="AE68" s="43"/>
      <c r="AF68" s="44"/>
      <c r="AG68" s="45"/>
      <c r="AH68" s="45"/>
      <c r="AI68" s="45"/>
      <c r="AJ68" s="45"/>
      <c r="AK68" s="45"/>
      <c r="AL68" s="45"/>
      <c r="AM68" s="43"/>
      <c r="AN68" s="44"/>
      <c r="AO68" s="45"/>
      <c r="AP68" s="45"/>
      <c r="AQ68" s="45"/>
      <c r="AR68" s="45"/>
      <c r="AS68" s="43"/>
      <c r="AT68" s="44"/>
      <c r="AU68" s="45"/>
      <c r="AV68" s="43"/>
      <c r="AX68" s="44"/>
      <c r="AY68" s="45"/>
      <c r="AZ68" s="43"/>
    </row>
    <row r="69" spans="2:52" ht="16.5">
      <c r="B69" s="78" t="s">
        <v>72</v>
      </c>
      <c r="C69" s="45"/>
      <c r="D69" s="45"/>
      <c r="E69" s="45"/>
      <c r="F69" s="45"/>
      <c r="G69" s="45"/>
      <c r="H69" s="43"/>
      <c r="I69" s="44"/>
      <c r="J69" s="45"/>
      <c r="K69" s="45"/>
      <c r="L69" s="45"/>
      <c r="M69" s="43"/>
      <c r="N69" s="44"/>
      <c r="O69" s="45"/>
      <c r="P69" s="45"/>
      <c r="Q69" s="45"/>
      <c r="R69" s="45"/>
      <c r="S69" s="43"/>
      <c r="T69" s="44"/>
      <c r="U69" s="45"/>
      <c r="V69" s="45"/>
      <c r="W69" s="45"/>
      <c r="X69" s="45"/>
      <c r="Y69" s="43"/>
      <c r="Z69" s="44"/>
      <c r="AA69" s="45"/>
      <c r="AB69" s="45"/>
      <c r="AC69" s="45"/>
      <c r="AD69" s="45"/>
      <c r="AE69" s="43"/>
      <c r="AF69" s="44"/>
      <c r="AG69" s="45"/>
      <c r="AH69" s="45"/>
      <c r="AI69" s="45"/>
      <c r="AJ69" s="45"/>
      <c r="AK69" s="45"/>
      <c r="AL69" s="45"/>
      <c r="AM69" s="43"/>
      <c r="AN69" s="44"/>
      <c r="AO69" s="45"/>
      <c r="AP69" s="45"/>
      <c r="AQ69" s="45"/>
      <c r="AR69" s="45"/>
      <c r="AS69" s="43"/>
      <c r="AT69" s="44"/>
      <c r="AU69" s="45"/>
      <c r="AV69" s="43"/>
      <c r="AX69" s="44"/>
      <c r="AY69" s="45"/>
      <c r="AZ69" s="43"/>
    </row>
    <row r="70" spans="2:52">
      <c r="B70" s="80" t="s">
        <v>53</v>
      </c>
      <c r="C70" s="62"/>
      <c r="D70" s="62"/>
      <c r="E70" s="62"/>
      <c r="F70" s="62"/>
      <c r="G70" s="62"/>
      <c r="H70" s="63"/>
      <c r="I70" s="79" t="s">
        <v>6</v>
      </c>
      <c r="J70" s="62"/>
      <c r="K70" s="62"/>
      <c r="L70" s="62"/>
      <c r="M70" s="63"/>
      <c r="N70" s="79" t="s">
        <v>58</v>
      </c>
      <c r="O70" s="62"/>
      <c r="P70" s="62"/>
      <c r="Q70" s="62"/>
      <c r="R70" s="62"/>
      <c r="S70" s="63"/>
      <c r="T70" s="79" t="s">
        <v>59</v>
      </c>
      <c r="U70" s="62"/>
      <c r="V70" s="62"/>
      <c r="W70" s="62"/>
      <c r="X70" s="62"/>
      <c r="Y70" s="63"/>
      <c r="Z70" s="79" t="s">
        <v>60</v>
      </c>
      <c r="AA70" s="62"/>
      <c r="AB70" s="62"/>
      <c r="AC70" s="62"/>
      <c r="AD70" s="62"/>
      <c r="AE70" s="63"/>
      <c r="AF70" s="79" t="s">
        <v>61</v>
      </c>
      <c r="AG70" s="62"/>
      <c r="AH70" s="62"/>
      <c r="AI70" s="62"/>
      <c r="AJ70" s="62"/>
      <c r="AK70" s="62"/>
      <c r="AL70" s="62"/>
      <c r="AM70" s="63"/>
      <c r="AN70" s="79" t="s">
        <v>62</v>
      </c>
      <c r="AO70" s="62"/>
      <c r="AP70" s="62"/>
      <c r="AQ70" s="62"/>
      <c r="AR70" s="62"/>
      <c r="AS70" s="63"/>
      <c r="AT70" s="79" t="s">
        <v>63</v>
      </c>
      <c r="AU70" s="62"/>
      <c r="AV70" s="63"/>
      <c r="AX70" s="79" t="s">
        <v>64</v>
      </c>
      <c r="AY70" s="62"/>
      <c r="AZ70" s="63"/>
    </row>
    <row r="71" spans="2:52" ht="16.5">
      <c r="B71" s="78" t="s">
        <v>73</v>
      </c>
      <c r="C71" s="45"/>
      <c r="D71" s="45"/>
      <c r="E71" s="45"/>
      <c r="F71" s="45"/>
      <c r="G71" s="45"/>
      <c r="H71" s="43"/>
      <c r="I71" s="44"/>
      <c r="J71" s="45"/>
      <c r="K71" s="45"/>
      <c r="L71" s="45"/>
      <c r="M71" s="43"/>
      <c r="N71" s="44"/>
      <c r="O71" s="45"/>
      <c r="P71" s="45"/>
      <c r="Q71" s="45"/>
      <c r="R71" s="45"/>
      <c r="S71" s="43"/>
      <c r="T71" s="44"/>
      <c r="U71" s="45"/>
      <c r="V71" s="45"/>
      <c r="W71" s="45"/>
      <c r="X71" s="45"/>
      <c r="Y71" s="43"/>
      <c r="Z71" s="44"/>
      <c r="AA71" s="45"/>
      <c r="AB71" s="45"/>
      <c r="AC71" s="45"/>
      <c r="AD71" s="45"/>
      <c r="AE71" s="43"/>
      <c r="AF71" s="44"/>
      <c r="AG71" s="45"/>
      <c r="AH71" s="45"/>
      <c r="AI71" s="45"/>
      <c r="AJ71" s="45"/>
      <c r="AK71" s="45"/>
      <c r="AL71" s="45"/>
      <c r="AM71" s="43"/>
      <c r="AN71" s="44"/>
      <c r="AO71" s="45"/>
      <c r="AP71" s="45"/>
      <c r="AQ71" s="45"/>
      <c r="AR71" s="45"/>
      <c r="AS71" s="43"/>
      <c r="AT71" s="44"/>
      <c r="AU71" s="45"/>
      <c r="AV71" s="43"/>
      <c r="AX71" s="44"/>
      <c r="AY71" s="45"/>
      <c r="AZ71" s="43"/>
    </row>
    <row r="72" spans="2:52" ht="16.5">
      <c r="B72" s="78" t="s">
        <v>70</v>
      </c>
      <c r="C72" s="45"/>
      <c r="D72" s="45"/>
      <c r="E72" s="45"/>
      <c r="F72" s="45"/>
      <c r="G72" s="45"/>
      <c r="H72" s="43"/>
      <c r="I72" s="44"/>
      <c r="J72" s="45"/>
      <c r="K72" s="45"/>
      <c r="L72" s="45"/>
      <c r="M72" s="43"/>
      <c r="N72" s="44"/>
      <c r="O72" s="45"/>
      <c r="P72" s="45"/>
      <c r="Q72" s="45"/>
      <c r="R72" s="45"/>
      <c r="S72" s="43"/>
      <c r="T72" s="44"/>
      <c r="U72" s="45"/>
      <c r="V72" s="45"/>
      <c r="W72" s="45"/>
      <c r="X72" s="45"/>
      <c r="Y72" s="43"/>
      <c r="Z72" s="44"/>
      <c r="AA72" s="45"/>
      <c r="AB72" s="45"/>
      <c r="AC72" s="45"/>
      <c r="AD72" s="45"/>
      <c r="AE72" s="43"/>
      <c r="AF72" s="44"/>
      <c r="AG72" s="45"/>
      <c r="AH72" s="45"/>
      <c r="AI72" s="45"/>
      <c r="AJ72" s="45"/>
      <c r="AK72" s="45"/>
      <c r="AL72" s="45"/>
      <c r="AM72" s="43"/>
      <c r="AN72" s="44"/>
      <c r="AO72" s="45"/>
      <c r="AP72" s="45"/>
      <c r="AQ72" s="45"/>
      <c r="AR72" s="45"/>
      <c r="AS72" s="43"/>
      <c r="AT72" s="44"/>
      <c r="AU72" s="45"/>
      <c r="AV72" s="43"/>
      <c r="AX72" s="44"/>
      <c r="AY72" s="45"/>
      <c r="AZ72" s="43"/>
    </row>
    <row r="73" spans="2:52" ht="16.5">
      <c r="B73" s="78" t="s">
        <v>74</v>
      </c>
      <c r="C73" s="45"/>
      <c r="D73" s="45"/>
      <c r="E73" s="45"/>
      <c r="F73" s="45"/>
      <c r="G73" s="45"/>
      <c r="H73" s="43"/>
      <c r="I73" s="44"/>
      <c r="J73" s="45"/>
      <c r="K73" s="45"/>
      <c r="L73" s="45"/>
      <c r="M73" s="43"/>
      <c r="N73" s="44"/>
      <c r="O73" s="45"/>
      <c r="P73" s="45"/>
      <c r="Q73" s="45"/>
      <c r="R73" s="45"/>
      <c r="S73" s="43"/>
      <c r="T73" s="44"/>
      <c r="U73" s="45"/>
      <c r="V73" s="45"/>
      <c r="W73" s="45"/>
      <c r="X73" s="45"/>
      <c r="Y73" s="43"/>
      <c r="Z73" s="44"/>
      <c r="AA73" s="45"/>
      <c r="AB73" s="45"/>
      <c r="AC73" s="45"/>
      <c r="AD73" s="45"/>
      <c r="AE73" s="43"/>
      <c r="AF73" s="44"/>
      <c r="AG73" s="45"/>
      <c r="AH73" s="45"/>
      <c r="AI73" s="45"/>
      <c r="AJ73" s="45"/>
      <c r="AK73" s="45"/>
      <c r="AL73" s="45"/>
      <c r="AM73" s="43"/>
      <c r="AN73" s="44"/>
      <c r="AO73" s="45"/>
      <c r="AP73" s="45"/>
      <c r="AQ73" s="45"/>
      <c r="AR73" s="45"/>
      <c r="AS73" s="43"/>
      <c r="AT73" s="44"/>
      <c r="AU73" s="45"/>
      <c r="AV73" s="43"/>
      <c r="AX73" s="44"/>
      <c r="AY73" s="45"/>
      <c r="AZ73" s="43"/>
    </row>
    <row r="74" spans="2:52" ht="16.5">
      <c r="B74" s="78" t="s">
        <v>75</v>
      </c>
      <c r="C74" s="45"/>
      <c r="D74" s="45"/>
      <c r="E74" s="45"/>
      <c r="F74" s="45"/>
      <c r="G74" s="45"/>
      <c r="H74" s="43"/>
      <c r="I74" s="44"/>
      <c r="J74" s="45"/>
      <c r="K74" s="45"/>
      <c r="L74" s="45"/>
      <c r="M74" s="43"/>
      <c r="N74" s="44"/>
      <c r="O74" s="45"/>
      <c r="P74" s="45"/>
      <c r="Q74" s="45"/>
      <c r="R74" s="45"/>
      <c r="S74" s="43"/>
      <c r="T74" s="44"/>
      <c r="U74" s="45"/>
      <c r="V74" s="45"/>
      <c r="W74" s="45"/>
      <c r="X74" s="45"/>
      <c r="Y74" s="43"/>
      <c r="Z74" s="44"/>
      <c r="AA74" s="45"/>
      <c r="AB74" s="45"/>
      <c r="AC74" s="45"/>
      <c r="AD74" s="45"/>
      <c r="AE74" s="43"/>
      <c r="AF74" s="44"/>
      <c r="AG74" s="45"/>
      <c r="AH74" s="45"/>
      <c r="AI74" s="45"/>
      <c r="AJ74" s="45"/>
      <c r="AK74" s="45"/>
      <c r="AL74" s="45"/>
      <c r="AM74" s="43"/>
      <c r="AN74" s="44"/>
      <c r="AO74" s="45"/>
      <c r="AP74" s="45"/>
      <c r="AQ74" s="45"/>
      <c r="AR74" s="45"/>
      <c r="AS74" s="43"/>
      <c r="AT74" s="44"/>
      <c r="AU74" s="45"/>
      <c r="AV74" s="43"/>
      <c r="AX74" s="44"/>
      <c r="AY74" s="45"/>
      <c r="AZ74" s="43"/>
    </row>
    <row r="77" spans="2:52">
      <c r="B77" s="68" t="s">
        <v>76</v>
      </c>
      <c r="C77" s="62"/>
      <c r="D77" s="62"/>
      <c r="E77" s="62"/>
      <c r="F77" s="62"/>
      <c r="G77" s="62"/>
      <c r="H77" s="63"/>
      <c r="I77" s="82" t="s">
        <v>77</v>
      </c>
      <c r="J77" s="62"/>
      <c r="K77" s="62"/>
      <c r="L77" s="62"/>
      <c r="M77" s="62"/>
      <c r="N77" s="81" t="s">
        <v>77</v>
      </c>
      <c r="O77" s="62"/>
      <c r="P77" s="62"/>
      <c r="Q77" s="62"/>
      <c r="R77" s="62"/>
      <c r="S77" s="62"/>
      <c r="T77" s="81" t="s">
        <v>77</v>
      </c>
      <c r="U77" s="62"/>
      <c r="V77" s="62"/>
      <c r="W77" s="62"/>
      <c r="X77" s="62"/>
      <c r="Y77" s="62"/>
      <c r="Z77" s="81" t="s">
        <v>77</v>
      </c>
      <c r="AA77" s="62"/>
      <c r="AB77" s="62"/>
      <c r="AC77" s="62"/>
      <c r="AD77" s="62"/>
      <c r="AE77" s="62"/>
      <c r="AF77" s="81" t="s">
        <v>77</v>
      </c>
      <c r="AG77" s="62"/>
      <c r="AH77" s="62"/>
      <c r="AI77" s="62"/>
      <c r="AJ77" s="62"/>
      <c r="AK77" s="62"/>
      <c r="AL77" s="62"/>
      <c r="AM77" s="62"/>
      <c r="AN77" s="81" t="s">
        <v>77</v>
      </c>
      <c r="AO77" s="62"/>
      <c r="AP77" s="62"/>
      <c r="AQ77" s="62"/>
      <c r="AR77" s="62"/>
      <c r="AS77" s="62"/>
      <c r="AT77" s="81" t="s">
        <v>77</v>
      </c>
      <c r="AU77" s="62"/>
      <c r="AV77" s="62"/>
    </row>
    <row r="78" spans="2:52">
      <c r="B78" s="80" t="s">
        <v>35</v>
      </c>
      <c r="C78" s="62"/>
      <c r="D78" s="62"/>
      <c r="E78" s="62"/>
      <c r="F78" s="62"/>
      <c r="G78" s="62"/>
      <c r="H78" s="63"/>
      <c r="I78" s="79" t="s">
        <v>6</v>
      </c>
      <c r="J78" s="62"/>
      <c r="K78" s="62"/>
      <c r="L78" s="62"/>
      <c r="M78" s="63"/>
      <c r="N78" s="79" t="s">
        <v>78</v>
      </c>
      <c r="O78" s="62"/>
      <c r="P78" s="62"/>
      <c r="Q78" s="62"/>
      <c r="R78" s="62"/>
      <c r="S78" s="63"/>
      <c r="T78" s="79" t="s">
        <v>79</v>
      </c>
      <c r="U78" s="62"/>
      <c r="V78" s="62"/>
      <c r="W78" s="62"/>
      <c r="X78" s="62"/>
      <c r="Y78" s="63"/>
      <c r="Z78" s="79" t="s">
        <v>80</v>
      </c>
      <c r="AA78" s="62"/>
      <c r="AB78" s="62"/>
      <c r="AC78" s="62"/>
      <c r="AD78" s="62"/>
      <c r="AE78" s="63"/>
      <c r="AF78" s="79" t="s">
        <v>81</v>
      </c>
      <c r="AG78" s="62"/>
      <c r="AH78" s="62"/>
      <c r="AI78" s="62"/>
      <c r="AJ78" s="62"/>
      <c r="AK78" s="62"/>
      <c r="AL78" s="62"/>
      <c r="AM78" s="63"/>
      <c r="AN78" s="79" t="s">
        <v>82</v>
      </c>
      <c r="AO78" s="62"/>
      <c r="AP78" s="62"/>
      <c r="AQ78" s="62"/>
      <c r="AR78" s="62"/>
      <c r="AS78" s="63"/>
      <c r="AT78" s="79" t="s">
        <v>83</v>
      </c>
      <c r="AU78" s="62"/>
      <c r="AV78" s="63"/>
    </row>
    <row r="79" spans="2:52" ht="16.5">
      <c r="B79" s="78" t="s">
        <v>65</v>
      </c>
      <c r="C79" s="45"/>
      <c r="D79" s="45"/>
      <c r="E79" s="45"/>
      <c r="F79" s="45"/>
      <c r="G79" s="45"/>
      <c r="H79" s="43"/>
      <c r="I79" s="44"/>
      <c r="J79" s="45"/>
      <c r="K79" s="45"/>
      <c r="L79" s="45"/>
      <c r="M79" s="43"/>
      <c r="N79" s="44"/>
      <c r="O79" s="45"/>
      <c r="P79" s="45"/>
      <c r="Q79" s="45"/>
      <c r="R79" s="45"/>
      <c r="S79" s="43"/>
      <c r="T79" s="44"/>
      <c r="U79" s="45"/>
      <c r="V79" s="45"/>
      <c r="W79" s="45"/>
      <c r="X79" s="45"/>
      <c r="Y79" s="43"/>
      <c r="Z79" s="44"/>
      <c r="AA79" s="45"/>
      <c r="AB79" s="45"/>
      <c r="AC79" s="45"/>
      <c r="AD79" s="45"/>
      <c r="AE79" s="43"/>
      <c r="AF79" s="44"/>
      <c r="AG79" s="45"/>
      <c r="AH79" s="45"/>
      <c r="AI79" s="45"/>
      <c r="AJ79" s="45"/>
      <c r="AK79" s="45"/>
      <c r="AL79" s="45"/>
      <c r="AM79" s="43"/>
      <c r="AN79" s="44"/>
      <c r="AO79" s="45"/>
      <c r="AP79" s="45"/>
      <c r="AQ79" s="45"/>
      <c r="AR79" s="45"/>
      <c r="AS79" s="43"/>
      <c r="AT79" s="44"/>
      <c r="AU79" s="45"/>
      <c r="AV79" s="43"/>
    </row>
    <row r="80" spans="2:52" ht="16.5">
      <c r="B80" s="78" t="s">
        <v>66</v>
      </c>
      <c r="C80" s="45"/>
      <c r="D80" s="45"/>
      <c r="E80" s="45"/>
      <c r="F80" s="45"/>
      <c r="G80" s="45"/>
      <c r="H80" s="43"/>
      <c r="I80" s="44"/>
      <c r="J80" s="45"/>
      <c r="K80" s="45"/>
      <c r="L80" s="45"/>
      <c r="M80" s="43"/>
      <c r="N80" s="44"/>
      <c r="O80" s="45"/>
      <c r="P80" s="45"/>
      <c r="Q80" s="45"/>
      <c r="R80" s="45"/>
      <c r="S80" s="43"/>
      <c r="T80" s="44"/>
      <c r="U80" s="45"/>
      <c r="V80" s="45"/>
      <c r="W80" s="45"/>
      <c r="X80" s="45"/>
      <c r="Y80" s="43"/>
      <c r="Z80" s="44"/>
      <c r="AA80" s="45"/>
      <c r="AB80" s="45"/>
      <c r="AC80" s="45"/>
      <c r="AD80" s="45"/>
      <c r="AE80" s="43"/>
      <c r="AF80" s="44"/>
      <c r="AG80" s="45"/>
      <c r="AH80" s="45"/>
      <c r="AI80" s="45"/>
      <c r="AJ80" s="45"/>
      <c r="AK80" s="45"/>
      <c r="AL80" s="45"/>
      <c r="AM80" s="43"/>
      <c r="AN80" s="44"/>
      <c r="AO80" s="45"/>
      <c r="AP80" s="45"/>
      <c r="AQ80" s="45"/>
      <c r="AR80" s="45"/>
      <c r="AS80" s="43"/>
      <c r="AT80" s="44"/>
      <c r="AU80" s="45"/>
      <c r="AV80" s="43"/>
    </row>
    <row r="81" spans="2:48">
      <c r="B81" s="80" t="s">
        <v>67</v>
      </c>
      <c r="C81" s="62"/>
      <c r="D81" s="62"/>
      <c r="E81" s="62"/>
      <c r="F81" s="62"/>
      <c r="G81" s="62"/>
      <c r="H81" s="63"/>
      <c r="I81" s="79" t="s">
        <v>6</v>
      </c>
      <c r="J81" s="62"/>
      <c r="K81" s="62"/>
      <c r="L81" s="62"/>
      <c r="M81" s="63"/>
      <c r="N81" s="79" t="s">
        <v>78</v>
      </c>
      <c r="O81" s="62"/>
      <c r="P81" s="62"/>
      <c r="Q81" s="62"/>
      <c r="R81" s="62"/>
      <c r="S81" s="63"/>
      <c r="T81" s="79" t="s">
        <v>79</v>
      </c>
      <c r="U81" s="62"/>
      <c r="V81" s="62"/>
      <c r="W81" s="62"/>
      <c r="X81" s="62"/>
      <c r="Y81" s="63"/>
      <c r="Z81" s="79" t="s">
        <v>80</v>
      </c>
      <c r="AA81" s="62"/>
      <c r="AB81" s="62"/>
      <c r="AC81" s="62"/>
      <c r="AD81" s="62"/>
      <c r="AE81" s="63"/>
      <c r="AF81" s="79" t="s">
        <v>81</v>
      </c>
      <c r="AG81" s="62"/>
      <c r="AH81" s="62"/>
      <c r="AI81" s="62"/>
      <c r="AJ81" s="62"/>
      <c r="AK81" s="62"/>
      <c r="AL81" s="62"/>
      <c r="AM81" s="63"/>
      <c r="AN81" s="79" t="s">
        <v>82</v>
      </c>
      <c r="AO81" s="62"/>
      <c r="AP81" s="62"/>
      <c r="AQ81" s="62"/>
      <c r="AR81" s="62"/>
      <c r="AS81" s="63"/>
      <c r="AT81" s="79" t="s">
        <v>83</v>
      </c>
      <c r="AU81" s="62"/>
      <c r="AV81" s="63"/>
    </row>
    <row r="82" spans="2:48" ht="16.5">
      <c r="B82" s="78" t="s">
        <v>68</v>
      </c>
      <c r="C82" s="45"/>
      <c r="D82" s="45"/>
      <c r="E82" s="45"/>
      <c r="F82" s="45"/>
      <c r="G82" s="45"/>
      <c r="H82" s="43"/>
      <c r="I82" s="44"/>
      <c r="J82" s="45"/>
      <c r="K82" s="45"/>
      <c r="L82" s="45"/>
      <c r="M82" s="43"/>
      <c r="N82" s="44"/>
      <c r="O82" s="45"/>
      <c r="P82" s="45"/>
      <c r="Q82" s="45"/>
      <c r="R82" s="45"/>
      <c r="S82" s="43"/>
      <c r="T82" s="44"/>
      <c r="U82" s="45"/>
      <c r="V82" s="45"/>
      <c r="W82" s="45"/>
      <c r="X82" s="45"/>
      <c r="Y82" s="43"/>
      <c r="Z82" s="44"/>
      <c r="AA82" s="45"/>
      <c r="AB82" s="45"/>
      <c r="AC82" s="45"/>
      <c r="AD82" s="45"/>
      <c r="AE82" s="43"/>
      <c r="AF82" s="44"/>
      <c r="AG82" s="45"/>
      <c r="AH82" s="45"/>
      <c r="AI82" s="45"/>
      <c r="AJ82" s="45"/>
      <c r="AK82" s="45"/>
      <c r="AL82" s="45"/>
      <c r="AM82" s="43"/>
      <c r="AN82" s="44"/>
      <c r="AO82" s="45"/>
      <c r="AP82" s="45"/>
      <c r="AQ82" s="45"/>
      <c r="AR82" s="45"/>
      <c r="AS82" s="43"/>
      <c r="AT82" s="44"/>
      <c r="AU82" s="45"/>
      <c r="AV82" s="43"/>
    </row>
    <row r="83" spans="2:48" ht="16.5">
      <c r="B83" s="78" t="s">
        <v>69</v>
      </c>
      <c r="C83" s="45"/>
      <c r="D83" s="45"/>
      <c r="E83" s="45"/>
      <c r="F83" s="45"/>
      <c r="G83" s="45"/>
      <c r="H83" s="43"/>
      <c r="I83" s="44">
        <v>1</v>
      </c>
      <c r="J83" s="45"/>
      <c r="K83" s="45"/>
      <c r="L83" s="45"/>
      <c r="M83" s="43"/>
      <c r="N83" s="44"/>
      <c r="O83" s="45"/>
      <c r="P83" s="45"/>
      <c r="Q83" s="45"/>
      <c r="R83" s="45"/>
      <c r="S83" s="43"/>
      <c r="T83" s="44"/>
      <c r="U83" s="45"/>
      <c r="V83" s="45"/>
      <c r="W83" s="45"/>
      <c r="X83" s="45"/>
      <c r="Y83" s="43"/>
      <c r="Z83" s="44"/>
      <c r="AA83" s="45"/>
      <c r="AB83" s="45"/>
      <c r="AC83" s="45"/>
      <c r="AD83" s="45"/>
      <c r="AE83" s="43"/>
      <c r="AF83" s="44">
        <v>1</v>
      </c>
      <c r="AG83" s="45"/>
      <c r="AH83" s="45"/>
      <c r="AI83" s="45"/>
      <c r="AJ83" s="45"/>
      <c r="AK83" s="45"/>
      <c r="AL83" s="45"/>
      <c r="AM83" s="43"/>
      <c r="AN83" s="44"/>
      <c r="AO83" s="45"/>
      <c r="AP83" s="45"/>
      <c r="AQ83" s="45"/>
      <c r="AR83" s="45"/>
      <c r="AS83" s="43"/>
      <c r="AT83" s="44"/>
      <c r="AU83" s="45"/>
      <c r="AV83" s="43"/>
    </row>
    <row r="84" spans="2:48" ht="16.5">
      <c r="B84" s="78" t="s">
        <v>70</v>
      </c>
      <c r="C84" s="45"/>
      <c r="D84" s="45"/>
      <c r="E84" s="45"/>
      <c r="F84" s="45"/>
      <c r="G84" s="45"/>
      <c r="H84" s="43"/>
      <c r="I84" s="44">
        <v>3</v>
      </c>
      <c r="J84" s="45"/>
      <c r="K84" s="45"/>
      <c r="L84" s="45"/>
      <c r="M84" s="43"/>
      <c r="N84" s="44"/>
      <c r="O84" s="45"/>
      <c r="P84" s="45"/>
      <c r="Q84" s="45"/>
      <c r="R84" s="45"/>
      <c r="S84" s="43"/>
      <c r="T84" s="44"/>
      <c r="U84" s="45"/>
      <c r="V84" s="45"/>
      <c r="W84" s="45"/>
      <c r="X84" s="45"/>
      <c r="Y84" s="43"/>
      <c r="Z84" s="44">
        <v>1</v>
      </c>
      <c r="AA84" s="45"/>
      <c r="AB84" s="45"/>
      <c r="AC84" s="45"/>
      <c r="AD84" s="45"/>
      <c r="AE84" s="43"/>
      <c r="AF84" s="44"/>
      <c r="AG84" s="45"/>
      <c r="AH84" s="45"/>
      <c r="AI84" s="45"/>
      <c r="AJ84" s="45"/>
      <c r="AK84" s="45"/>
      <c r="AL84" s="45"/>
      <c r="AM84" s="43"/>
      <c r="AN84" s="44">
        <v>1</v>
      </c>
      <c r="AO84" s="45"/>
      <c r="AP84" s="45"/>
      <c r="AQ84" s="45"/>
      <c r="AR84" s="45"/>
      <c r="AS84" s="43"/>
      <c r="AT84" s="44">
        <v>1</v>
      </c>
      <c r="AU84" s="45"/>
      <c r="AV84" s="43"/>
    </row>
    <row r="85" spans="2:48" ht="16.5">
      <c r="B85" s="78" t="s">
        <v>71</v>
      </c>
      <c r="C85" s="45"/>
      <c r="D85" s="45"/>
      <c r="E85" s="45"/>
      <c r="F85" s="45"/>
      <c r="G85" s="45"/>
      <c r="H85" s="43"/>
      <c r="I85" s="44"/>
      <c r="J85" s="45"/>
      <c r="K85" s="45"/>
      <c r="L85" s="45"/>
      <c r="M85" s="43"/>
      <c r="N85" s="44"/>
      <c r="O85" s="45"/>
      <c r="P85" s="45"/>
      <c r="Q85" s="45"/>
      <c r="R85" s="45"/>
      <c r="S85" s="43"/>
      <c r="T85" s="44"/>
      <c r="U85" s="45"/>
      <c r="V85" s="45"/>
      <c r="W85" s="45"/>
      <c r="X85" s="45"/>
      <c r="Y85" s="43"/>
      <c r="Z85" s="44"/>
      <c r="AA85" s="45"/>
      <c r="AB85" s="45"/>
      <c r="AC85" s="45"/>
      <c r="AD85" s="45"/>
      <c r="AE85" s="43"/>
      <c r="AF85" s="44"/>
      <c r="AG85" s="45"/>
      <c r="AH85" s="45"/>
      <c r="AI85" s="45"/>
      <c r="AJ85" s="45"/>
      <c r="AK85" s="45"/>
      <c r="AL85" s="45"/>
      <c r="AM85" s="43"/>
      <c r="AN85" s="44"/>
      <c r="AO85" s="45"/>
      <c r="AP85" s="45"/>
      <c r="AQ85" s="45"/>
      <c r="AR85" s="45"/>
      <c r="AS85" s="43"/>
      <c r="AT85" s="44"/>
      <c r="AU85" s="45"/>
      <c r="AV85" s="43"/>
    </row>
    <row r="86" spans="2:48" ht="16.5">
      <c r="B86" s="78" t="s">
        <v>72</v>
      </c>
      <c r="C86" s="45"/>
      <c r="D86" s="45"/>
      <c r="E86" s="45"/>
      <c r="F86" s="45"/>
      <c r="G86" s="45"/>
      <c r="H86" s="43"/>
      <c r="I86" s="44"/>
      <c r="J86" s="45"/>
      <c r="K86" s="45"/>
      <c r="L86" s="45"/>
      <c r="M86" s="43"/>
      <c r="N86" s="44"/>
      <c r="O86" s="45"/>
      <c r="P86" s="45"/>
      <c r="Q86" s="45"/>
      <c r="R86" s="45"/>
      <c r="S86" s="43"/>
      <c r="T86" s="44"/>
      <c r="U86" s="45"/>
      <c r="V86" s="45"/>
      <c r="W86" s="45"/>
      <c r="X86" s="45"/>
      <c r="Y86" s="43"/>
      <c r="Z86" s="44"/>
      <c r="AA86" s="45"/>
      <c r="AB86" s="45"/>
      <c r="AC86" s="45"/>
      <c r="AD86" s="45"/>
      <c r="AE86" s="43"/>
      <c r="AF86" s="44"/>
      <c r="AG86" s="45"/>
      <c r="AH86" s="45"/>
      <c r="AI86" s="45"/>
      <c r="AJ86" s="45"/>
      <c r="AK86" s="45"/>
      <c r="AL86" s="45"/>
      <c r="AM86" s="43"/>
      <c r="AN86" s="44"/>
      <c r="AO86" s="45"/>
      <c r="AP86" s="45"/>
      <c r="AQ86" s="45"/>
      <c r="AR86" s="45"/>
      <c r="AS86" s="43"/>
      <c r="AT86" s="44"/>
      <c r="AU86" s="45"/>
      <c r="AV86" s="43"/>
    </row>
    <row r="87" spans="2:48">
      <c r="B87" s="80" t="s">
        <v>53</v>
      </c>
      <c r="C87" s="62"/>
      <c r="D87" s="62"/>
      <c r="E87" s="62"/>
      <c r="F87" s="62"/>
      <c r="G87" s="62"/>
      <c r="H87" s="63"/>
      <c r="I87" s="79" t="s">
        <v>6</v>
      </c>
      <c r="J87" s="62"/>
      <c r="K87" s="62"/>
      <c r="L87" s="62"/>
      <c r="M87" s="63"/>
      <c r="N87" s="79" t="s">
        <v>78</v>
      </c>
      <c r="O87" s="62"/>
      <c r="P87" s="62"/>
      <c r="Q87" s="62"/>
      <c r="R87" s="62"/>
      <c r="S87" s="63"/>
      <c r="T87" s="79" t="s">
        <v>79</v>
      </c>
      <c r="U87" s="62"/>
      <c r="V87" s="62"/>
      <c r="W87" s="62"/>
      <c r="X87" s="62"/>
      <c r="Y87" s="63"/>
      <c r="Z87" s="79" t="s">
        <v>80</v>
      </c>
      <c r="AA87" s="62"/>
      <c r="AB87" s="62"/>
      <c r="AC87" s="62"/>
      <c r="AD87" s="62"/>
      <c r="AE87" s="63"/>
      <c r="AF87" s="79" t="s">
        <v>81</v>
      </c>
      <c r="AG87" s="62"/>
      <c r="AH87" s="62"/>
      <c r="AI87" s="62"/>
      <c r="AJ87" s="62"/>
      <c r="AK87" s="62"/>
      <c r="AL87" s="62"/>
      <c r="AM87" s="63"/>
      <c r="AN87" s="79" t="s">
        <v>82</v>
      </c>
      <c r="AO87" s="62"/>
      <c r="AP87" s="62"/>
      <c r="AQ87" s="62"/>
      <c r="AR87" s="62"/>
      <c r="AS87" s="63"/>
      <c r="AT87" s="79" t="s">
        <v>83</v>
      </c>
      <c r="AU87" s="62"/>
      <c r="AV87" s="63"/>
    </row>
    <row r="88" spans="2:48" ht="16.5">
      <c r="B88" s="78" t="s">
        <v>73</v>
      </c>
      <c r="C88" s="45"/>
      <c r="D88" s="45"/>
      <c r="E88" s="45"/>
      <c r="F88" s="45"/>
      <c r="G88" s="45"/>
      <c r="H88" s="43"/>
      <c r="I88" s="44"/>
      <c r="J88" s="45"/>
      <c r="K88" s="45"/>
      <c r="L88" s="45"/>
      <c r="M88" s="43"/>
      <c r="N88" s="44"/>
      <c r="O88" s="45"/>
      <c r="P88" s="45"/>
      <c r="Q88" s="45"/>
      <c r="R88" s="45"/>
      <c r="S88" s="43"/>
      <c r="T88" s="44"/>
      <c r="U88" s="45"/>
      <c r="V88" s="45"/>
      <c r="W88" s="45"/>
      <c r="X88" s="45"/>
      <c r="Y88" s="43"/>
      <c r="Z88" s="44"/>
      <c r="AA88" s="45"/>
      <c r="AB88" s="45"/>
      <c r="AC88" s="45"/>
      <c r="AD88" s="45"/>
      <c r="AE88" s="43"/>
      <c r="AF88" s="44"/>
      <c r="AG88" s="45"/>
      <c r="AH88" s="45"/>
      <c r="AI88" s="45"/>
      <c r="AJ88" s="45"/>
      <c r="AK88" s="45"/>
      <c r="AL88" s="45"/>
      <c r="AM88" s="43"/>
      <c r="AN88" s="44"/>
      <c r="AO88" s="45"/>
      <c r="AP88" s="45"/>
      <c r="AQ88" s="45"/>
      <c r="AR88" s="45"/>
      <c r="AS88" s="43"/>
      <c r="AT88" s="44"/>
      <c r="AU88" s="45"/>
      <c r="AV88" s="43"/>
    </row>
    <row r="89" spans="2:48" ht="16.5">
      <c r="B89" s="78" t="s">
        <v>70</v>
      </c>
      <c r="C89" s="45"/>
      <c r="D89" s="45"/>
      <c r="E89" s="45"/>
      <c r="F89" s="45"/>
      <c r="G89" s="45"/>
      <c r="H89" s="43"/>
      <c r="I89" s="44"/>
      <c r="J89" s="45"/>
      <c r="K89" s="45"/>
      <c r="L89" s="45"/>
      <c r="M89" s="43"/>
      <c r="N89" s="44"/>
      <c r="O89" s="45"/>
      <c r="P89" s="45"/>
      <c r="Q89" s="45"/>
      <c r="R89" s="45"/>
      <c r="S89" s="43"/>
      <c r="T89" s="44"/>
      <c r="U89" s="45"/>
      <c r="V89" s="45"/>
      <c r="W89" s="45"/>
      <c r="X89" s="45"/>
      <c r="Y89" s="43"/>
      <c r="Z89" s="44"/>
      <c r="AA89" s="45"/>
      <c r="AB89" s="45"/>
      <c r="AC89" s="45"/>
      <c r="AD89" s="45"/>
      <c r="AE89" s="43"/>
      <c r="AF89" s="44"/>
      <c r="AG89" s="45"/>
      <c r="AH89" s="45"/>
      <c r="AI89" s="45"/>
      <c r="AJ89" s="45"/>
      <c r="AK89" s="45"/>
      <c r="AL89" s="45"/>
      <c r="AM89" s="43"/>
      <c r="AN89" s="44"/>
      <c r="AO89" s="45"/>
      <c r="AP89" s="45"/>
      <c r="AQ89" s="45"/>
      <c r="AR89" s="45"/>
      <c r="AS89" s="43"/>
      <c r="AT89" s="44"/>
      <c r="AU89" s="45"/>
      <c r="AV89" s="43"/>
    </row>
    <row r="90" spans="2:48" ht="16.5">
      <c r="B90" s="78" t="s">
        <v>84</v>
      </c>
      <c r="C90" s="45"/>
      <c r="D90" s="45"/>
      <c r="E90" s="45"/>
      <c r="F90" s="45"/>
      <c r="G90" s="45"/>
      <c r="H90" s="43"/>
      <c r="I90" s="44"/>
      <c r="J90" s="45"/>
      <c r="K90" s="45"/>
      <c r="L90" s="45"/>
      <c r="M90" s="43"/>
      <c r="N90" s="44"/>
      <c r="O90" s="45"/>
      <c r="P90" s="45"/>
      <c r="Q90" s="45"/>
      <c r="R90" s="45"/>
      <c r="S90" s="43"/>
      <c r="T90" s="44"/>
      <c r="U90" s="45"/>
      <c r="V90" s="45"/>
      <c r="W90" s="45"/>
      <c r="X90" s="45"/>
      <c r="Y90" s="43"/>
      <c r="Z90" s="44"/>
      <c r="AA90" s="45"/>
      <c r="AB90" s="45"/>
      <c r="AC90" s="45"/>
      <c r="AD90" s="45"/>
      <c r="AE90" s="43"/>
      <c r="AF90" s="44"/>
      <c r="AG90" s="45"/>
      <c r="AH90" s="45"/>
      <c r="AI90" s="45"/>
      <c r="AJ90" s="45"/>
      <c r="AK90" s="45"/>
      <c r="AL90" s="45"/>
      <c r="AM90" s="43"/>
      <c r="AN90" s="44"/>
      <c r="AO90" s="45"/>
      <c r="AP90" s="45"/>
      <c r="AQ90" s="45"/>
      <c r="AR90" s="45"/>
      <c r="AS90" s="43"/>
      <c r="AT90" s="44"/>
      <c r="AU90" s="45"/>
      <c r="AV90" s="43"/>
    </row>
    <row r="91" spans="2:48" ht="16.5">
      <c r="B91" s="78" t="s">
        <v>75</v>
      </c>
      <c r="C91" s="45"/>
      <c r="D91" s="45"/>
      <c r="E91" s="45"/>
      <c r="F91" s="45"/>
      <c r="G91" s="45"/>
      <c r="H91" s="43"/>
      <c r="I91" s="44"/>
      <c r="J91" s="45"/>
      <c r="K91" s="45"/>
      <c r="L91" s="45"/>
      <c r="M91" s="43"/>
      <c r="N91" s="44"/>
      <c r="O91" s="45"/>
      <c r="P91" s="45"/>
      <c r="Q91" s="45"/>
      <c r="R91" s="45"/>
      <c r="S91" s="43"/>
      <c r="T91" s="44"/>
      <c r="U91" s="45"/>
      <c r="V91" s="45"/>
      <c r="W91" s="45"/>
      <c r="X91" s="45"/>
      <c r="Y91" s="43"/>
      <c r="Z91" s="44"/>
      <c r="AA91" s="45"/>
      <c r="AB91" s="45"/>
      <c r="AC91" s="45"/>
      <c r="AD91" s="45"/>
      <c r="AE91" s="43"/>
      <c r="AF91" s="44"/>
      <c r="AG91" s="45"/>
      <c r="AH91" s="45"/>
      <c r="AI91" s="45"/>
      <c r="AJ91" s="45"/>
      <c r="AK91" s="45"/>
      <c r="AL91" s="45"/>
      <c r="AM91" s="43"/>
      <c r="AN91" s="44"/>
      <c r="AO91" s="45"/>
      <c r="AP91" s="45"/>
      <c r="AQ91" s="45"/>
      <c r="AR91" s="45"/>
      <c r="AS91" s="43"/>
      <c r="AT91" s="44"/>
      <c r="AU91" s="45"/>
      <c r="AV91" s="43"/>
    </row>
    <row r="92" spans="2:48">
      <c r="B92" s="80" t="s">
        <v>85</v>
      </c>
      <c r="C92" s="62"/>
      <c r="D92" s="62"/>
      <c r="E92" s="62"/>
      <c r="F92" s="62"/>
      <c r="G92" s="62"/>
      <c r="H92" s="63"/>
      <c r="I92" s="79" t="s">
        <v>6</v>
      </c>
      <c r="J92" s="62"/>
      <c r="K92" s="62"/>
      <c r="L92" s="62"/>
      <c r="M92" s="63"/>
      <c r="N92" s="79" t="s">
        <v>78</v>
      </c>
      <c r="O92" s="62"/>
      <c r="P92" s="62"/>
      <c r="Q92" s="62"/>
      <c r="R92" s="62"/>
      <c r="S92" s="63"/>
      <c r="T92" s="79" t="s">
        <v>79</v>
      </c>
      <c r="U92" s="62"/>
      <c r="V92" s="62"/>
      <c r="W92" s="62"/>
      <c r="X92" s="62"/>
      <c r="Y92" s="63"/>
      <c r="Z92" s="79" t="s">
        <v>80</v>
      </c>
      <c r="AA92" s="62"/>
      <c r="AB92" s="62"/>
      <c r="AC92" s="62"/>
      <c r="AD92" s="62"/>
      <c r="AE92" s="63"/>
      <c r="AF92" s="79" t="s">
        <v>81</v>
      </c>
      <c r="AG92" s="62"/>
      <c r="AH92" s="62"/>
      <c r="AI92" s="62"/>
      <c r="AJ92" s="62"/>
      <c r="AK92" s="62"/>
      <c r="AL92" s="62"/>
      <c r="AM92" s="63"/>
      <c r="AN92" s="79" t="s">
        <v>82</v>
      </c>
      <c r="AO92" s="62"/>
      <c r="AP92" s="62"/>
      <c r="AQ92" s="62"/>
      <c r="AR92" s="62"/>
      <c r="AS92" s="63"/>
      <c r="AT92" s="79" t="s">
        <v>83</v>
      </c>
      <c r="AU92" s="62"/>
      <c r="AV92" s="63"/>
    </row>
    <row r="93" spans="2:48" ht="16.5">
      <c r="B93" s="78" t="s">
        <v>86</v>
      </c>
      <c r="C93" s="45"/>
      <c r="D93" s="45"/>
      <c r="E93" s="45"/>
      <c r="F93" s="45"/>
      <c r="G93" s="45"/>
      <c r="H93" s="43"/>
      <c r="I93" s="44"/>
      <c r="J93" s="45"/>
      <c r="K93" s="45"/>
      <c r="L93" s="45"/>
      <c r="M93" s="43"/>
      <c r="N93" s="44"/>
      <c r="O93" s="45"/>
      <c r="P93" s="45"/>
      <c r="Q93" s="45"/>
      <c r="R93" s="45"/>
      <c r="S93" s="43"/>
      <c r="T93" s="44"/>
      <c r="U93" s="45"/>
      <c r="V93" s="45"/>
      <c r="W93" s="45"/>
      <c r="X93" s="45"/>
      <c r="Y93" s="43"/>
      <c r="Z93" s="44"/>
      <c r="AA93" s="45"/>
      <c r="AB93" s="45"/>
      <c r="AC93" s="45"/>
      <c r="AD93" s="45"/>
      <c r="AE93" s="43"/>
      <c r="AF93" s="44"/>
      <c r="AG93" s="45"/>
      <c r="AH93" s="45"/>
      <c r="AI93" s="45"/>
      <c r="AJ93" s="45"/>
      <c r="AK93" s="45"/>
      <c r="AL93" s="45"/>
      <c r="AM93" s="43"/>
      <c r="AN93" s="44"/>
      <c r="AO93" s="45"/>
      <c r="AP93" s="45"/>
      <c r="AQ93" s="45"/>
      <c r="AR93" s="45"/>
      <c r="AS93" s="43"/>
      <c r="AT93" s="44"/>
      <c r="AU93" s="45"/>
      <c r="AV93" s="43"/>
    </row>
    <row r="94" spans="2:48" ht="16.5">
      <c r="B94" s="78" t="s">
        <v>87</v>
      </c>
      <c r="C94" s="45"/>
      <c r="D94" s="45"/>
      <c r="E94" s="45"/>
      <c r="F94" s="45"/>
      <c r="G94" s="45"/>
      <c r="H94" s="43"/>
      <c r="I94" s="44"/>
      <c r="J94" s="45"/>
      <c r="K94" s="45"/>
      <c r="L94" s="45"/>
      <c r="M94" s="43"/>
      <c r="N94" s="44"/>
      <c r="O94" s="45"/>
      <c r="P94" s="45"/>
      <c r="Q94" s="45"/>
      <c r="R94" s="45"/>
      <c r="S94" s="43"/>
      <c r="T94" s="44"/>
      <c r="U94" s="45"/>
      <c r="V94" s="45"/>
      <c r="W94" s="45"/>
      <c r="X94" s="45"/>
      <c r="Y94" s="43"/>
      <c r="Z94" s="44"/>
      <c r="AA94" s="45"/>
      <c r="AB94" s="45"/>
      <c r="AC94" s="45"/>
      <c r="AD94" s="45"/>
      <c r="AE94" s="43"/>
      <c r="AF94" s="44"/>
      <c r="AG94" s="45"/>
      <c r="AH94" s="45"/>
      <c r="AI94" s="45"/>
      <c r="AJ94" s="45"/>
      <c r="AK94" s="45"/>
      <c r="AL94" s="45"/>
      <c r="AM94" s="43"/>
      <c r="AN94" s="44"/>
      <c r="AO94" s="45"/>
      <c r="AP94" s="45"/>
      <c r="AQ94" s="45"/>
      <c r="AR94" s="45"/>
      <c r="AS94" s="43"/>
      <c r="AT94" s="44"/>
      <c r="AU94" s="45"/>
      <c r="AV94" s="43"/>
    </row>
    <row r="95" spans="2:48" ht="16.5">
      <c r="B95" s="78" t="s">
        <v>88</v>
      </c>
      <c r="C95" s="45"/>
      <c r="D95" s="45"/>
      <c r="E95" s="45"/>
      <c r="F95" s="45"/>
      <c r="G95" s="45"/>
      <c r="H95" s="43"/>
      <c r="I95" s="44"/>
      <c r="J95" s="45"/>
      <c r="K95" s="45"/>
      <c r="L95" s="45"/>
      <c r="M95" s="43"/>
      <c r="N95" s="44"/>
      <c r="O95" s="45"/>
      <c r="P95" s="45"/>
      <c r="Q95" s="45"/>
      <c r="R95" s="45"/>
      <c r="S95" s="43"/>
      <c r="T95" s="44"/>
      <c r="U95" s="45"/>
      <c r="V95" s="45"/>
      <c r="W95" s="45"/>
      <c r="X95" s="45"/>
      <c r="Y95" s="43"/>
      <c r="Z95" s="44"/>
      <c r="AA95" s="45"/>
      <c r="AB95" s="45"/>
      <c r="AC95" s="45"/>
      <c r="AD95" s="45"/>
      <c r="AE95" s="43"/>
      <c r="AF95" s="44"/>
      <c r="AG95" s="45"/>
      <c r="AH95" s="45"/>
      <c r="AI95" s="45"/>
      <c r="AJ95" s="45"/>
      <c r="AK95" s="45"/>
      <c r="AL95" s="45"/>
      <c r="AM95" s="43"/>
      <c r="AN95" s="44"/>
      <c r="AO95" s="45"/>
      <c r="AP95" s="45"/>
      <c r="AQ95" s="45"/>
      <c r="AR95" s="45"/>
      <c r="AS95" s="43"/>
      <c r="AT95" s="44"/>
      <c r="AU95" s="45"/>
      <c r="AV95" s="43"/>
    </row>
    <row r="96" spans="2:48" ht="16.5">
      <c r="B96" s="78" t="s">
        <v>89</v>
      </c>
      <c r="C96" s="45"/>
      <c r="D96" s="45"/>
      <c r="E96" s="45"/>
      <c r="F96" s="45"/>
      <c r="G96" s="45"/>
      <c r="H96" s="43"/>
      <c r="I96" s="44"/>
      <c r="J96" s="45"/>
      <c r="K96" s="45"/>
      <c r="L96" s="45"/>
      <c r="M96" s="43"/>
      <c r="N96" s="44"/>
      <c r="O96" s="45"/>
      <c r="P96" s="45"/>
      <c r="Q96" s="45"/>
      <c r="R96" s="45"/>
      <c r="S96" s="43"/>
      <c r="T96" s="44"/>
      <c r="U96" s="45"/>
      <c r="V96" s="45"/>
      <c r="W96" s="45"/>
      <c r="X96" s="45"/>
      <c r="Y96" s="43"/>
      <c r="Z96" s="44"/>
      <c r="AA96" s="45"/>
      <c r="AB96" s="45"/>
      <c r="AC96" s="45"/>
      <c r="AD96" s="45"/>
      <c r="AE96" s="43"/>
      <c r="AF96" s="44"/>
      <c r="AG96" s="45"/>
      <c r="AH96" s="45"/>
      <c r="AI96" s="45"/>
      <c r="AJ96" s="45"/>
      <c r="AK96" s="45"/>
      <c r="AL96" s="45"/>
      <c r="AM96" s="43"/>
      <c r="AN96" s="44"/>
      <c r="AO96" s="45"/>
      <c r="AP96" s="45"/>
      <c r="AQ96" s="45"/>
      <c r="AR96" s="45"/>
      <c r="AS96" s="43"/>
      <c r="AT96" s="44"/>
      <c r="AU96" s="45"/>
      <c r="AV96" s="43"/>
    </row>
    <row r="97" spans="2:48" ht="16.5">
      <c r="B97" s="78" t="s">
        <v>90</v>
      </c>
      <c r="C97" s="45"/>
      <c r="D97" s="45"/>
      <c r="E97" s="45"/>
      <c r="F97" s="45"/>
      <c r="G97" s="45"/>
      <c r="H97" s="43"/>
      <c r="I97" s="44"/>
      <c r="J97" s="45"/>
      <c r="K97" s="45"/>
      <c r="L97" s="45"/>
      <c r="M97" s="43"/>
      <c r="N97" s="44"/>
      <c r="O97" s="45"/>
      <c r="P97" s="45"/>
      <c r="Q97" s="45"/>
      <c r="R97" s="45"/>
      <c r="S97" s="43"/>
      <c r="T97" s="44"/>
      <c r="U97" s="45"/>
      <c r="V97" s="45"/>
      <c r="W97" s="45"/>
      <c r="X97" s="45"/>
      <c r="Y97" s="43"/>
      <c r="Z97" s="44"/>
      <c r="AA97" s="45"/>
      <c r="AB97" s="45"/>
      <c r="AC97" s="45"/>
      <c r="AD97" s="45"/>
      <c r="AE97" s="43"/>
      <c r="AF97" s="44"/>
      <c r="AG97" s="45"/>
      <c r="AH97" s="45"/>
      <c r="AI97" s="45"/>
      <c r="AJ97" s="45"/>
      <c r="AK97" s="45"/>
      <c r="AL97" s="45"/>
      <c r="AM97" s="43"/>
      <c r="AN97" s="44"/>
      <c r="AO97" s="45"/>
      <c r="AP97" s="45"/>
      <c r="AQ97" s="45"/>
      <c r="AR97" s="45"/>
      <c r="AS97" s="43"/>
      <c r="AT97" s="44"/>
      <c r="AU97" s="45"/>
      <c r="AV97" s="43"/>
    </row>
    <row r="98" spans="2:48" ht="16.5">
      <c r="B98" s="78" t="s">
        <v>91</v>
      </c>
      <c r="C98" s="45"/>
      <c r="D98" s="45"/>
      <c r="E98" s="45"/>
      <c r="F98" s="45"/>
      <c r="G98" s="45"/>
      <c r="H98" s="43"/>
      <c r="I98" s="44"/>
      <c r="J98" s="45"/>
      <c r="K98" s="45"/>
      <c r="L98" s="45"/>
      <c r="M98" s="43"/>
      <c r="N98" s="44"/>
      <c r="O98" s="45"/>
      <c r="P98" s="45"/>
      <c r="Q98" s="45"/>
      <c r="R98" s="45"/>
      <c r="S98" s="43"/>
      <c r="T98" s="44"/>
      <c r="U98" s="45"/>
      <c r="V98" s="45"/>
      <c r="W98" s="45"/>
      <c r="X98" s="45"/>
      <c r="Y98" s="43"/>
      <c r="Z98" s="44"/>
      <c r="AA98" s="45"/>
      <c r="AB98" s="45"/>
      <c r="AC98" s="45"/>
      <c r="AD98" s="45"/>
      <c r="AE98" s="43"/>
      <c r="AF98" s="44"/>
      <c r="AG98" s="45"/>
      <c r="AH98" s="45"/>
      <c r="AI98" s="45"/>
      <c r="AJ98" s="45"/>
      <c r="AK98" s="45"/>
      <c r="AL98" s="45"/>
      <c r="AM98" s="43"/>
      <c r="AN98" s="44"/>
      <c r="AO98" s="45"/>
      <c r="AP98" s="45"/>
      <c r="AQ98" s="45"/>
      <c r="AR98" s="45"/>
      <c r="AS98" s="43"/>
      <c r="AT98" s="44"/>
      <c r="AU98" s="45"/>
      <c r="AV98" s="43"/>
    </row>
    <row r="100" spans="2:48">
      <c r="B100" s="68" t="s">
        <v>92</v>
      </c>
      <c r="C100" s="62"/>
      <c r="D100" s="62"/>
      <c r="E100" s="62"/>
      <c r="F100" s="62"/>
      <c r="G100" s="62"/>
      <c r="H100" s="63"/>
      <c r="I100" s="82" t="s">
        <v>77</v>
      </c>
      <c r="J100" s="62"/>
      <c r="K100" s="62"/>
      <c r="L100" s="62"/>
      <c r="M100" s="62"/>
      <c r="N100" s="81" t="s">
        <v>77</v>
      </c>
      <c r="O100" s="62"/>
      <c r="P100" s="62"/>
      <c r="Q100" s="62"/>
      <c r="R100" s="62"/>
      <c r="S100" s="62"/>
      <c r="T100" s="81" t="s">
        <v>77</v>
      </c>
      <c r="U100" s="62"/>
      <c r="V100" s="62"/>
      <c r="W100" s="62"/>
      <c r="X100" s="62"/>
      <c r="Y100" s="62"/>
      <c r="Z100" s="81" t="s">
        <v>77</v>
      </c>
      <c r="AA100" s="62"/>
      <c r="AB100" s="62"/>
      <c r="AC100" s="62"/>
      <c r="AD100" s="62"/>
      <c r="AE100" s="62"/>
      <c r="AF100" s="81" t="s">
        <v>77</v>
      </c>
      <c r="AG100" s="62"/>
      <c r="AH100" s="62"/>
      <c r="AI100" s="62"/>
      <c r="AJ100" s="62"/>
      <c r="AK100" s="62"/>
      <c r="AL100" s="62"/>
      <c r="AM100" s="62"/>
      <c r="AN100" s="81" t="s">
        <v>77</v>
      </c>
      <c r="AO100" s="62"/>
      <c r="AP100" s="62"/>
      <c r="AQ100" s="62"/>
      <c r="AR100" s="62"/>
      <c r="AS100" s="62"/>
    </row>
    <row r="101" spans="2:48">
      <c r="B101" s="80" t="s">
        <v>67</v>
      </c>
      <c r="C101" s="62"/>
      <c r="D101" s="62"/>
      <c r="E101" s="62"/>
      <c r="F101" s="62"/>
      <c r="G101" s="62"/>
      <c r="H101" s="63"/>
      <c r="I101" s="79" t="s">
        <v>6</v>
      </c>
      <c r="J101" s="62"/>
      <c r="K101" s="62"/>
      <c r="L101" s="62"/>
      <c r="M101" s="63"/>
      <c r="N101" s="79" t="s">
        <v>93</v>
      </c>
      <c r="O101" s="62"/>
      <c r="P101" s="62"/>
      <c r="Q101" s="62"/>
      <c r="R101" s="62"/>
      <c r="S101" s="63"/>
      <c r="T101" s="79" t="s">
        <v>94</v>
      </c>
      <c r="U101" s="62"/>
      <c r="V101" s="62"/>
      <c r="W101" s="62"/>
      <c r="X101" s="62"/>
      <c r="Y101" s="63"/>
      <c r="Z101" s="79" t="s">
        <v>95</v>
      </c>
      <c r="AA101" s="62"/>
      <c r="AB101" s="62"/>
      <c r="AC101" s="62"/>
      <c r="AD101" s="62"/>
      <c r="AE101" s="63"/>
      <c r="AF101" s="79" t="s">
        <v>96</v>
      </c>
      <c r="AG101" s="62"/>
      <c r="AH101" s="62"/>
      <c r="AI101" s="62"/>
      <c r="AJ101" s="62"/>
      <c r="AK101" s="62"/>
      <c r="AL101" s="62"/>
      <c r="AM101" s="63"/>
      <c r="AN101" s="79" t="s">
        <v>97</v>
      </c>
      <c r="AO101" s="62"/>
      <c r="AP101" s="62"/>
      <c r="AQ101" s="62"/>
      <c r="AR101" s="62"/>
      <c r="AS101" s="63"/>
    </row>
    <row r="102" spans="2:48" ht="16.5">
      <c r="B102" s="78" t="s">
        <v>98</v>
      </c>
      <c r="C102" s="45"/>
      <c r="D102" s="45"/>
      <c r="E102" s="45"/>
      <c r="F102" s="45"/>
      <c r="G102" s="45"/>
      <c r="H102" s="43"/>
      <c r="I102" s="44"/>
      <c r="J102" s="45"/>
      <c r="K102" s="45"/>
      <c r="L102" s="45"/>
      <c r="M102" s="43"/>
      <c r="N102" s="44"/>
      <c r="O102" s="45"/>
      <c r="P102" s="45"/>
      <c r="Q102" s="45"/>
      <c r="R102" s="45"/>
      <c r="S102" s="43"/>
      <c r="T102" s="44"/>
      <c r="U102" s="45"/>
      <c r="V102" s="45"/>
      <c r="W102" s="45"/>
      <c r="X102" s="45"/>
      <c r="Y102" s="43"/>
      <c r="Z102" s="44"/>
      <c r="AA102" s="45"/>
      <c r="AB102" s="45"/>
      <c r="AC102" s="45"/>
      <c r="AD102" s="45"/>
      <c r="AE102" s="43"/>
      <c r="AF102" s="44"/>
      <c r="AG102" s="45"/>
      <c r="AH102" s="45"/>
      <c r="AI102" s="45"/>
      <c r="AJ102" s="45"/>
      <c r="AK102" s="45"/>
      <c r="AL102" s="45"/>
      <c r="AM102" s="43"/>
      <c r="AN102" s="44"/>
      <c r="AO102" s="45"/>
      <c r="AP102" s="45"/>
      <c r="AQ102" s="45"/>
      <c r="AR102" s="45"/>
      <c r="AS102" s="43"/>
    </row>
    <row r="103" spans="2:48" ht="16.5">
      <c r="B103" s="78" t="s">
        <v>99</v>
      </c>
      <c r="C103" s="45"/>
      <c r="D103" s="45"/>
      <c r="E103" s="45"/>
      <c r="F103" s="45"/>
      <c r="G103" s="45"/>
      <c r="H103" s="43"/>
      <c r="I103" s="44"/>
      <c r="J103" s="45"/>
      <c r="K103" s="45"/>
      <c r="L103" s="45"/>
      <c r="M103" s="43"/>
      <c r="N103" s="44"/>
      <c r="O103" s="45"/>
      <c r="P103" s="45"/>
      <c r="Q103" s="45"/>
      <c r="R103" s="45"/>
      <c r="S103" s="43"/>
      <c r="T103" s="44"/>
      <c r="U103" s="45"/>
      <c r="V103" s="45"/>
      <c r="W103" s="45"/>
      <c r="X103" s="45"/>
      <c r="Y103" s="43"/>
      <c r="Z103" s="44"/>
      <c r="AA103" s="45"/>
      <c r="AB103" s="45"/>
      <c r="AC103" s="45"/>
      <c r="AD103" s="45"/>
      <c r="AE103" s="43"/>
      <c r="AF103" s="44"/>
      <c r="AG103" s="45"/>
      <c r="AH103" s="45"/>
      <c r="AI103" s="45"/>
      <c r="AJ103" s="45"/>
      <c r="AK103" s="45"/>
      <c r="AL103" s="45"/>
      <c r="AM103" s="43"/>
      <c r="AN103" s="44"/>
      <c r="AO103" s="45"/>
      <c r="AP103" s="45"/>
      <c r="AQ103" s="45"/>
      <c r="AR103" s="45"/>
      <c r="AS103" s="43"/>
    </row>
    <row r="104" spans="2:48" ht="16.5">
      <c r="B104" s="78" t="s">
        <v>100</v>
      </c>
      <c r="C104" s="45"/>
      <c r="D104" s="45"/>
      <c r="E104" s="45"/>
      <c r="F104" s="45"/>
      <c r="G104" s="45"/>
      <c r="H104" s="43"/>
      <c r="I104" s="44"/>
      <c r="J104" s="45"/>
      <c r="K104" s="45"/>
      <c r="L104" s="45"/>
      <c r="M104" s="43"/>
      <c r="N104" s="44"/>
      <c r="O104" s="45"/>
      <c r="P104" s="45"/>
      <c r="Q104" s="45"/>
      <c r="R104" s="45"/>
      <c r="S104" s="43"/>
      <c r="T104" s="44"/>
      <c r="U104" s="45"/>
      <c r="V104" s="45"/>
      <c r="W104" s="45"/>
      <c r="X104" s="45"/>
      <c r="Y104" s="43"/>
      <c r="Z104" s="44"/>
      <c r="AA104" s="45"/>
      <c r="AB104" s="45"/>
      <c r="AC104" s="45"/>
      <c r="AD104" s="45"/>
      <c r="AE104" s="43"/>
      <c r="AF104" s="44"/>
      <c r="AG104" s="45"/>
      <c r="AH104" s="45"/>
      <c r="AI104" s="45"/>
      <c r="AJ104" s="45"/>
      <c r="AK104" s="45"/>
      <c r="AL104" s="45"/>
      <c r="AM104" s="43"/>
      <c r="AN104" s="44"/>
      <c r="AO104" s="45"/>
      <c r="AP104" s="45"/>
      <c r="AQ104" s="45"/>
      <c r="AR104" s="45"/>
      <c r="AS104" s="43"/>
    </row>
    <row r="105" spans="2:48" ht="16.5">
      <c r="B105" s="78" t="s">
        <v>70</v>
      </c>
      <c r="C105" s="45"/>
      <c r="D105" s="45"/>
      <c r="E105" s="45"/>
      <c r="F105" s="45"/>
      <c r="G105" s="45"/>
      <c r="H105" s="43"/>
      <c r="I105" s="44">
        <v>15</v>
      </c>
      <c r="J105" s="45"/>
      <c r="K105" s="45"/>
      <c r="L105" s="45"/>
      <c r="M105" s="43"/>
      <c r="N105" s="44"/>
      <c r="O105" s="45"/>
      <c r="P105" s="45"/>
      <c r="Q105" s="45"/>
      <c r="R105" s="45"/>
      <c r="S105" s="43"/>
      <c r="T105" s="44">
        <v>1</v>
      </c>
      <c r="U105" s="45"/>
      <c r="V105" s="45"/>
      <c r="W105" s="45"/>
      <c r="X105" s="45"/>
      <c r="Y105" s="43"/>
      <c r="Z105" s="44">
        <v>1</v>
      </c>
      <c r="AA105" s="45"/>
      <c r="AB105" s="45"/>
      <c r="AC105" s="45"/>
      <c r="AD105" s="45"/>
      <c r="AE105" s="43"/>
      <c r="AF105" s="44">
        <v>4</v>
      </c>
      <c r="AG105" s="45"/>
      <c r="AH105" s="45"/>
      <c r="AI105" s="45"/>
      <c r="AJ105" s="45"/>
      <c r="AK105" s="45"/>
      <c r="AL105" s="45"/>
      <c r="AM105" s="43"/>
      <c r="AN105" s="44">
        <v>9</v>
      </c>
      <c r="AO105" s="45"/>
      <c r="AP105" s="45"/>
      <c r="AQ105" s="45"/>
      <c r="AR105" s="45"/>
      <c r="AS105" s="43"/>
    </row>
    <row r="106" spans="2:48" ht="16.5">
      <c r="B106" s="78" t="s">
        <v>69</v>
      </c>
      <c r="C106" s="45"/>
      <c r="D106" s="45"/>
      <c r="E106" s="45"/>
      <c r="F106" s="45"/>
      <c r="G106" s="45"/>
      <c r="H106" s="43"/>
      <c r="I106" s="44">
        <v>5</v>
      </c>
      <c r="J106" s="45"/>
      <c r="K106" s="45"/>
      <c r="L106" s="45"/>
      <c r="M106" s="43"/>
      <c r="N106" s="44">
        <v>1</v>
      </c>
      <c r="O106" s="45"/>
      <c r="P106" s="45"/>
      <c r="Q106" s="45"/>
      <c r="R106" s="45"/>
      <c r="S106" s="43"/>
      <c r="T106" s="44">
        <v>1</v>
      </c>
      <c r="U106" s="45"/>
      <c r="V106" s="45"/>
      <c r="W106" s="45"/>
      <c r="X106" s="45"/>
      <c r="Y106" s="43"/>
      <c r="Z106" s="44">
        <v>1</v>
      </c>
      <c r="AA106" s="45"/>
      <c r="AB106" s="45"/>
      <c r="AC106" s="45"/>
      <c r="AD106" s="45"/>
      <c r="AE106" s="43"/>
      <c r="AF106" s="44"/>
      <c r="AG106" s="45"/>
      <c r="AH106" s="45"/>
      <c r="AI106" s="45"/>
      <c r="AJ106" s="45"/>
      <c r="AK106" s="45"/>
      <c r="AL106" s="45"/>
      <c r="AM106" s="43"/>
      <c r="AN106" s="44">
        <v>2</v>
      </c>
      <c r="AO106" s="45"/>
      <c r="AP106" s="45"/>
      <c r="AQ106" s="45"/>
      <c r="AR106" s="45"/>
      <c r="AS106" s="43"/>
    </row>
    <row r="107" spans="2:48" ht="16.5">
      <c r="B107" s="78" t="s">
        <v>101</v>
      </c>
      <c r="C107" s="45"/>
      <c r="D107" s="45"/>
      <c r="E107" s="45"/>
      <c r="F107" s="45"/>
      <c r="G107" s="45"/>
      <c r="H107" s="43"/>
      <c r="I107" s="44">
        <v>2</v>
      </c>
      <c r="J107" s="45"/>
      <c r="K107" s="45"/>
      <c r="L107" s="45"/>
      <c r="M107" s="43"/>
      <c r="N107" s="44"/>
      <c r="O107" s="45"/>
      <c r="P107" s="45"/>
      <c r="Q107" s="45"/>
      <c r="R107" s="45"/>
      <c r="S107" s="43"/>
      <c r="T107" s="44">
        <v>1</v>
      </c>
      <c r="U107" s="45"/>
      <c r="V107" s="45"/>
      <c r="W107" s="45"/>
      <c r="X107" s="45"/>
      <c r="Y107" s="43"/>
      <c r="Z107" s="44"/>
      <c r="AA107" s="45"/>
      <c r="AB107" s="45"/>
      <c r="AC107" s="45"/>
      <c r="AD107" s="45"/>
      <c r="AE107" s="43"/>
      <c r="AF107" s="44"/>
      <c r="AG107" s="45"/>
      <c r="AH107" s="45"/>
      <c r="AI107" s="45"/>
      <c r="AJ107" s="45"/>
      <c r="AK107" s="45"/>
      <c r="AL107" s="45"/>
      <c r="AM107" s="43"/>
      <c r="AN107" s="44">
        <v>1</v>
      </c>
      <c r="AO107" s="45"/>
      <c r="AP107" s="45"/>
      <c r="AQ107" s="45"/>
      <c r="AR107" s="45"/>
      <c r="AS107" s="43"/>
    </row>
    <row r="108" spans="2:48" ht="16.5">
      <c r="B108" s="78" t="s">
        <v>102</v>
      </c>
      <c r="C108" s="45"/>
      <c r="D108" s="45"/>
      <c r="E108" s="45"/>
      <c r="F108" s="45"/>
      <c r="G108" s="45"/>
      <c r="H108" s="43"/>
      <c r="I108" s="44"/>
      <c r="J108" s="45"/>
      <c r="K108" s="45"/>
      <c r="L108" s="45"/>
      <c r="M108" s="43"/>
      <c r="N108" s="44"/>
      <c r="O108" s="45"/>
      <c r="P108" s="45"/>
      <c r="Q108" s="45"/>
      <c r="R108" s="45"/>
      <c r="S108" s="43"/>
      <c r="T108" s="44"/>
      <c r="U108" s="45"/>
      <c r="V108" s="45"/>
      <c r="W108" s="45"/>
      <c r="X108" s="45"/>
      <c r="Y108" s="43"/>
      <c r="Z108" s="44"/>
      <c r="AA108" s="45"/>
      <c r="AB108" s="45"/>
      <c r="AC108" s="45"/>
      <c r="AD108" s="45"/>
      <c r="AE108" s="43"/>
      <c r="AF108" s="44"/>
      <c r="AG108" s="45"/>
      <c r="AH108" s="45"/>
      <c r="AI108" s="45"/>
      <c r="AJ108" s="45"/>
      <c r="AK108" s="45"/>
      <c r="AL108" s="45"/>
      <c r="AM108" s="43"/>
      <c r="AN108" s="44"/>
      <c r="AO108" s="45"/>
      <c r="AP108" s="45"/>
      <c r="AQ108" s="45"/>
      <c r="AR108" s="45"/>
      <c r="AS108" s="43"/>
    </row>
    <row r="109" spans="2:48" ht="16.5">
      <c r="B109" s="78" t="s">
        <v>103</v>
      </c>
      <c r="C109" s="45"/>
      <c r="D109" s="45"/>
      <c r="E109" s="45"/>
      <c r="F109" s="45"/>
      <c r="G109" s="45"/>
      <c r="H109" s="43"/>
      <c r="I109" s="44"/>
      <c r="J109" s="45"/>
      <c r="K109" s="45"/>
      <c r="L109" s="45"/>
      <c r="M109" s="43"/>
      <c r="N109" s="44"/>
      <c r="O109" s="45"/>
      <c r="P109" s="45"/>
      <c r="Q109" s="45"/>
      <c r="R109" s="45"/>
      <c r="S109" s="43"/>
      <c r="T109" s="44"/>
      <c r="U109" s="45"/>
      <c r="V109" s="45"/>
      <c r="W109" s="45"/>
      <c r="X109" s="45"/>
      <c r="Y109" s="43"/>
      <c r="Z109" s="44"/>
      <c r="AA109" s="45"/>
      <c r="AB109" s="45"/>
      <c r="AC109" s="45"/>
      <c r="AD109" s="45"/>
      <c r="AE109" s="43"/>
      <c r="AF109" s="44"/>
      <c r="AG109" s="45"/>
      <c r="AH109" s="45"/>
      <c r="AI109" s="45"/>
      <c r="AJ109" s="45"/>
      <c r="AK109" s="45"/>
      <c r="AL109" s="45"/>
      <c r="AM109" s="43"/>
      <c r="AN109" s="44"/>
      <c r="AO109" s="45"/>
      <c r="AP109" s="45"/>
      <c r="AQ109" s="45"/>
      <c r="AR109" s="45"/>
      <c r="AS109" s="43"/>
    </row>
    <row r="110" spans="2:48">
      <c r="B110" s="80" t="s">
        <v>85</v>
      </c>
      <c r="C110" s="62"/>
      <c r="D110" s="62"/>
      <c r="E110" s="62"/>
      <c r="F110" s="62"/>
      <c r="G110" s="62"/>
      <c r="H110" s="63"/>
      <c r="I110" s="79" t="s">
        <v>6</v>
      </c>
      <c r="J110" s="62"/>
      <c r="K110" s="62"/>
      <c r="L110" s="62"/>
      <c r="M110" s="63"/>
      <c r="N110" s="79" t="s">
        <v>93</v>
      </c>
      <c r="O110" s="62"/>
      <c r="P110" s="62"/>
      <c r="Q110" s="62"/>
      <c r="R110" s="62"/>
      <c r="S110" s="63"/>
      <c r="T110" s="79" t="s">
        <v>94</v>
      </c>
      <c r="U110" s="62"/>
      <c r="V110" s="62"/>
      <c r="W110" s="62"/>
      <c r="X110" s="62"/>
      <c r="Y110" s="63"/>
      <c r="Z110" s="79" t="s">
        <v>95</v>
      </c>
      <c r="AA110" s="62"/>
      <c r="AB110" s="62"/>
      <c r="AC110" s="62"/>
      <c r="AD110" s="62"/>
      <c r="AE110" s="63"/>
      <c r="AF110" s="79" t="s">
        <v>96</v>
      </c>
      <c r="AG110" s="62"/>
      <c r="AH110" s="62"/>
      <c r="AI110" s="62"/>
      <c r="AJ110" s="62"/>
      <c r="AK110" s="62"/>
      <c r="AL110" s="62"/>
      <c r="AM110" s="63"/>
      <c r="AN110" s="79" t="s">
        <v>97</v>
      </c>
      <c r="AO110" s="62"/>
      <c r="AP110" s="62"/>
      <c r="AQ110" s="62"/>
      <c r="AR110" s="62"/>
      <c r="AS110" s="63"/>
    </row>
    <row r="111" spans="2:48" ht="16.5">
      <c r="B111" s="78" t="s">
        <v>86</v>
      </c>
      <c r="C111" s="45"/>
      <c r="D111" s="45"/>
      <c r="E111" s="45"/>
      <c r="F111" s="45"/>
      <c r="G111" s="45"/>
      <c r="H111" s="43"/>
      <c r="I111" s="44"/>
      <c r="J111" s="45"/>
      <c r="K111" s="45"/>
      <c r="L111" s="45"/>
      <c r="M111" s="43"/>
      <c r="N111" s="44"/>
      <c r="O111" s="45"/>
      <c r="P111" s="45"/>
      <c r="Q111" s="45"/>
      <c r="R111" s="45"/>
      <c r="S111" s="43"/>
      <c r="T111" s="44"/>
      <c r="U111" s="45"/>
      <c r="V111" s="45"/>
      <c r="W111" s="45"/>
      <c r="X111" s="45"/>
      <c r="Y111" s="43"/>
      <c r="Z111" s="44"/>
      <c r="AA111" s="45"/>
      <c r="AB111" s="45"/>
      <c r="AC111" s="45"/>
      <c r="AD111" s="45"/>
      <c r="AE111" s="43"/>
      <c r="AF111" s="44"/>
      <c r="AG111" s="45"/>
      <c r="AH111" s="45"/>
      <c r="AI111" s="45"/>
      <c r="AJ111" s="45"/>
      <c r="AK111" s="45"/>
      <c r="AL111" s="45"/>
      <c r="AM111" s="43"/>
      <c r="AN111" s="44"/>
      <c r="AO111" s="45"/>
      <c r="AP111" s="45"/>
      <c r="AQ111" s="45"/>
      <c r="AR111" s="45"/>
      <c r="AS111" s="43"/>
    </row>
    <row r="112" spans="2:48" ht="16.5">
      <c r="B112" s="78" t="s">
        <v>87</v>
      </c>
      <c r="C112" s="45"/>
      <c r="D112" s="45"/>
      <c r="E112" s="45"/>
      <c r="F112" s="45"/>
      <c r="G112" s="45"/>
      <c r="H112" s="43"/>
      <c r="I112" s="44"/>
      <c r="J112" s="45"/>
      <c r="K112" s="45"/>
      <c r="L112" s="45"/>
      <c r="M112" s="43"/>
      <c r="N112" s="44"/>
      <c r="O112" s="45"/>
      <c r="P112" s="45"/>
      <c r="Q112" s="45"/>
      <c r="R112" s="45"/>
      <c r="S112" s="43"/>
      <c r="T112" s="44"/>
      <c r="U112" s="45"/>
      <c r="V112" s="45"/>
      <c r="W112" s="45"/>
      <c r="X112" s="45"/>
      <c r="Y112" s="43"/>
      <c r="Z112" s="44"/>
      <c r="AA112" s="45"/>
      <c r="AB112" s="45"/>
      <c r="AC112" s="45"/>
      <c r="AD112" s="45"/>
      <c r="AE112" s="43"/>
      <c r="AF112" s="44"/>
      <c r="AG112" s="45"/>
      <c r="AH112" s="45"/>
      <c r="AI112" s="45"/>
      <c r="AJ112" s="45"/>
      <c r="AK112" s="45"/>
      <c r="AL112" s="45"/>
      <c r="AM112" s="43"/>
      <c r="AN112" s="44"/>
      <c r="AO112" s="45"/>
      <c r="AP112" s="45"/>
      <c r="AQ112" s="45"/>
      <c r="AR112" s="45"/>
      <c r="AS112" s="43"/>
    </row>
    <row r="113" spans="2:45" ht="16.5">
      <c r="B113" s="78" t="s">
        <v>88</v>
      </c>
      <c r="C113" s="45"/>
      <c r="D113" s="45"/>
      <c r="E113" s="45"/>
      <c r="F113" s="45"/>
      <c r="G113" s="45"/>
      <c r="H113" s="43"/>
      <c r="I113" s="44"/>
      <c r="J113" s="45"/>
      <c r="K113" s="45"/>
      <c r="L113" s="45"/>
      <c r="M113" s="43"/>
      <c r="N113" s="44"/>
      <c r="O113" s="45"/>
      <c r="P113" s="45"/>
      <c r="Q113" s="45"/>
      <c r="R113" s="45"/>
      <c r="S113" s="43"/>
      <c r="T113" s="44"/>
      <c r="U113" s="45"/>
      <c r="V113" s="45"/>
      <c r="W113" s="45"/>
      <c r="X113" s="45"/>
      <c r="Y113" s="43"/>
      <c r="Z113" s="44"/>
      <c r="AA113" s="45"/>
      <c r="AB113" s="45"/>
      <c r="AC113" s="45"/>
      <c r="AD113" s="45"/>
      <c r="AE113" s="43"/>
      <c r="AF113" s="44"/>
      <c r="AG113" s="45"/>
      <c r="AH113" s="45"/>
      <c r="AI113" s="45"/>
      <c r="AJ113" s="45"/>
      <c r="AK113" s="45"/>
      <c r="AL113" s="45"/>
      <c r="AM113" s="43"/>
      <c r="AN113" s="44"/>
      <c r="AO113" s="45"/>
      <c r="AP113" s="45"/>
      <c r="AQ113" s="45"/>
      <c r="AR113" s="45"/>
      <c r="AS113" s="43"/>
    </row>
    <row r="114" spans="2:45" ht="16.5">
      <c r="B114" s="78" t="s">
        <v>89</v>
      </c>
      <c r="C114" s="45"/>
      <c r="D114" s="45"/>
      <c r="E114" s="45"/>
      <c r="F114" s="45"/>
      <c r="G114" s="45"/>
      <c r="H114" s="43"/>
      <c r="I114" s="44"/>
      <c r="J114" s="45"/>
      <c r="K114" s="45"/>
      <c r="L114" s="45"/>
      <c r="M114" s="43"/>
      <c r="N114" s="44"/>
      <c r="O114" s="45"/>
      <c r="P114" s="45"/>
      <c r="Q114" s="45"/>
      <c r="R114" s="45"/>
      <c r="S114" s="43"/>
      <c r="T114" s="44"/>
      <c r="U114" s="45"/>
      <c r="V114" s="45"/>
      <c r="W114" s="45"/>
      <c r="X114" s="45"/>
      <c r="Y114" s="43"/>
      <c r="Z114" s="44"/>
      <c r="AA114" s="45"/>
      <c r="AB114" s="45"/>
      <c r="AC114" s="45"/>
      <c r="AD114" s="45"/>
      <c r="AE114" s="43"/>
      <c r="AF114" s="44"/>
      <c r="AG114" s="45"/>
      <c r="AH114" s="45"/>
      <c r="AI114" s="45"/>
      <c r="AJ114" s="45"/>
      <c r="AK114" s="45"/>
      <c r="AL114" s="45"/>
      <c r="AM114" s="43"/>
      <c r="AN114" s="44"/>
      <c r="AO114" s="45"/>
      <c r="AP114" s="45"/>
      <c r="AQ114" s="45"/>
      <c r="AR114" s="45"/>
      <c r="AS114" s="43"/>
    </row>
    <row r="115" spans="2:45" ht="16.5">
      <c r="B115" s="78" t="s">
        <v>90</v>
      </c>
      <c r="C115" s="45"/>
      <c r="D115" s="45"/>
      <c r="E115" s="45"/>
      <c r="F115" s="45"/>
      <c r="G115" s="45"/>
      <c r="H115" s="43"/>
      <c r="I115" s="44"/>
      <c r="J115" s="45"/>
      <c r="K115" s="45"/>
      <c r="L115" s="45"/>
      <c r="M115" s="43"/>
      <c r="N115" s="44"/>
      <c r="O115" s="45"/>
      <c r="P115" s="45"/>
      <c r="Q115" s="45"/>
      <c r="R115" s="45"/>
      <c r="S115" s="43"/>
      <c r="T115" s="44"/>
      <c r="U115" s="45"/>
      <c r="V115" s="45"/>
      <c r="W115" s="45"/>
      <c r="X115" s="45"/>
      <c r="Y115" s="43"/>
      <c r="Z115" s="44"/>
      <c r="AA115" s="45"/>
      <c r="AB115" s="45"/>
      <c r="AC115" s="45"/>
      <c r="AD115" s="45"/>
      <c r="AE115" s="43"/>
      <c r="AF115" s="44"/>
      <c r="AG115" s="45"/>
      <c r="AH115" s="45"/>
      <c r="AI115" s="45"/>
      <c r="AJ115" s="45"/>
      <c r="AK115" s="45"/>
      <c r="AL115" s="45"/>
      <c r="AM115" s="43"/>
      <c r="AN115" s="44"/>
      <c r="AO115" s="45"/>
      <c r="AP115" s="45"/>
      <c r="AQ115" s="45"/>
      <c r="AR115" s="45"/>
      <c r="AS115" s="43"/>
    </row>
    <row r="116" spans="2:45" ht="16.5">
      <c r="B116" s="78" t="s">
        <v>91</v>
      </c>
      <c r="C116" s="45"/>
      <c r="D116" s="45"/>
      <c r="E116" s="45"/>
      <c r="F116" s="45"/>
      <c r="G116" s="45"/>
      <c r="H116" s="43"/>
      <c r="I116" s="44"/>
      <c r="J116" s="45"/>
      <c r="K116" s="45"/>
      <c r="L116" s="45"/>
      <c r="M116" s="43"/>
      <c r="N116" s="44"/>
      <c r="O116" s="45"/>
      <c r="P116" s="45"/>
      <c r="Q116" s="45"/>
      <c r="R116" s="45"/>
      <c r="S116" s="43"/>
      <c r="T116" s="44"/>
      <c r="U116" s="45"/>
      <c r="V116" s="45"/>
      <c r="W116" s="45"/>
      <c r="X116" s="45"/>
      <c r="Y116" s="43"/>
      <c r="Z116" s="44"/>
      <c r="AA116" s="45"/>
      <c r="AB116" s="45"/>
      <c r="AC116" s="45"/>
      <c r="AD116" s="45"/>
      <c r="AE116" s="43"/>
      <c r="AF116" s="44"/>
      <c r="AG116" s="45"/>
      <c r="AH116" s="45"/>
      <c r="AI116" s="45"/>
      <c r="AJ116" s="45"/>
      <c r="AK116" s="45"/>
      <c r="AL116" s="45"/>
      <c r="AM116" s="43"/>
      <c r="AN116" s="44"/>
      <c r="AO116" s="45"/>
      <c r="AP116" s="45"/>
      <c r="AQ116" s="45"/>
      <c r="AR116" s="45"/>
      <c r="AS116" s="43"/>
    </row>
    <row r="117" spans="2:45">
      <c r="B117" s="80" t="s">
        <v>104</v>
      </c>
      <c r="C117" s="62"/>
      <c r="D117" s="62"/>
      <c r="E117" s="62"/>
      <c r="F117" s="62"/>
      <c r="G117" s="62"/>
      <c r="H117" s="63"/>
      <c r="I117" s="79" t="s">
        <v>6</v>
      </c>
      <c r="J117" s="62"/>
      <c r="K117" s="62"/>
      <c r="L117" s="62"/>
      <c r="M117" s="63"/>
      <c r="N117" s="79" t="s">
        <v>93</v>
      </c>
      <c r="O117" s="62"/>
      <c r="P117" s="62"/>
      <c r="Q117" s="62"/>
      <c r="R117" s="62"/>
      <c r="S117" s="63"/>
      <c r="T117" s="79" t="s">
        <v>94</v>
      </c>
      <c r="U117" s="62"/>
      <c r="V117" s="62"/>
      <c r="W117" s="62"/>
      <c r="X117" s="62"/>
      <c r="Y117" s="63"/>
      <c r="Z117" s="79" t="s">
        <v>95</v>
      </c>
      <c r="AA117" s="62"/>
      <c r="AB117" s="62"/>
      <c r="AC117" s="62"/>
      <c r="AD117" s="62"/>
      <c r="AE117" s="63"/>
      <c r="AF117" s="79" t="s">
        <v>96</v>
      </c>
      <c r="AG117" s="62"/>
      <c r="AH117" s="62"/>
      <c r="AI117" s="62"/>
      <c r="AJ117" s="62"/>
      <c r="AK117" s="62"/>
      <c r="AL117" s="62"/>
      <c r="AM117" s="63"/>
      <c r="AN117" s="79" t="s">
        <v>97</v>
      </c>
      <c r="AO117" s="62"/>
      <c r="AP117" s="62"/>
      <c r="AQ117" s="62"/>
      <c r="AR117" s="62"/>
      <c r="AS117" s="63"/>
    </row>
    <row r="118" spans="2:45" ht="16.5">
      <c r="B118" s="78" t="s">
        <v>105</v>
      </c>
      <c r="C118" s="45"/>
      <c r="D118" s="45"/>
      <c r="E118" s="45"/>
      <c r="F118" s="45"/>
      <c r="G118" s="45"/>
      <c r="H118" s="43"/>
      <c r="I118" s="44"/>
      <c r="J118" s="45"/>
      <c r="K118" s="45"/>
      <c r="L118" s="45"/>
      <c r="M118" s="43"/>
      <c r="N118" s="44"/>
      <c r="O118" s="45"/>
      <c r="P118" s="45"/>
      <c r="Q118" s="45"/>
      <c r="R118" s="45"/>
      <c r="S118" s="43"/>
      <c r="T118" s="44"/>
      <c r="U118" s="45"/>
      <c r="V118" s="45"/>
      <c r="W118" s="45"/>
      <c r="X118" s="45"/>
      <c r="Y118" s="43"/>
      <c r="Z118" s="44"/>
      <c r="AA118" s="45"/>
      <c r="AB118" s="45"/>
      <c r="AC118" s="45"/>
      <c r="AD118" s="45"/>
      <c r="AE118" s="43"/>
      <c r="AF118" s="44"/>
      <c r="AG118" s="45"/>
      <c r="AH118" s="45"/>
      <c r="AI118" s="45"/>
      <c r="AJ118" s="45"/>
      <c r="AK118" s="45"/>
      <c r="AL118" s="45"/>
      <c r="AM118" s="43"/>
      <c r="AN118" s="44"/>
      <c r="AO118" s="45"/>
      <c r="AP118" s="45"/>
      <c r="AQ118" s="45"/>
      <c r="AR118" s="45"/>
      <c r="AS118" s="43"/>
    </row>
    <row r="119" spans="2:45" ht="16.5">
      <c r="B119" s="78" t="s">
        <v>106</v>
      </c>
      <c r="C119" s="45"/>
      <c r="D119" s="45"/>
      <c r="E119" s="45"/>
      <c r="F119" s="45"/>
      <c r="G119" s="45"/>
      <c r="H119" s="43"/>
      <c r="I119" s="44"/>
      <c r="J119" s="45"/>
      <c r="K119" s="45"/>
      <c r="L119" s="45"/>
      <c r="M119" s="43"/>
      <c r="N119" s="44"/>
      <c r="O119" s="45"/>
      <c r="P119" s="45"/>
      <c r="Q119" s="45"/>
      <c r="R119" s="45"/>
      <c r="S119" s="43"/>
      <c r="T119" s="44"/>
      <c r="U119" s="45"/>
      <c r="V119" s="45"/>
      <c r="W119" s="45"/>
      <c r="X119" s="45"/>
      <c r="Y119" s="43"/>
      <c r="Z119" s="44"/>
      <c r="AA119" s="45"/>
      <c r="AB119" s="45"/>
      <c r="AC119" s="45"/>
      <c r="AD119" s="45"/>
      <c r="AE119" s="43"/>
      <c r="AF119" s="44"/>
      <c r="AG119" s="45"/>
      <c r="AH119" s="45"/>
      <c r="AI119" s="45"/>
      <c r="AJ119" s="45"/>
      <c r="AK119" s="45"/>
      <c r="AL119" s="45"/>
      <c r="AM119" s="43"/>
      <c r="AN119" s="44"/>
      <c r="AO119" s="45"/>
      <c r="AP119" s="45"/>
      <c r="AQ119" s="45"/>
      <c r="AR119" s="45"/>
      <c r="AS119" s="43"/>
    </row>
    <row r="120" spans="2:45" ht="16.5">
      <c r="B120" s="78" t="s">
        <v>107</v>
      </c>
      <c r="C120" s="45"/>
      <c r="D120" s="45"/>
      <c r="E120" s="45"/>
      <c r="F120" s="45"/>
      <c r="G120" s="45"/>
      <c r="H120" s="43"/>
      <c r="I120" s="44"/>
      <c r="J120" s="45"/>
      <c r="K120" s="45"/>
      <c r="L120" s="45"/>
      <c r="M120" s="43"/>
      <c r="N120" s="44"/>
      <c r="O120" s="45"/>
      <c r="P120" s="45"/>
      <c r="Q120" s="45"/>
      <c r="R120" s="45"/>
      <c r="S120" s="43"/>
      <c r="T120" s="44"/>
      <c r="U120" s="45"/>
      <c r="V120" s="45"/>
      <c r="W120" s="45"/>
      <c r="X120" s="45"/>
      <c r="Y120" s="43"/>
      <c r="Z120" s="44"/>
      <c r="AA120" s="45"/>
      <c r="AB120" s="45"/>
      <c r="AC120" s="45"/>
      <c r="AD120" s="45"/>
      <c r="AE120" s="43"/>
      <c r="AF120" s="44"/>
      <c r="AG120" s="45"/>
      <c r="AH120" s="45"/>
      <c r="AI120" s="45"/>
      <c r="AJ120" s="45"/>
      <c r="AK120" s="45"/>
      <c r="AL120" s="45"/>
      <c r="AM120" s="43"/>
      <c r="AN120" s="44"/>
      <c r="AO120" s="45"/>
      <c r="AP120" s="45"/>
      <c r="AQ120" s="45"/>
      <c r="AR120" s="45"/>
      <c r="AS120" s="43"/>
    </row>
    <row r="121" spans="2:45" ht="16.5">
      <c r="B121" s="78" t="s">
        <v>108</v>
      </c>
      <c r="C121" s="45"/>
      <c r="D121" s="45"/>
      <c r="E121" s="45"/>
      <c r="F121" s="45"/>
      <c r="G121" s="45"/>
      <c r="H121" s="43"/>
      <c r="I121" s="44"/>
      <c r="J121" s="45"/>
      <c r="K121" s="45"/>
      <c r="L121" s="45"/>
      <c r="M121" s="43"/>
      <c r="N121" s="44"/>
      <c r="O121" s="45"/>
      <c r="P121" s="45"/>
      <c r="Q121" s="45"/>
      <c r="R121" s="45"/>
      <c r="S121" s="43"/>
      <c r="T121" s="44"/>
      <c r="U121" s="45"/>
      <c r="V121" s="45"/>
      <c r="W121" s="45"/>
      <c r="X121" s="45"/>
      <c r="Y121" s="43"/>
      <c r="Z121" s="44"/>
      <c r="AA121" s="45"/>
      <c r="AB121" s="45"/>
      <c r="AC121" s="45"/>
      <c r="AD121" s="45"/>
      <c r="AE121" s="43"/>
      <c r="AF121" s="44"/>
      <c r="AG121" s="45"/>
      <c r="AH121" s="45"/>
      <c r="AI121" s="45"/>
      <c r="AJ121" s="45"/>
      <c r="AK121" s="45"/>
      <c r="AL121" s="45"/>
      <c r="AM121" s="43"/>
      <c r="AN121" s="44"/>
      <c r="AO121" s="45"/>
      <c r="AP121" s="45"/>
      <c r="AQ121" s="45"/>
      <c r="AR121" s="45"/>
      <c r="AS121" s="43"/>
    </row>
    <row r="122" spans="2:45" ht="16.5">
      <c r="B122" s="78" t="s">
        <v>109</v>
      </c>
      <c r="C122" s="45"/>
      <c r="D122" s="45"/>
      <c r="E122" s="45"/>
      <c r="F122" s="45"/>
      <c r="G122" s="45"/>
      <c r="H122" s="43"/>
      <c r="I122" s="44"/>
      <c r="J122" s="45"/>
      <c r="K122" s="45"/>
      <c r="L122" s="45"/>
      <c r="M122" s="43"/>
      <c r="N122" s="44"/>
      <c r="O122" s="45"/>
      <c r="P122" s="45"/>
      <c r="Q122" s="45"/>
      <c r="R122" s="45"/>
      <c r="S122" s="43"/>
      <c r="T122" s="44"/>
      <c r="U122" s="45"/>
      <c r="V122" s="45"/>
      <c r="W122" s="45"/>
      <c r="X122" s="45"/>
      <c r="Y122" s="43"/>
      <c r="Z122" s="44"/>
      <c r="AA122" s="45"/>
      <c r="AB122" s="45"/>
      <c r="AC122" s="45"/>
      <c r="AD122" s="45"/>
      <c r="AE122" s="43"/>
      <c r="AF122" s="44"/>
      <c r="AG122" s="45"/>
      <c r="AH122" s="45"/>
      <c r="AI122" s="45"/>
      <c r="AJ122" s="45"/>
      <c r="AK122" s="45"/>
      <c r="AL122" s="45"/>
      <c r="AM122" s="43"/>
      <c r="AN122" s="44"/>
      <c r="AO122" s="45"/>
      <c r="AP122" s="45"/>
      <c r="AQ122" s="45"/>
      <c r="AR122" s="45"/>
      <c r="AS122" s="43"/>
    </row>
    <row r="123" spans="2:45" ht="16.5">
      <c r="B123" s="78" t="s">
        <v>110</v>
      </c>
      <c r="C123" s="45"/>
      <c r="D123" s="45"/>
      <c r="E123" s="45"/>
      <c r="F123" s="45"/>
      <c r="G123" s="45"/>
      <c r="H123" s="43"/>
      <c r="I123" s="44"/>
      <c r="J123" s="45"/>
      <c r="K123" s="45"/>
      <c r="L123" s="45"/>
      <c r="M123" s="43"/>
      <c r="N123" s="44"/>
      <c r="O123" s="45"/>
      <c r="P123" s="45"/>
      <c r="Q123" s="45"/>
      <c r="R123" s="45"/>
      <c r="S123" s="43"/>
      <c r="T123" s="44"/>
      <c r="U123" s="45"/>
      <c r="V123" s="45"/>
      <c r="W123" s="45"/>
      <c r="X123" s="45"/>
      <c r="Y123" s="43"/>
      <c r="Z123" s="44"/>
      <c r="AA123" s="45"/>
      <c r="AB123" s="45"/>
      <c r="AC123" s="45"/>
      <c r="AD123" s="45"/>
      <c r="AE123" s="43"/>
      <c r="AF123" s="44"/>
      <c r="AG123" s="45"/>
      <c r="AH123" s="45"/>
      <c r="AI123" s="45"/>
      <c r="AJ123" s="45"/>
      <c r="AK123" s="45"/>
      <c r="AL123" s="45"/>
      <c r="AM123" s="43"/>
      <c r="AN123" s="44"/>
      <c r="AO123" s="45"/>
      <c r="AP123" s="45"/>
      <c r="AQ123" s="45"/>
      <c r="AR123" s="45"/>
      <c r="AS123" s="43"/>
    </row>
    <row r="124" spans="2:45">
      <c r="B124" s="80" t="s">
        <v>111</v>
      </c>
      <c r="C124" s="62"/>
      <c r="D124" s="62"/>
      <c r="E124" s="62"/>
      <c r="F124" s="62"/>
      <c r="G124" s="62"/>
      <c r="H124" s="63"/>
      <c r="I124" s="79" t="s">
        <v>6</v>
      </c>
      <c r="J124" s="62"/>
      <c r="K124" s="62"/>
      <c r="L124" s="62"/>
      <c r="M124" s="63"/>
      <c r="N124" s="79" t="s">
        <v>93</v>
      </c>
      <c r="O124" s="62"/>
      <c r="P124" s="62"/>
      <c r="Q124" s="62"/>
      <c r="R124" s="62"/>
      <c r="S124" s="63"/>
      <c r="T124" s="79" t="s">
        <v>94</v>
      </c>
      <c r="U124" s="62"/>
      <c r="V124" s="62"/>
      <c r="W124" s="62"/>
      <c r="X124" s="62"/>
      <c r="Y124" s="63"/>
      <c r="Z124" s="79" t="s">
        <v>95</v>
      </c>
      <c r="AA124" s="62"/>
      <c r="AB124" s="62"/>
      <c r="AC124" s="62"/>
      <c r="AD124" s="62"/>
      <c r="AE124" s="63"/>
      <c r="AF124" s="79" t="s">
        <v>96</v>
      </c>
      <c r="AG124" s="62"/>
      <c r="AH124" s="62"/>
      <c r="AI124" s="62"/>
      <c r="AJ124" s="62"/>
      <c r="AK124" s="62"/>
      <c r="AL124" s="62"/>
      <c r="AM124" s="63"/>
      <c r="AN124" s="79" t="s">
        <v>97</v>
      </c>
      <c r="AO124" s="62"/>
      <c r="AP124" s="62"/>
      <c r="AQ124" s="62"/>
      <c r="AR124" s="62"/>
      <c r="AS124" s="63"/>
    </row>
    <row r="125" spans="2:45" ht="16.5">
      <c r="B125" s="78" t="s">
        <v>105</v>
      </c>
      <c r="C125" s="45"/>
      <c r="D125" s="45"/>
      <c r="E125" s="45"/>
      <c r="F125" s="45"/>
      <c r="G125" s="45"/>
      <c r="H125" s="43"/>
      <c r="I125" s="44"/>
      <c r="J125" s="45"/>
      <c r="K125" s="45"/>
      <c r="L125" s="45"/>
      <c r="M125" s="43"/>
      <c r="N125" s="44"/>
      <c r="O125" s="45"/>
      <c r="P125" s="45"/>
      <c r="Q125" s="45"/>
      <c r="R125" s="45"/>
      <c r="S125" s="43"/>
      <c r="T125" s="44"/>
      <c r="U125" s="45"/>
      <c r="V125" s="45"/>
      <c r="W125" s="45"/>
      <c r="X125" s="45"/>
      <c r="Y125" s="43"/>
      <c r="Z125" s="44"/>
      <c r="AA125" s="45"/>
      <c r="AB125" s="45"/>
      <c r="AC125" s="45"/>
      <c r="AD125" s="45"/>
      <c r="AE125" s="43"/>
      <c r="AF125" s="44"/>
      <c r="AG125" s="45"/>
      <c r="AH125" s="45"/>
      <c r="AI125" s="45"/>
      <c r="AJ125" s="45"/>
      <c r="AK125" s="45"/>
      <c r="AL125" s="45"/>
      <c r="AM125" s="43"/>
      <c r="AN125" s="44"/>
      <c r="AO125" s="45"/>
      <c r="AP125" s="45"/>
      <c r="AQ125" s="45"/>
      <c r="AR125" s="45"/>
      <c r="AS125" s="43"/>
    </row>
    <row r="126" spans="2:45" ht="16.5">
      <c r="B126" s="78" t="s">
        <v>106</v>
      </c>
      <c r="C126" s="45"/>
      <c r="D126" s="45"/>
      <c r="E126" s="45"/>
      <c r="F126" s="45"/>
      <c r="G126" s="45"/>
      <c r="H126" s="43"/>
      <c r="I126" s="44"/>
      <c r="J126" s="45"/>
      <c r="K126" s="45"/>
      <c r="L126" s="45"/>
      <c r="M126" s="43"/>
      <c r="N126" s="44"/>
      <c r="O126" s="45"/>
      <c r="P126" s="45"/>
      <c r="Q126" s="45"/>
      <c r="R126" s="45"/>
      <c r="S126" s="43"/>
      <c r="T126" s="44"/>
      <c r="U126" s="45"/>
      <c r="V126" s="45"/>
      <c r="W126" s="45"/>
      <c r="X126" s="45"/>
      <c r="Y126" s="43"/>
      <c r="Z126" s="44"/>
      <c r="AA126" s="45"/>
      <c r="AB126" s="45"/>
      <c r="AC126" s="45"/>
      <c r="AD126" s="45"/>
      <c r="AE126" s="43"/>
      <c r="AF126" s="44"/>
      <c r="AG126" s="45"/>
      <c r="AH126" s="45"/>
      <c r="AI126" s="45"/>
      <c r="AJ126" s="45"/>
      <c r="AK126" s="45"/>
      <c r="AL126" s="45"/>
      <c r="AM126" s="43"/>
      <c r="AN126" s="44"/>
      <c r="AO126" s="45"/>
      <c r="AP126" s="45"/>
      <c r="AQ126" s="45"/>
      <c r="AR126" s="45"/>
      <c r="AS126" s="43"/>
    </row>
    <row r="127" spans="2:45" ht="16.5">
      <c r="B127" s="78" t="s">
        <v>107</v>
      </c>
      <c r="C127" s="45"/>
      <c r="D127" s="45"/>
      <c r="E127" s="45"/>
      <c r="F127" s="45"/>
      <c r="G127" s="45"/>
      <c r="H127" s="43"/>
      <c r="I127" s="44"/>
      <c r="J127" s="45"/>
      <c r="K127" s="45"/>
      <c r="L127" s="45"/>
      <c r="M127" s="43"/>
      <c r="N127" s="44"/>
      <c r="O127" s="45"/>
      <c r="P127" s="45"/>
      <c r="Q127" s="45"/>
      <c r="R127" s="45"/>
      <c r="S127" s="43"/>
      <c r="T127" s="44"/>
      <c r="U127" s="45"/>
      <c r="V127" s="45"/>
      <c r="W127" s="45"/>
      <c r="X127" s="45"/>
      <c r="Y127" s="43"/>
      <c r="Z127" s="44"/>
      <c r="AA127" s="45"/>
      <c r="AB127" s="45"/>
      <c r="AC127" s="45"/>
      <c r="AD127" s="45"/>
      <c r="AE127" s="43"/>
      <c r="AF127" s="44"/>
      <c r="AG127" s="45"/>
      <c r="AH127" s="45"/>
      <c r="AI127" s="45"/>
      <c r="AJ127" s="45"/>
      <c r="AK127" s="45"/>
      <c r="AL127" s="45"/>
      <c r="AM127" s="43"/>
      <c r="AN127" s="44"/>
      <c r="AO127" s="45"/>
      <c r="AP127" s="45"/>
      <c r="AQ127" s="45"/>
      <c r="AR127" s="45"/>
      <c r="AS127" s="43"/>
    </row>
    <row r="128" spans="2:45" ht="16.5">
      <c r="B128" s="78" t="s">
        <v>108</v>
      </c>
      <c r="C128" s="45"/>
      <c r="D128" s="45"/>
      <c r="E128" s="45"/>
      <c r="F128" s="45"/>
      <c r="G128" s="45"/>
      <c r="H128" s="43"/>
      <c r="I128" s="44"/>
      <c r="J128" s="45"/>
      <c r="K128" s="45"/>
      <c r="L128" s="45"/>
      <c r="M128" s="43"/>
      <c r="N128" s="44"/>
      <c r="O128" s="45"/>
      <c r="P128" s="45"/>
      <c r="Q128" s="45"/>
      <c r="R128" s="45"/>
      <c r="S128" s="43"/>
      <c r="T128" s="44"/>
      <c r="U128" s="45"/>
      <c r="V128" s="45"/>
      <c r="W128" s="45"/>
      <c r="X128" s="45"/>
      <c r="Y128" s="43"/>
      <c r="Z128" s="44"/>
      <c r="AA128" s="45"/>
      <c r="AB128" s="45"/>
      <c r="AC128" s="45"/>
      <c r="AD128" s="45"/>
      <c r="AE128" s="43"/>
      <c r="AF128" s="44"/>
      <c r="AG128" s="45"/>
      <c r="AH128" s="45"/>
      <c r="AI128" s="45"/>
      <c r="AJ128" s="45"/>
      <c r="AK128" s="45"/>
      <c r="AL128" s="45"/>
      <c r="AM128" s="43"/>
      <c r="AN128" s="44"/>
      <c r="AO128" s="45"/>
      <c r="AP128" s="45"/>
      <c r="AQ128" s="45"/>
      <c r="AR128" s="45"/>
      <c r="AS128" s="43"/>
    </row>
    <row r="129" spans="2:49" ht="16.5">
      <c r="B129" s="78" t="s">
        <v>109</v>
      </c>
      <c r="C129" s="45"/>
      <c r="D129" s="45"/>
      <c r="E129" s="45"/>
      <c r="F129" s="45"/>
      <c r="G129" s="45"/>
      <c r="H129" s="43"/>
      <c r="I129" s="44"/>
      <c r="J129" s="45"/>
      <c r="K129" s="45"/>
      <c r="L129" s="45"/>
      <c r="M129" s="43"/>
      <c r="N129" s="44"/>
      <c r="O129" s="45"/>
      <c r="P129" s="45"/>
      <c r="Q129" s="45"/>
      <c r="R129" s="45"/>
      <c r="S129" s="43"/>
      <c r="T129" s="44"/>
      <c r="U129" s="45"/>
      <c r="V129" s="45"/>
      <c r="W129" s="45"/>
      <c r="X129" s="45"/>
      <c r="Y129" s="43"/>
      <c r="Z129" s="44"/>
      <c r="AA129" s="45"/>
      <c r="AB129" s="45"/>
      <c r="AC129" s="45"/>
      <c r="AD129" s="45"/>
      <c r="AE129" s="43"/>
      <c r="AF129" s="44"/>
      <c r="AG129" s="45"/>
      <c r="AH129" s="45"/>
      <c r="AI129" s="45"/>
      <c r="AJ129" s="45"/>
      <c r="AK129" s="45"/>
      <c r="AL129" s="45"/>
      <c r="AM129" s="43"/>
      <c r="AN129" s="44"/>
      <c r="AO129" s="45"/>
      <c r="AP129" s="45"/>
      <c r="AQ129" s="45"/>
      <c r="AR129" s="45"/>
      <c r="AS129" s="43"/>
    </row>
    <row r="130" spans="2:49" ht="16.5">
      <c r="B130" s="78" t="s">
        <v>110</v>
      </c>
      <c r="C130" s="45"/>
      <c r="D130" s="45"/>
      <c r="E130" s="45"/>
      <c r="F130" s="45"/>
      <c r="G130" s="45"/>
      <c r="H130" s="43"/>
      <c r="I130" s="44"/>
      <c r="J130" s="45"/>
      <c r="K130" s="45"/>
      <c r="L130" s="45"/>
      <c r="M130" s="43"/>
      <c r="N130" s="44"/>
      <c r="O130" s="45"/>
      <c r="P130" s="45"/>
      <c r="Q130" s="45"/>
      <c r="R130" s="45"/>
      <c r="S130" s="43"/>
      <c r="T130" s="44"/>
      <c r="U130" s="45"/>
      <c r="V130" s="45"/>
      <c r="W130" s="45"/>
      <c r="X130" s="45"/>
      <c r="Y130" s="43"/>
      <c r="Z130" s="44"/>
      <c r="AA130" s="45"/>
      <c r="AB130" s="45"/>
      <c r="AC130" s="45"/>
      <c r="AD130" s="45"/>
      <c r="AE130" s="43"/>
      <c r="AF130" s="44"/>
      <c r="AG130" s="45"/>
      <c r="AH130" s="45"/>
      <c r="AI130" s="45"/>
      <c r="AJ130" s="45"/>
      <c r="AK130" s="45"/>
      <c r="AL130" s="45"/>
      <c r="AM130" s="43"/>
      <c r="AN130" s="44"/>
      <c r="AO130" s="45"/>
      <c r="AP130" s="45"/>
      <c r="AQ130" s="45"/>
      <c r="AR130" s="45"/>
      <c r="AS130" s="43"/>
    </row>
    <row r="133" spans="2:49">
      <c r="C133" s="68" t="s">
        <v>112</v>
      </c>
      <c r="D133" s="62"/>
      <c r="E133" s="62"/>
      <c r="F133" s="62"/>
      <c r="G133" s="62"/>
      <c r="H133" s="63"/>
      <c r="J133" s="82" t="s">
        <v>77</v>
      </c>
      <c r="K133" s="62"/>
      <c r="L133" s="62"/>
      <c r="M133" s="62"/>
      <c r="O133" s="81" t="s">
        <v>77</v>
      </c>
      <c r="P133" s="62"/>
      <c r="Q133" s="62"/>
      <c r="R133" s="62"/>
      <c r="S133" s="62"/>
      <c r="U133" s="81" t="s">
        <v>77</v>
      </c>
      <c r="V133" s="62"/>
      <c r="W133" s="62"/>
      <c r="X133" s="62"/>
      <c r="Y133" s="62"/>
      <c r="AA133" s="81" t="s">
        <v>77</v>
      </c>
      <c r="AB133" s="62"/>
      <c r="AC133" s="62"/>
      <c r="AD133" s="62"/>
      <c r="AE133" s="62"/>
      <c r="AG133" s="81" t="s">
        <v>77</v>
      </c>
      <c r="AH133" s="62"/>
      <c r="AI133" s="62"/>
      <c r="AJ133" s="62"/>
      <c r="AK133" s="62"/>
      <c r="AL133" s="62"/>
      <c r="AM133" s="62"/>
      <c r="AO133" s="81" t="s">
        <v>77</v>
      </c>
      <c r="AP133" s="62"/>
      <c r="AQ133" s="62"/>
      <c r="AR133" s="62"/>
      <c r="AS133" s="62"/>
      <c r="AU133" s="81" t="s">
        <v>77</v>
      </c>
      <c r="AV133" s="62"/>
      <c r="AW133" s="62"/>
    </row>
    <row r="134" spans="2:49">
      <c r="C134" s="80" t="s">
        <v>67</v>
      </c>
      <c r="D134" s="62"/>
      <c r="E134" s="62"/>
      <c r="F134" s="62"/>
      <c r="G134" s="62"/>
      <c r="H134" s="63"/>
      <c r="J134" s="79" t="s">
        <v>6</v>
      </c>
      <c r="K134" s="62"/>
      <c r="L134" s="62"/>
      <c r="M134" s="63"/>
      <c r="O134" s="79" t="s">
        <v>113</v>
      </c>
      <c r="P134" s="62"/>
      <c r="Q134" s="62"/>
      <c r="R134" s="62"/>
      <c r="S134" s="63"/>
      <c r="U134" s="79" t="s">
        <v>114</v>
      </c>
      <c r="V134" s="62"/>
      <c r="W134" s="62"/>
      <c r="X134" s="62"/>
      <c r="Y134" s="63"/>
      <c r="AA134" s="79" t="s">
        <v>115</v>
      </c>
      <c r="AB134" s="62"/>
      <c r="AC134" s="62"/>
      <c r="AD134" s="62"/>
      <c r="AE134" s="63"/>
      <c r="AG134" s="79" t="s">
        <v>116</v>
      </c>
      <c r="AH134" s="62"/>
      <c r="AI134" s="62"/>
      <c r="AJ134" s="62"/>
      <c r="AK134" s="62"/>
      <c r="AL134" s="62"/>
      <c r="AM134" s="63"/>
      <c r="AO134" s="79" t="s">
        <v>117</v>
      </c>
      <c r="AP134" s="62"/>
      <c r="AQ134" s="62"/>
      <c r="AR134" s="62"/>
      <c r="AS134" s="63"/>
      <c r="AU134" s="79" t="s">
        <v>118</v>
      </c>
      <c r="AV134" s="62"/>
      <c r="AW134" s="63"/>
    </row>
    <row r="135" spans="2:49" ht="16.5">
      <c r="C135" s="78" t="s">
        <v>98</v>
      </c>
      <c r="D135" s="45"/>
      <c r="E135" s="45"/>
      <c r="F135" s="45"/>
      <c r="G135" s="45"/>
      <c r="H135" s="43"/>
      <c r="J135" s="44"/>
      <c r="K135" s="45"/>
      <c r="L135" s="45"/>
      <c r="M135" s="43"/>
      <c r="O135" s="44"/>
      <c r="P135" s="45"/>
      <c r="Q135" s="45"/>
      <c r="R135" s="45"/>
      <c r="S135" s="43"/>
      <c r="U135" s="44"/>
      <c r="V135" s="45"/>
      <c r="W135" s="45"/>
      <c r="X135" s="45"/>
      <c r="Y135" s="43"/>
      <c r="AA135" s="44"/>
      <c r="AB135" s="45"/>
      <c r="AC135" s="45"/>
      <c r="AD135" s="45"/>
      <c r="AE135" s="43"/>
      <c r="AG135" s="44"/>
      <c r="AH135" s="45"/>
      <c r="AI135" s="45"/>
      <c r="AJ135" s="45"/>
      <c r="AK135" s="45"/>
      <c r="AL135" s="45"/>
      <c r="AM135" s="43"/>
      <c r="AO135" s="44"/>
      <c r="AP135" s="45"/>
      <c r="AQ135" s="45"/>
      <c r="AR135" s="45"/>
      <c r="AS135" s="43"/>
      <c r="AU135" s="44"/>
      <c r="AV135" s="45"/>
      <c r="AW135" s="43"/>
    </row>
    <row r="136" spans="2:49" ht="16.5">
      <c r="C136" s="78" t="s">
        <v>99</v>
      </c>
      <c r="D136" s="45"/>
      <c r="E136" s="45"/>
      <c r="F136" s="45"/>
      <c r="G136" s="45"/>
      <c r="H136" s="43"/>
      <c r="J136" s="44"/>
      <c r="K136" s="45"/>
      <c r="L136" s="45"/>
      <c r="M136" s="43"/>
      <c r="O136" s="44"/>
      <c r="P136" s="45"/>
      <c r="Q136" s="45"/>
      <c r="R136" s="45"/>
      <c r="S136" s="43"/>
      <c r="U136" s="44"/>
      <c r="V136" s="45"/>
      <c r="W136" s="45"/>
      <c r="X136" s="45"/>
      <c r="Y136" s="43"/>
      <c r="AA136" s="44"/>
      <c r="AB136" s="45"/>
      <c r="AC136" s="45"/>
      <c r="AD136" s="45"/>
      <c r="AE136" s="43"/>
      <c r="AG136" s="44"/>
      <c r="AH136" s="45"/>
      <c r="AI136" s="45"/>
      <c r="AJ136" s="45"/>
      <c r="AK136" s="45"/>
      <c r="AL136" s="45"/>
      <c r="AM136" s="43"/>
      <c r="AO136" s="44"/>
      <c r="AP136" s="45"/>
      <c r="AQ136" s="45"/>
      <c r="AR136" s="45"/>
      <c r="AS136" s="43"/>
      <c r="AU136" s="44"/>
      <c r="AV136" s="45"/>
      <c r="AW136" s="43"/>
    </row>
    <row r="137" spans="2:49" ht="16.5">
      <c r="C137" s="78" t="s">
        <v>100</v>
      </c>
      <c r="D137" s="45"/>
      <c r="E137" s="45"/>
      <c r="F137" s="45"/>
      <c r="G137" s="45"/>
      <c r="H137" s="43"/>
      <c r="J137" s="44"/>
      <c r="K137" s="45"/>
      <c r="L137" s="45"/>
      <c r="M137" s="43"/>
      <c r="O137" s="44"/>
      <c r="P137" s="45"/>
      <c r="Q137" s="45"/>
      <c r="R137" s="45"/>
      <c r="S137" s="43"/>
      <c r="U137" s="44"/>
      <c r="V137" s="45"/>
      <c r="W137" s="45"/>
      <c r="X137" s="45"/>
      <c r="Y137" s="43"/>
      <c r="AA137" s="44"/>
      <c r="AB137" s="45"/>
      <c r="AC137" s="45"/>
      <c r="AD137" s="45"/>
      <c r="AE137" s="43"/>
      <c r="AG137" s="44"/>
      <c r="AH137" s="45"/>
      <c r="AI137" s="45"/>
      <c r="AJ137" s="45"/>
      <c r="AK137" s="45"/>
      <c r="AL137" s="45"/>
      <c r="AM137" s="43"/>
      <c r="AO137" s="44"/>
      <c r="AP137" s="45"/>
      <c r="AQ137" s="45"/>
      <c r="AR137" s="45"/>
      <c r="AS137" s="43"/>
      <c r="AU137" s="44"/>
      <c r="AV137" s="45"/>
      <c r="AW137" s="43"/>
    </row>
    <row r="138" spans="2:49" ht="16.5">
      <c r="C138" s="78" t="s">
        <v>70</v>
      </c>
      <c r="D138" s="45"/>
      <c r="E138" s="45"/>
      <c r="F138" s="45"/>
      <c r="G138" s="45"/>
      <c r="H138" s="43"/>
      <c r="J138" s="44">
        <v>11</v>
      </c>
      <c r="K138" s="45"/>
      <c r="L138" s="45"/>
      <c r="M138" s="43"/>
      <c r="O138" s="44">
        <v>5</v>
      </c>
      <c r="P138" s="45"/>
      <c r="Q138" s="45"/>
      <c r="R138" s="45"/>
      <c r="S138" s="43"/>
      <c r="U138" s="44">
        <v>3</v>
      </c>
      <c r="V138" s="45"/>
      <c r="W138" s="45"/>
      <c r="X138" s="45"/>
      <c r="Y138" s="43"/>
      <c r="AA138" s="44">
        <v>2</v>
      </c>
      <c r="AB138" s="45"/>
      <c r="AC138" s="45"/>
      <c r="AD138" s="45"/>
      <c r="AE138" s="43"/>
      <c r="AG138" s="44">
        <v>1</v>
      </c>
      <c r="AH138" s="45"/>
      <c r="AI138" s="45"/>
      <c r="AJ138" s="45"/>
      <c r="AK138" s="45"/>
      <c r="AL138" s="45"/>
      <c r="AM138" s="43"/>
      <c r="AO138" s="44"/>
      <c r="AP138" s="45"/>
      <c r="AQ138" s="45"/>
      <c r="AR138" s="45"/>
      <c r="AS138" s="43"/>
      <c r="AU138" s="44"/>
      <c r="AV138" s="45"/>
      <c r="AW138" s="43"/>
    </row>
    <row r="139" spans="2:49" ht="16.5">
      <c r="C139" s="78" t="s">
        <v>69</v>
      </c>
      <c r="D139" s="45"/>
      <c r="E139" s="45"/>
      <c r="F139" s="45"/>
      <c r="G139" s="45"/>
      <c r="H139" s="43"/>
      <c r="J139" s="44">
        <v>6</v>
      </c>
      <c r="K139" s="45"/>
      <c r="L139" s="45"/>
      <c r="M139" s="43"/>
      <c r="O139" s="44">
        <v>4</v>
      </c>
      <c r="P139" s="45"/>
      <c r="Q139" s="45"/>
      <c r="R139" s="45"/>
      <c r="S139" s="43"/>
      <c r="U139" s="44">
        <v>1</v>
      </c>
      <c r="V139" s="45"/>
      <c r="W139" s="45"/>
      <c r="X139" s="45"/>
      <c r="Y139" s="43"/>
      <c r="AA139" s="44"/>
      <c r="AB139" s="45"/>
      <c r="AC139" s="45"/>
      <c r="AD139" s="45"/>
      <c r="AE139" s="43"/>
      <c r="AG139" s="44"/>
      <c r="AH139" s="45"/>
      <c r="AI139" s="45"/>
      <c r="AJ139" s="45"/>
      <c r="AK139" s="45"/>
      <c r="AL139" s="45"/>
      <c r="AM139" s="43"/>
      <c r="AO139" s="44">
        <v>1</v>
      </c>
      <c r="AP139" s="45"/>
      <c r="AQ139" s="45"/>
      <c r="AR139" s="45"/>
      <c r="AS139" s="43"/>
      <c r="AU139" s="44"/>
      <c r="AV139" s="45"/>
      <c r="AW139" s="43"/>
    </row>
    <row r="140" spans="2:49" ht="16.5">
      <c r="C140" s="78" t="s">
        <v>101</v>
      </c>
      <c r="D140" s="45"/>
      <c r="E140" s="45"/>
      <c r="F140" s="45"/>
      <c r="G140" s="45"/>
      <c r="H140" s="43"/>
      <c r="J140" s="44">
        <v>4</v>
      </c>
      <c r="K140" s="45"/>
      <c r="L140" s="45"/>
      <c r="M140" s="43"/>
      <c r="O140" s="44">
        <v>1</v>
      </c>
      <c r="P140" s="45"/>
      <c r="Q140" s="45"/>
      <c r="R140" s="45"/>
      <c r="S140" s="43"/>
      <c r="U140" s="44"/>
      <c r="V140" s="45"/>
      <c r="W140" s="45"/>
      <c r="X140" s="45"/>
      <c r="Y140" s="43"/>
      <c r="AA140" s="44">
        <v>1</v>
      </c>
      <c r="AB140" s="45"/>
      <c r="AC140" s="45"/>
      <c r="AD140" s="45"/>
      <c r="AE140" s="43"/>
      <c r="AG140" s="44"/>
      <c r="AH140" s="45"/>
      <c r="AI140" s="45"/>
      <c r="AJ140" s="45"/>
      <c r="AK140" s="45"/>
      <c r="AL140" s="45"/>
      <c r="AM140" s="43"/>
      <c r="AO140" s="44">
        <v>1</v>
      </c>
      <c r="AP140" s="45"/>
      <c r="AQ140" s="45"/>
      <c r="AR140" s="45"/>
      <c r="AS140" s="43"/>
      <c r="AU140" s="44">
        <v>1</v>
      </c>
      <c r="AV140" s="45"/>
      <c r="AW140" s="43"/>
    </row>
    <row r="141" spans="2:49" ht="16.5">
      <c r="C141" s="78" t="s">
        <v>102</v>
      </c>
      <c r="D141" s="45"/>
      <c r="E141" s="45"/>
      <c r="F141" s="45"/>
      <c r="G141" s="45"/>
      <c r="H141" s="43"/>
      <c r="J141" s="44"/>
      <c r="K141" s="45"/>
      <c r="L141" s="45"/>
      <c r="M141" s="43"/>
      <c r="O141" s="44"/>
      <c r="P141" s="45"/>
      <c r="Q141" s="45"/>
      <c r="R141" s="45"/>
      <c r="S141" s="43"/>
      <c r="U141" s="44"/>
      <c r="V141" s="45"/>
      <c r="W141" s="45"/>
      <c r="X141" s="45"/>
      <c r="Y141" s="43"/>
      <c r="AA141" s="44"/>
      <c r="AB141" s="45"/>
      <c r="AC141" s="45"/>
      <c r="AD141" s="45"/>
      <c r="AE141" s="43"/>
      <c r="AG141" s="44"/>
      <c r="AH141" s="45"/>
      <c r="AI141" s="45"/>
      <c r="AJ141" s="45"/>
      <c r="AK141" s="45"/>
      <c r="AL141" s="45"/>
      <c r="AM141" s="43"/>
      <c r="AO141" s="44"/>
      <c r="AP141" s="45"/>
      <c r="AQ141" s="45"/>
      <c r="AR141" s="45"/>
      <c r="AS141" s="43"/>
      <c r="AU141" s="44"/>
      <c r="AV141" s="45"/>
      <c r="AW141" s="43"/>
    </row>
    <row r="142" spans="2:49" ht="16.5">
      <c r="C142" s="78" t="s">
        <v>103</v>
      </c>
      <c r="D142" s="45"/>
      <c r="E142" s="45"/>
      <c r="F142" s="45"/>
      <c r="G142" s="45"/>
      <c r="H142" s="43"/>
      <c r="J142" s="44"/>
      <c r="K142" s="45"/>
      <c r="L142" s="45"/>
      <c r="M142" s="43"/>
      <c r="O142" s="44"/>
      <c r="P142" s="45"/>
      <c r="Q142" s="45"/>
      <c r="R142" s="45"/>
      <c r="S142" s="43"/>
      <c r="U142" s="44"/>
      <c r="V142" s="45"/>
      <c r="W142" s="45"/>
      <c r="X142" s="45"/>
      <c r="Y142" s="43"/>
      <c r="AA142" s="44"/>
      <c r="AB142" s="45"/>
      <c r="AC142" s="45"/>
      <c r="AD142" s="45"/>
      <c r="AE142" s="43"/>
      <c r="AG142" s="44"/>
      <c r="AH142" s="45"/>
      <c r="AI142" s="45"/>
      <c r="AJ142" s="45"/>
      <c r="AK142" s="45"/>
      <c r="AL142" s="45"/>
      <c r="AM142" s="43"/>
      <c r="AO142" s="44"/>
      <c r="AP142" s="45"/>
      <c r="AQ142" s="45"/>
      <c r="AR142" s="45"/>
      <c r="AS142" s="43"/>
      <c r="AU142" s="44"/>
      <c r="AV142" s="45"/>
      <c r="AW142" s="43"/>
    </row>
    <row r="143" spans="2:49">
      <c r="C143" s="80" t="s">
        <v>85</v>
      </c>
      <c r="D143" s="62"/>
      <c r="E143" s="62"/>
      <c r="F143" s="62"/>
      <c r="G143" s="62"/>
      <c r="H143" s="63"/>
      <c r="J143" s="79" t="s">
        <v>6</v>
      </c>
      <c r="K143" s="62"/>
      <c r="L143" s="62"/>
      <c r="M143" s="63"/>
      <c r="O143" s="79" t="s">
        <v>113</v>
      </c>
      <c r="P143" s="62"/>
      <c r="Q143" s="62"/>
      <c r="R143" s="62"/>
      <c r="S143" s="63"/>
      <c r="U143" s="79" t="s">
        <v>114</v>
      </c>
      <c r="V143" s="62"/>
      <c r="W143" s="62"/>
      <c r="X143" s="62"/>
      <c r="Y143" s="63"/>
      <c r="AA143" s="79" t="s">
        <v>115</v>
      </c>
      <c r="AB143" s="62"/>
      <c r="AC143" s="62"/>
      <c r="AD143" s="62"/>
      <c r="AE143" s="63"/>
      <c r="AG143" s="79" t="s">
        <v>116</v>
      </c>
      <c r="AH143" s="62"/>
      <c r="AI143" s="62"/>
      <c r="AJ143" s="62"/>
      <c r="AK143" s="62"/>
      <c r="AL143" s="62"/>
      <c r="AM143" s="63"/>
      <c r="AO143" s="79" t="s">
        <v>117</v>
      </c>
      <c r="AP143" s="62"/>
      <c r="AQ143" s="62"/>
      <c r="AR143" s="62"/>
      <c r="AS143" s="63"/>
      <c r="AU143" s="79" t="s">
        <v>118</v>
      </c>
      <c r="AV143" s="62"/>
      <c r="AW143" s="63"/>
    </row>
    <row r="144" spans="2:49" ht="16.5">
      <c r="C144" s="78" t="s">
        <v>86</v>
      </c>
      <c r="D144" s="45"/>
      <c r="E144" s="45"/>
      <c r="F144" s="45"/>
      <c r="G144" s="45"/>
      <c r="H144" s="43"/>
      <c r="J144" s="44"/>
      <c r="K144" s="45"/>
      <c r="L144" s="45"/>
      <c r="M144" s="43"/>
      <c r="O144" s="44"/>
      <c r="P144" s="45"/>
      <c r="Q144" s="45"/>
      <c r="R144" s="45"/>
      <c r="S144" s="43"/>
      <c r="U144" s="44"/>
      <c r="V144" s="45"/>
      <c r="W144" s="45"/>
      <c r="X144" s="45"/>
      <c r="Y144" s="43"/>
      <c r="AA144" s="44"/>
      <c r="AB144" s="45"/>
      <c r="AC144" s="45"/>
      <c r="AD144" s="45"/>
      <c r="AE144" s="43"/>
      <c r="AG144" s="44"/>
      <c r="AH144" s="45"/>
      <c r="AI144" s="45"/>
      <c r="AJ144" s="45"/>
      <c r="AK144" s="45"/>
      <c r="AL144" s="45"/>
      <c r="AM144" s="43"/>
      <c r="AO144" s="44"/>
      <c r="AP144" s="45"/>
      <c r="AQ144" s="45"/>
      <c r="AR144" s="45"/>
      <c r="AS144" s="43"/>
      <c r="AU144" s="44"/>
      <c r="AV144" s="45"/>
      <c r="AW144" s="43"/>
    </row>
    <row r="145" spans="3:49" ht="16.5">
      <c r="C145" s="78" t="s">
        <v>87</v>
      </c>
      <c r="D145" s="45"/>
      <c r="E145" s="45"/>
      <c r="F145" s="45"/>
      <c r="G145" s="45"/>
      <c r="H145" s="43"/>
      <c r="J145" s="44"/>
      <c r="K145" s="45"/>
      <c r="L145" s="45"/>
      <c r="M145" s="43"/>
      <c r="O145" s="44"/>
      <c r="P145" s="45"/>
      <c r="Q145" s="45"/>
      <c r="R145" s="45"/>
      <c r="S145" s="43"/>
      <c r="U145" s="44"/>
      <c r="V145" s="45"/>
      <c r="W145" s="45"/>
      <c r="X145" s="45"/>
      <c r="Y145" s="43"/>
      <c r="AA145" s="44"/>
      <c r="AB145" s="45"/>
      <c r="AC145" s="45"/>
      <c r="AD145" s="45"/>
      <c r="AE145" s="43"/>
      <c r="AG145" s="44"/>
      <c r="AH145" s="45"/>
      <c r="AI145" s="45"/>
      <c r="AJ145" s="45"/>
      <c r="AK145" s="45"/>
      <c r="AL145" s="45"/>
      <c r="AM145" s="43"/>
      <c r="AO145" s="44"/>
      <c r="AP145" s="45"/>
      <c r="AQ145" s="45"/>
      <c r="AR145" s="45"/>
      <c r="AS145" s="43"/>
      <c r="AU145" s="44"/>
      <c r="AV145" s="45"/>
      <c r="AW145" s="43"/>
    </row>
    <row r="146" spans="3:49" ht="16.5">
      <c r="C146" s="78" t="s">
        <v>88</v>
      </c>
      <c r="D146" s="45"/>
      <c r="E146" s="45"/>
      <c r="F146" s="45"/>
      <c r="G146" s="45"/>
      <c r="H146" s="43"/>
      <c r="J146" s="44"/>
      <c r="K146" s="45"/>
      <c r="L146" s="45"/>
      <c r="M146" s="43"/>
      <c r="O146" s="44"/>
      <c r="P146" s="45"/>
      <c r="Q146" s="45"/>
      <c r="R146" s="45"/>
      <c r="S146" s="43"/>
      <c r="U146" s="44"/>
      <c r="V146" s="45"/>
      <c r="W146" s="45"/>
      <c r="X146" s="45"/>
      <c r="Y146" s="43"/>
      <c r="AA146" s="44"/>
      <c r="AB146" s="45"/>
      <c r="AC146" s="45"/>
      <c r="AD146" s="45"/>
      <c r="AE146" s="43"/>
      <c r="AG146" s="44"/>
      <c r="AH146" s="45"/>
      <c r="AI146" s="45"/>
      <c r="AJ146" s="45"/>
      <c r="AK146" s="45"/>
      <c r="AL146" s="45"/>
      <c r="AM146" s="43"/>
      <c r="AO146" s="44"/>
      <c r="AP146" s="45"/>
      <c r="AQ146" s="45"/>
      <c r="AR146" s="45"/>
      <c r="AS146" s="43"/>
      <c r="AU146" s="44"/>
      <c r="AV146" s="45"/>
      <c r="AW146" s="43"/>
    </row>
    <row r="147" spans="3:49" ht="16.5">
      <c r="C147" s="78" t="s">
        <v>89</v>
      </c>
      <c r="D147" s="45"/>
      <c r="E147" s="45"/>
      <c r="F147" s="45"/>
      <c r="G147" s="45"/>
      <c r="H147" s="43"/>
      <c r="J147" s="44"/>
      <c r="K147" s="45"/>
      <c r="L147" s="45"/>
      <c r="M147" s="43"/>
      <c r="O147" s="44"/>
      <c r="P147" s="45"/>
      <c r="Q147" s="45"/>
      <c r="R147" s="45"/>
      <c r="S147" s="43"/>
      <c r="U147" s="44"/>
      <c r="V147" s="45"/>
      <c r="W147" s="45"/>
      <c r="X147" s="45"/>
      <c r="Y147" s="43"/>
      <c r="AA147" s="44"/>
      <c r="AB147" s="45"/>
      <c r="AC147" s="45"/>
      <c r="AD147" s="45"/>
      <c r="AE147" s="43"/>
      <c r="AG147" s="44"/>
      <c r="AH147" s="45"/>
      <c r="AI147" s="45"/>
      <c r="AJ147" s="45"/>
      <c r="AK147" s="45"/>
      <c r="AL147" s="45"/>
      <c r="AM147" s="43"/>
      <c r="AO147" s="44"/>
      <c r="AP147" s="45"/>
      <c r="AQ147" s="45"/>
      <c r="AR147" s="45"/>
      <c r="AS147" s="43"/>
      <c r="AU147" s="44"/>
      <c r="AV147" s="45"/>
      <c r="AW147" s="43"/>
    </row>
    <row r="148" spans="3:49" ht="16.5">
      <c r="C148" s="78" t="s">
        <v>90</v>
      </c>
      <c r="D148" s="45"/>
      <c r="E148" s="45"/>
      <c r="F148" s="45"/>
      <c r="G148" s="45"/>
      <c r="H148" s="43"/>
      <c r="J148" s="44"/>
      <c r="K148" s="45"/>
      <c r="L148" s="45"/>
      <c r="M148" s="43"/>
      <c r="O148" s="44"/>
      <c r="P148" s="45"/>
      <c r="Q148" s="45"/>
      <c r="R148" s="45"/>
      <c r="S148" s="43"/>
      <c r="U148" s="44"/>
      <c r="V148" s="45"/>
      <c r="W148" s="45"/>
      <c r="X148" s="45"/>
      <c r="Y148" s="43"/>
      <c r="AA148" s="44"/>
      <c r="AB148" s="45"/>
      <c r="AC148" s="45"/>
      <c r="AD148" s="45"/>
      <c r="AE148" s="43"/>
      <c r="AG148" s="44"/>
      <c r="AH148" s="45"/>
      <c r="AI148" s="45"/>
      <c r="AJ148" s="45"/>
      <c r="AK148" s="45"/>
      <c r="AL148" s="45"/>
      <c r="AM148" s="43"/>
      <c r="AO148" s="44"/>
      <c r="AP148" s="45"/>
      <c r="AQ148" s="45"/>
      <c r="AR148" s="45"/>
      <c r="AS148" s="43"/>
      <c r="AU148" s="44"/>
      <c r="AV148" s="45"/>
      <c r="AW148" s="43"/>
    </row>
    <row r="149" spans="3:49" ht="16.5">
      <c r="C149" s="78" t="s">
        <v>91</v>
      </c>
      <c r="D149" s="45"/>
      <c r="E149" s="45"/>
      <c r="F149" s="45"/>
      <c r="G149" s="45"/>
      <c r="H149" s="43"/>
      <c r="J149" s="44"/>
      <c r="K149" s="45"/>
      <c r="L149" s="45"/>
      <c r="M149" s="43"/>
      <c r="O149" s="44"/>
      <c r="P149" s="45"/>
      <c r="Q149" s="45"/>
      <c r="R149" s="45"/>
      <c r="S149" s="43"/>
      <c r="U149" s="44"/>
      <c r="V149" s="45"/>
      <c r="W149" s="45"/>
      <c r="X149" s="45"/>
      <c r="Y149" s="43"/>
      <c r="AA149" s="44"/>
      <c r="AB149" s="45"/>
      <c r="AC149" s="45"/>
      <c r="AD149" s="45"/>
      <c r="AE149" s="43"/>
      <c r="AG149" s="44"/>
      <c r="AH149" s="45"/>
      <c r="AI149" s="45"/>
      <c r="AJ149" s="45"/>
      <c r="AK149" s="45"/>
      <c r="AL149" s="45"/>
      <c r="AM149" s="43"/>
      <c r="AO149" s="44"/>
      <c r="AP149" s="45"/>
      <c r="AQ149" s="45"/>
      <c r="AR149" s="45"/>
      <c r="AS149" s="43"/>
      <c r="AU149" s="44"/>
      <c r="AV149" s="45"/>
      <c r="AW149" s="43"/>
    </row>
    <row r="150" spans="3:49">
      <c r="C150" s="80" t="s">
        <v>104</v>
      </c>
      <c r="D150" s="62"/>
      <c r="E150" s="62"/>
      <c r="F150" s="62"/>
      <c r="G150" s="62"/>
      <c r="H150" s="63"/>
      <c r="J150" s="79" t="s">
        <v>6</v>
      </c>
      <c r="K150" s="62"/>
      <c r="L150" s="62"/>
      <c r="M150" s="63"/>
      <c r="O150" s="79" t="s">
        <v>113</v>
      </c>
      <c r="P150" s="62"/>
      <c r="Q150" s="62"/>
      <c r="R150" s="62"/>
      <c r="S150" s="63"/>
      <c r="U150" s="79" t="s">
        <v>114</v>
      </c>
      <c r="V150" s="62"/>
      <c r="W150" s="62"/>
      <c r="X150" s="62"/>
      <c r="Y150" s="63"/>
      <c r="AA150" s="79" t="s">
        <v>115</v>
      </c>
      <c r="AB150" s="62"/>
      <c r="AC150" s="62"/>
      <c r="AD150" s="62"/>
      <c r="AE150" s="63"/>
      <c r="AG150" s="79" t="s">
        <v>116</v>
      </c>
      <c r="AH150" s="62"/>
      <c r="AI150" s="62"/>
      <c r="AJ150" s="62"/>
      <c r="AK150" s="62"/>
      <c r="AL150" s="62"/>
      <c r="AM150" s="63"/>
      <c r="AO150" s="79" t="s">
        <v>117</v>
      </c>
      <c r="AP150" s="62"/>
      <c r="AQ150" s="62"/>
      <c r="AR150" s="62"/>
      <c r="AS150" s="63"/>
      <c r="AU150" s="79" t="s">
        <v>118</v>
      </c>
      <c r="AV150" s="62"/>
      <c r="AW150" s="63"/>
    </row>
    <row r="151" spans="3:49" ht="16.5">
      <c r="C151" s="78" t="s">
        <v>105</v>
      </c>
      <c r="D151" s="45"/>
      <c r="E151" s="45"/>
      <c r="F151" s="45"/>
      <c r="G151" s="45"/>
      <c r="H151" s="43"/>
      <c r="J151" s="44"/>
      <c r="K151" s="45"/>
      <c r="L151" s="45"/>
      <c r="M151" s="43"/>
      <c r="O151" s="44"/>
      <c r="P151" s="45"/>
      <c r="Q151" s="45"/>
      <c r="R151" s="45"/>
      <c r="S151" s="43"/>
      <c r="U151" s="44"/>
      <c r="V151" s="45"/>
      <c r="W151" s="45"/>
      <c r="X151" s="45"/>
      <c r="Y151" s="43"/>
      <c r="AA151" s="44"/>
      <c r="AB151" s="45"/>
      <c r="AC151" s="45"/>
      <c r="AD151" s="45"/>
      <c r="AE151" s="43"/>
      <c r="AG151" s="44"/>
      <c r="AH151" s="45"/>
      <c r="AI151" s="45"/>
      <c r="AJ151" s="45"/>
      <c r="AK151" s="45"/>
      <c r="AL151" s="45"/>
      <c r="AM151" s="43"/>
      <c r="AO151" s="44"/>
      <c r="AP151" s="45"/>
      <c r="AQ151" s="45"/>
      <c r="AR151" s="45"/>
      <c r="AS151" s="43"/>
      <c r="AU151" s="44"/>
      <c r="AV151" s="45"/>
      <c r="AW151" s="43"/>
    </row>
    <row r="152" spans="3:49" ht="16.5">
      <c r="C152" s="78" t="s">
        <v>106</v>
      </c>
      <c r="D152" s="45"/>
      <c r="E152" s="45"/>
      <c r="F152" s="45"/>
      <c r="G152" s="45"/>
      <c r="H152" s="43"/>
      <c r="J152" s="44"/>
      <c r="K152" s="45"/>
      <c r="L152" s="45"/>
      <c r="M152" s="43"/>
      <c r="O152" s="44"/>
      <c r="P152" s="45"/>
      <c r="Q152" s="45"/>
      <c r="R152" s="45"/>
      <c r="S152" s="43"/>
      <c r="U152" s="44"/>
      <c r="V152" s="45"/>
      <c r="W152" s="45"/>
      <c r="X152" s="45"/>
      <c r="Y152" s="43"/>
      <c r="AA152" s="44"/>
      <c r="AB152" s="45"/>
      <c r="AC152" s="45"/>
      <c r="AD152" s="45"/>
      <c r="AE152" s="43"/>
      <c r="AG152" s="44"/>
      <c r="AH152" s="45"/>
      <c r="AI152" s="45"/>
      <c r="AJ152" s="45"/>
      <c r="AK152" s="45"/>
      <c r="AL152" s="45"/>
      <c r="AM152" s="43"/>
      <c r="AO152" s="44"/>
      <c r="AP152" s="45"/>
      <c r="AQ152" s="45"/>
      <c r="AR152" s="45"/>
      <c r="AS152" s="43"/>
      <c r="AU152" s="44"/>
      <c r="AV152" s="45"/>
      <c r="AW152" s="43"/>
    </row>
    <row r="153" spans="3:49" ht="16.5">
      <c r="C153" s="78" t="s">
        <v>107</v>
      </c>
      <c r="D153" s="45"/>
      <c r="E153" s="45"/>
      <c r="F153" s="45"/>
      <c r="G153" s="45"/>
      <c r="H153" s="43"/>
      <c r="J153" s="44"/>
      <c r="K153" s="45"/>
      <c r="L153" s="45"/>
      <c r="M153" s="43"/>
      <c r="O153" s="44"/>
      <c r="P153" s="45"/>
      <c r="Q153" s="45"/>
      <c r="R153" s="45"/>
      <c r="S153" s="43"/>
      <c r="U153" s="44"/>
      <c r="V153" s="45"/>
      <c r="W153" s="45"/>
      <c r="X153" s="45"/>
      <c r="Y153" s="43"/>
      <c r="AA153" s="44"/>
      <c r="AB153" s="45"/>
      <c r="AC153" s="45"/>
      <c r="AD153" s="45"/>
      <c r="AE153" s="43"/>
      <c r="AG153" s="44"/>
      <c r="AH153" s="45"/>
      <c r="AI153" s="45"/>
      <c r="AJ153" s="45"/>
      <c r="AK153" s="45"/>
      <c r="AL153" s="45"/>
      <c r="AM153" s="43"/>
      <c r="AO153" s="44"/>
      <c r="AP153" s="45"/>
      <c r="AQ153" s="45"/>
      <c r="AR153" s="45"/>
      <c r="AS153" s="43"/>
      <c r="AU153" s="44"/>
      <c r="AV153" s="45"/>
      <c r="AW153" s="43"/>
    </row>
    <row r="154" spans="3:49" ht="16.5">
      <c r="C154" s="78" t="s">
        <v>108</v>
      </c>
      <c r="D154" s="45"/>
      <c r="E154" s="45"/>
      <c r="F154" s="45"/>
      <c r="G154" s="45"/>
      <c r="H154" s="43"/>
      <c r="J154" s="44"/>
      <c r="K154" s="45"/>
      <c r="L154" s="45"/>
      <c r="M154" s="43"/>
      <c r="O154" s="44"/>
      <c r="P154" s="45"/>
      <c r="Q154" s="45"/>
      <c r="R154" s="45"/>
      <c r="S154" s="43"/>
      <c r="U154" s="44"/>
      <c r="V154" s="45"/>
      <c r="W154" s="45"/>
      <c r="X154" s="45"/>
      <c r="Y154" s="43"/>
      <c r="AA154" s="44"/>
      <c r="AB154" s="45"/>
      <c r="AC154" s="45"/>
      <c r="AD154" s="45"/>
      <c r="AE154" s="43"/>
      <c r="AG154" s="44"/>
      <c r="AH154" s="45"/>
      <c r="AI154" s="45"/>
      <c r="AJ154" s="45"/>
      <c r="AK154" s="45"/>
      <c r="AL154" s="45"/>
      <c r="AM154" s="43"/>
      <c r="AO154" s="44"/>
      <c r="AP154" s="45"/>
      <c r="AQ154" s="45"/>
      <c r="AR154" s="45"/>
      <c r="AS154" s="43"/>
      <c r="AU154" s="44"/>
      <c r="AV154" s="45"/>
      <c r="AW154" s="43"/>
    </row>
    <row r="155" spans="3:49" ht="16.5">
      <c r="C155" s="78" t="s">
        <v>109</v>
      </c>
      <c r="D155" s="45"/>
      <c r="E155" s="45"/>
      <c r="F155" s="45"/>
      <c r="G155" s="45"/>
      <c r="H155" s="43"/>
      <c r="J155" s="44"/>
      <c r="K155" s="45"/>
      <c r="L155" s="45"/>
      <c r="M155" s="43"/>
      <c r="O155" s="44"/>
      <c r="P155" s="45"/>
      <c r="Q155" s="45"/>
      <c r="R155" s="45"/>
      <c r="S155" s="43"/>
      <c r="U155" s="44"/>
      <c r="V155" s="45"/>
      <c r="W155" s="45"/>
      <c r="X155" s="45"/>
      <c r="Y155" s="43"/>
      <c r="AA155" s="44"/>
      <c r="AB155" s="45"/>
      <c r="AC155" s="45"/>
      <c r="AD155" s="45"/>
      <c r="AE155" s="43"/>
      <c r="AG155" s="44"/>
      <c r="AH155" s="45"/>
      <c r="AI155" s="45"/>
      <c r="AJ155" s="45"/>
      <c r="AK155" s="45"/>
      <c r="AL155" s="45"/>
      <c r="AM155" s="43"/>
      <c r="AO155" s="44"/>
      <c r="AP155" s="45"/>
      <c r="AQ155" s="45"/>
      <c r="AR155" s="45"/>
      <c r="AS155" s="43"/>
      <c r="AU155" s="44"/>
      <c r="AV155" s="45"/>
      <c r="AW155" s="43"/>
    </row>
    <row r="156" spans="3:49" ht="16.5">
      <c r="C156" s="78" t="s">
        <v>110</v>
      </c>
      <c r="D156" s="45"/>
      <c r="E156" s="45"/>
      <c r="F156" s="45"/>
      <c r="G156" s="45"/>
      <c r="H156" s="43"/>
      <c r="J156" s="44"/>
      <c r="K156" s="45"/>
      <c r="L156" s="45"/>
      <c r="M156" s="43"/>
      <c r="O156" s="44"/>
      <c r="P156" s="45"/>
      <c r="Q156" s="45"/>
      <c r="R156" s="45"/>
      <c r="S156" s="43"/>
      <c r="U156" s="44"/>
      <c r="V156" s="45"/>
      <c r="W156" s="45"/>
      <c r="X156" s="45"/>
      <c r="Y156" s="43"/>
      <c r="AA156" s="44"/>
      <c r="AB156" s="45"/>
      <c r="AC156" s="45"/>
      <c r="AD156" s="45"/>
      <c r="AE156" s="43"/>
      <c r="AG156" s="44"/>
      <c r="AH156" s="45"/>
      <c r="AI156" s="45"/>
      <c r="AJ156" s="45"/>
      <c r="AK156" s="45"/>
      <c r="AL156" s="45"/>
      <c r="AM156" s="43"/>
      <c r="AO156" s="44"/>
      <c r="AP156" s="45"/>
      <c r="AQ156" s="45"/>
      <c r="AR156" s="45"/>
      <c r="AS156" s="43"/>
      <c r="AU156" s="44"/>
      <c r="AV156" s="45"/>
      <c r="AW156" s="43"/>
    </row>
    <row r="157" spans="3:49">
      <c r="C157" s="80" t="s">
        <v>111</v>
      </c>
      <c r="D157" s="62"/>
      <c r="E157" s="62"/>
      <c r="F157" s="62"/>
      <c r="G157" s="62"/>
      <c r="H157" s="63"/>
      <c r="J157" s="79" t="s">
        <v>6</v>
      </c>
      <c r="K157" s="62"/>
      <c r="L157" s="62"/>
      <c r="M157" s="63"/>
      <c r="O157" s="79" t="s">
        <v>113</v>
      </c>
      <c r="P157" s="62"/>
      <c r="Q157" s="62"/>
      <c r="R157" s="62"/>
      <c r="S157" s="63"/>
      <c r="U157" s="79" t="s">
        <v>114</v>
      </c>
      <c r="V157" s="62"/>
      <c r="W157" s="62"/>
      <c r="X157" s="62"/>
      <c r="Y157" s="63"/>
      <c r="AA157" s="79" t="s">
        <v>115</v>
      </c>
      <c r="AB157" s="62"/>
      <c r="AC157" s="62"/>
      <c r="AD157" s="62"/>
      <c r="AE157" s="63"/>
      <c r="AG157" s="79" t="s">
        <v>116</v>
      </c>
      <c r="AH157" s="62"/>
      <c r="AI157" s="62"/>
      <c r="AJ157" s="62"/>
      <c r="AK157" s="62"/>
      <c r="AL157" s="62"/>
      <c r="AM157" s="63"/>
      <c r="AO157" s="79" t="s">
        <v>117</v>
      </c>
      <c r="AP157" s="62"/>
      <c r="AQ157" s="62"/>
      <c r="AR157" s="62"/>
      <c r="AS157" s="63"/>
      <c r="AU157" s="79" t="s">
        <v>118</v>
      </c>
      <c r="AV157" s="62"/>
      <c r="AW157" s="63"/>
    </row>
    <row r="158" spans="3:49" ht="16.5">
      <c r="C158" s="78" t="s">
        <v>105</v>
      </c>
      <c r="D158" s="45"/>
      <c r="E158" s="45"/>
      <c r="F158" s="45"/>
      <c r="G158" s="45"/>
      <c r="H158" s="43"/>
      <c r="J158" s="44"/>
      <c r="K158" s="45"/>
      <c r="L158" s="45"/>
      <c r="M158" s="43"/>
      <c r="O158" s="44"/>
      <c r="P158" s="45"/>
      <c r="Q158" s="45"/>
      <c r="R158" s="45"/>
      <c r="S158" s="43"/>
      <c r="U158" s="44"/>
      <c r="V158" s="45"/>
      <c r="W158" s="45"/>
      <c r="X158" s="45"/>
      <c r="Y158" s="43"/>
      <c r="AA158" s="44"/>
      <c r="AB158" s="45"/>
      <c r="AC158" s="45"/>
      <c r="AD158" s="45"/>
      <c r="AE158" s="43"/>
      <c r="AG158" s="44"/>
      <c r="AH158" s="45"/>
      <c r="AI158" s="45"/>
      <c r="AJ158" s="45"/>
      <c r="AK158" s="45"/>
      <c r="AL158" s="45"/>
      <c r="AM158" s="43"/>
      <c r="AO158" s="44"/>
      <c r="AP158" s="45"/>
      <c r="AQ158" s="45"/>
      <c r="AR158" s="45"/>
      <c r="AS158" s="43"/>
      <c r="AU158" s="44"/>
      <c r="AV158" s="45"/>
      <c r="AW158" s="43"/>
    </row>
    <row r="159" spans="3:49" ht="16.5">
      <c r="C159" s="78" t="s">
        <v>106</v>
      </c>
      <c r="D159" s="45"/>
      <c r="E159" s="45"/>
      <c r="F159" s="45"/>
      <c r="G159" s="45"/>
      <c r="H159" s="43"/>
      <c r="J159" s="44"/>
      <c r="K159" s="45"/>
      <c r="L159" s="45"/>
      <c r="M159" s="43"/>
      <c r="O159" s="44"/>
      <c r="P159" s="45"/>
      <c r="Q159" s="45"/>
      <c r="R159" s="45"/>
      <c r="S159" s="43"/>
      <c r="U159" s="44"/>
      <c r="V159" s="45"/>
      <c r="W159" s="45"/>
      <c r="X159" s="45"/>
      <c r="Y159" s="43"/>
      <c r="AA159" s="44"/>
      <c r="AB159" s="45"/>
      <c r="AC159" s="45"/>
      <c r="AD159" s="45"/>
      <c r="AE159" s="43"/>
      <c r="AG159" s="44"/>
      <c r="AH159" s="45"/>
      <c r="AI159" s="45"/>
      <c r="AJ159" s="45"/>
      <c r="AK159" s="45"/>
      <c r="AL159" s="45"/>
      <c r="AM159" s="43"/>
      <c r="AO159" s="44"/>
      <c r="AP159" s="45"/>
      <c r="AQ159" s="45"/>
      <c r="AR159" s="45"/>
      <c r="AS159" s="43"/>
      <c r="AU159" s="44"/>
      <c r="AV159" s="45"/>
      <c r="AW159" s="43"/>
    </row>
    <row r="160" spans="3:49" ht="16.5">
      <c r="C160" s="78" t="s">
        <v>107</v>
      </c>
      <c r="D160" s="45"/>
      <c r="E160" s="45"/>
      <c r="F160" s="45"/>
      <c r="G160" s="45"/>
      <c r="H160" s="43"/>
      <c r="J160" s="44"/>
      <c r="K160" s="45"/>
      <c r="L160" s="45"/>
      <c r="M160" s="43"/>
      <c r="O160" s="44"/>
      <c r="P160" s="45"/>
      <c r="Q160" s="45"/>
      <c r="R160" s="45"/>
      <c r="S160" s="43"/>
      <c r="U160" s="44"/>
      <c r="V160" s="45"/>
      <c r="W160" s="45"/>
      <c r="X160" s="45"/>
      <c r="Y160" s="43"/>
      <c r="AA160" s="44"/>
      <c r="AB160" s="45"/>
      <c r="AC160" s="45"/>
      <c r="AD160" s="45"/>
      <c r="AE160" s="43"/>
      <c r="AG160" s="44"/>
      <c r="AH160" s="45"/>
      <c r="AI160" s="45"/>
      <c r="AJ160" s="45"/>
      <c r="AK160" s="45"/>
      <c r="AL160" s="45"/>
      <c r="AM160" s="43"/>
      <c r="AO160" s="44"/>
      <c r="AP160" s="45"/>
      <c r="AQ160" s="45"/>
      <c r="AR160" s="45"/>
      <c r="AS160" s="43"/>
      <c r="AU160" s="44"/>
      <c r="AV160" s="45"/>
      <c r="AW160" s="43"/>
    </row>
    <row r="161" spans="2:49" ht="16.5">
      <c r="C161" s="78" t="s">
        <v>108</v>
      </c>
      <c r="D161" s="45"/>
      <c r="E161" s="45"/>
      <c r="F161" s="45"/>
      <c r="G161" s="45"/>
      <c r="H161" s="43"/>
      <c r="J161" s="44"/>
      <c r="K161" s="45"/>
      <c r="L161" s="45"/>
      <c r="M161" s="43"/>
      <c r="O161" s="44"/>
      <c r="P161" s="45"/>
      <c r="Q161" s="45"/>
      <c r="R161" s="45"/>
      <c r="S161" s="43"/>
      <c r="U161" s="44"/>
      <c r="V161" s="45"/>
      <c r="W161" s="45"/>
      <c r="X161" s="45"/>
      <c r="Y161" s="43"/>
      <c r="AA161" s="44"/>
      <c r="AB161" s="45"/>
      <c r="AC161" s="45"/>
      <c r="AD161" s="45"/>
      <c r="AE161" s="43"/>
      <c r="AG161" s="44"/>
      <c r="AH161" s="45"/>
      <c r="AI161" s="45"/>
      <c r="AJ161" s="45"/>
      <c r="AK161" s="45"/>
      <c r="AL161" s="45"/>
      <c r="AM161" s="43"/>
      <c r="AO161" s="44"/>
      <c r="AP161" s="45"/>
      <c r="AQ161" s="45"/>
      <c r="AR161" s="45"/>
      <c r="AS161" s="43"/>
      <c r="AU161" s="44"/>
      <c r="AV161" s="45"/>
      <c r="AW161" s="43"/>
    </row>
    <row r="162" spans="2:49" ht="16.5">
      <c r="C162" s="78" t="s">
        <v>109</v>
      </c>
      <c r="D162" s="45"/>
      <c r="E162" s="45"/>
      <c r="F162" s="45"/>
      <c r="G162" s="45"/>
      <c r="H162" s="43"/>
      <c r="J162" s="44"/>
      <c r="K162" s="45"/>
      <c r="L162" s="45"/>
      <c r="M162" s="43"/>
      <c r="O162" s="44"/>
      <c r="P162" s="45"/>
      <c r="Q162" s="45"/>
      <c r="R162" s="45"/>
      <c r="S162" s="43"/>
      <c r="U162" s="44"/>
      <c r="V162" s="45"/>
      <c r="W162" s="45"/>
      <c r="X162" s="45"/>
      <c r="Y162" s="43"/>
      <c r="AA162" s="44"/>
      <c r="AB162" s="45"/>
      <c r="AC162" s="45"/>
      <c r="AD162" s="45"/>
      <c r="AE162" s="43"/>
      <c r="AG162" s="44"/>
      <c r="AH162" s="45"/>
      <c r="AI162" s="45"/>
      <c r="AJ162" s="45"/>
      <c r="AK162" s="45"/>
      <c r="AL162" s="45"/>
      <c r="AM162" s="43"/>
      <c r="AO162" s="44"/>
      <c r="AP162" s="45"/>
      <c r="AQ162" s="45"/>
      <c r="AR162" s="45"/>
      <c r="AS162" s="43"/>
      <c r="AU162" s="44"/>
      <c r="AV162" s="45"/>
      <c r="AW162" s="43"/>
    </row>
    <row r="163" spans="2:49" ht="16.5">
      <c r="C163" s="78" t="s">
        <v>110</v>
      </c>
      <c r="D163" s="45"/>
      <c r="E163" s="45"/>
      <c r="F163" s="45"/>
      <c r="G163" s="45"/>
      <c r="H163" s="43"/>
      <c r="J163" s="44"/>
      <c r="K163" s="45"/>
      <c r="L163" s="45"/>
      <c r="M163" s="43"/>
      <c r="O163" s="44"/>
      <c r="P163" s="45"/>
      <c r="Q163" s="45"/>
      <c r="R163" s="45"/>
      <c r="S163" s="43"/>
      <c r="U163" s="44"/>
      <c r="V163" s="45"/>
      <c r="W163" s="45"/>
      <c r="X163" s="45"/>
      <c r="Y163" s="43"/>
      <c r="AA163" s="44"/>
      <c r="AB163" s="45"/>
      <c r="AC163" s="45"/>
      <c r="AD163" s="45"/>
      <c r="AE163" s="43"/>
      <c r="AG163" s="44"/>
      <c r="AH163" s="45"/>
      <c r="AI163" s="45"/>
      <c r="AJ163" s="45"/>
      <c r="AK163" s="45"/>
      <c r="AL163" s="45"/>
      <c r="AM163" s="43"/>
      <c r="AO163" s="44"/>
      <c r="AP163" s="45"/>
      <c r="AQ163" s="45"/>
      <c r="AR163" s="45"/>
      <c r="AS163" s="43"/>
      <c r="AU163" s="44"/>
      <c r="AV163" s="45"/>
      <c r="AW163" s="43"/>
    </row>
    <row r="166" spans="2:49">
      <c r="B166" s="68" t="s">
        <v>119</v>
      </c>
      <c r="C166" s="62"/>
      <c r="D166" s="62"/>
      <c r="E166" s="62"/>
      <c r="F166" s="62"/>
      <c r="G166" s="62"/>
      <c r="H166" s="63"/>
      <c r="I166" s="82" t="s">
        <v>77</v>
      </c>
      <c r="J166" s="62"/>
      <c r="K166" s="62"/>
      <c r="L166" s="62"/>
      <c r="M166" s="62"/>
      <c r="N166" s="81" t="s">
        <v>77</v>
      </c>
      <c r="O166" s="62"/>
      <c r="P166" s="62"/>
      <c r="Q166" s="62"/>
      <c r="R166" s="62"/>
      <c r="S166" s="62"/>
      <c r="T166" s="81" t="s">
        <v>77</v>
      </c>
      <c r="U166" s="62"/>
      <c r="V166" s="62"/>
      <c r="W166" s="62"/>
      <c r="X166" s="62"/>
      <c r="Y166" s="62"/>
      <c r="Z166" s="81" t="s">
        <v>77</v>
      </c>
      <c r="AA166" s="62"/>
      <c r="AB166" s="62"/>
      <c r="AC166" s="62"/>
      <c r="AD166" s="62"/>
      <c r="AE166" s="62"/>
      <c r="AF166" s="81" t="s">
        <v>77</v>
      </c>
      <c r="AG166" s="62"/>
      <c r="AH166" s="62"/>
      <c r="AI166" s="62"/>
      <c r="AJ166" s="62"/>
      <c r="AK166" s="62"/>
      <c r="AL166" s="62"/>
      <c r="AM166" s="62"/>
      <c r="AN166" s="81" t="s">
        <v>77</v>
      </c>
      <c r="AO166" s="62"/>
      <c r="AP166" s="62"/>
      <c r="AQ166" s="62"/>
      <c r="AR166" s="62"/>
      <c r="AS166" s="62"/>
      <c r="AT166" s="81" t="s">
        <v>77</v>
      </c>
      <c r="AU166" s="62"/>
      <c r="AV166" s="62"/>
    </row>
    <row r="167" spans="2:49">
      <c r="B167" s="80" t="s">
        <v>67</v>
      </c>
      <c r="C167" s="62"/>
      <c r="D167" s="62"/>
      <c r="E167" s="62"/>
      <c r="F167" s="62"/>
      <c r="G167" s="62"/>
      <c r="H167" s="63"/>
      <c r="I167" s="79" t="s">
        <v>6</v>
      </c>
      <c r="J167" s="62"/>
      <c r="K167" s="62"/>
      <c r="L167" s="62"/>
      <c r="M167" s="63"/>
      <c r="N167" s="79" t="s">
        <v>120</v>
      </c>
      <c r="O167" s="62"/>
      <c r="P167" s="62"/>
      <c r="Q167" s="62"/>
      <c r="R167" s="62"/>
      <c r="S167" s="63"/>
      <c r="T167" s="79" t="s">
        <v>121</v>
      </c>
      <c r="U167" s="62"/>
      <c r="V167" s="62"/>
      <c r="W167" s="62"/>
      <c r="X167" s="62"/>
      <c r="Y167" s="63"/>
      <c r="Z167" s="79" t="s">
        <v>122</v>
      </c>
      <c r="AA167" s="62"/>
      <c r="AB167" s="62"/>
      <c r="AC167" s="62"/>
      <c r="AD167" s="62"/>
      <c r="AE167" s="63"/>
      <c r="AF167" s="79" t="s">
        <v>123</v>
      </c>
      <c r="AG167" s="62"/>
      <c r="AH167" s="62"/>
      <c r="AI167" s="62"/>
      <c r="AJ167" s="62"/>
      <c r="AK167" s="62"/>
      <c r="AL167" s="62"/>
      <c r="AM167" s="63"/>
      <c r="AN167" s="79" t="s">
        <v>124</v>
      </c>
      <c r="AO167" s="62"/>
      <c r="AP167" s="62"/>
      <c r="AQ167" s="62"/>
      <c r="AR167" s="62"/>
      <c r="AS167" s="63"/>
      <c r="AT167" s="79" t="s">
        <v>125</v>
      </c>
      <c r="AU167" s="62"/>
      <c r="AV167" s="63"/>
    </row>
    <row r="168" spans="2:49" ht="16.5">
      <c r="B168" s="78" t="s">
        <v>71</v>
      </c>
      <c r="C168" s="45"/>
      <c r="D168" s="45"/>
      <c r="E168" s="45"/>
      <c r="F168" s="45"/>
      <c r="G168" s="45"/>
      <c r="H168" s="43"/>
      <c r="I168" s="44"/>
      <c r="J168" s="45"/>
      <c r="K168" s="45"/>
      <c r="L168" s="45"/>
      <c r="M168" s="43"/>
      <c r="N168" s="44"/>
      <c r="O168" s="45"/>
      <c r="P168" s="45"/>
      <c r="Q168" s="45"/>
      <c r="R168" s="45"/>
      <c r="S168" s="43"/>
      <c r="T168" s="44"/>
      <c r="U168" s="45"/>
      <c r="V168" s="45"/>
      <c r="W168" s="45"/>
      <c r="X168" s="45"/>
      <c r="Y168" s="43"/>
      <c r="Z168" s="44"/>
      <c r="AA168" s="45"/>
      <c r="AB168" s="45"/>
      <c r="AC168" s="45"/>
      <c r="AD168" s="45"/>
      <c r="AE168" s="43"/>
      <c r="AF168" s="44"/>
      <c r="AG168" s="45"/>
      <c r="AH168" s="45"/>
      <c r="AI168" s="45"/>
      <c r="AJ168" s="45"/>
      <c r="AK168" s="45"/>
      <c r="AL168" s="45"/>
      <c r="AM168" s="43"/>
      <c r="AN168" s="44"/>
      <c r="AO168" s="45"/>
      <c r="AP168" s="45"/>
      <c r="AQ168" s="45"/>
      <c r="AR168" s="45"/>
      <c r="AS168" s="43"/>
      <c r="AT168" s="44"/>
      <c r="AU168" s="45"/>
      <c r="AV168" s="43"/>
    </row>
    <row r="169" spans="2:49" ht="16.5">
      <c r="B169" s="78" t="s">
        <v>70</v>
      </c>
      <c r="C169" s="45"/>
      <c r="D169" s="45"/>
      <c r="E169" s="45"/>
      <c r="F169" s="45"/>
      <c r="G169" s="45"/>
      <c r="H169" s="43"/>
      <c r="I169" s="44">
        <v>2</v>
      </c>
      <c r="J169" s="45"/>
      <c r="K169" s="45"/>
      <c r="L169" s="45"/>
      <c r="M169" s="43"/>
      <c r="N169" s="44"/>
      <c r="O169" s="45"/>
      <c r="P169" s="45"/>
      <c r="Q169" s="45"/>
      <c r="R169" s="45"/>
      <c r="S169" s="43"/>
      <c r="T169" s="44">
        <v>1</v>
      </c>
      <c r="U169" s="45"/>
      <c r="V169" s="45"/>
      <c r="W169" s="45"/>
      <c r="X169" s="45"/>
      <c r="Y169" s="43"/>
      <c r="Z169" s="44"/>
      <c r="AA169" s="45"/>
      <c r="AB169" s="45"/>
      <c r="AC169" s="45"/>
      <c r="AD169" s="45"/>
      <c r="AE169" s="43"/>
      <c r="AF169" s="44">
        <v>1</v>
      </c>
      <c r="AG169" s="45"/>
      <c r="AH169" s="45"/>
      <c r="AI169" s="45"/>
      <c r="AJ169" s="45"/>
      <c r="AK169" s="45"/>
      <c r="AL169" s="45"/>
      <c r="AM169" s="43"/>
      <c r="AN169" s="44"/>
      <c r="AO169" s="45"/>
      <c r="AP169" s="45"/>
      <c r="AQ169" s="45"/>
      <c r="AR169" s="45"/>
      <c r="AS169" s="43"/>
      <c r="AT169" s="44"/>
      <c r="AU169" s="45"/>
      <c r="AV169" s="43"/>
    </row>
    <row r="170" spans="2:49" ht="16.5">
      <c r="B170" s="78" t="s">
        <v>69</v>
      </c>
      <c r="C170" s="45"/>
      <c r="D170" s="45"/>
      <c r="E170" s="45"/>
      <c r="F170" s="45"/>
      <c r="G170" s="45"/>
      <c r="H170" s="43"/>
      <c r="I170" s="44">
        <v>1</v>
      </c>
      <c r="J170" s="45"/>
      <c r="K170" s="45"/>
      <c r="L170" s="45"/>
      <c r="M170" s="43"/>
      <c r="N170" s="44">
        <v>1</v>
      </c>
      <c r="O170" s="45"/>
      <c r="P170" s="45"/>
      <c r="Q170" s="45"/>
      <c r="R170" s="45"/>
      <c r="S170" s="43"/>
      <c r="T170" s="44"/>
      <c r="U170" s="45"/>
      <c r="V170" s="45"/>
      <c r="W170" s="45"/>
      <c r="X170" s="45"/>
      <c r="Y170" s="43"/>
      <c r="Z170" s="44"/>
      <c r="AA170" s="45"/>
      <c r="AB170" s="45"/>
      <c r="AC170" s="45"/>
      <c r="AD170" s="45"/>
      <c r="AE170" s="43"/>
      <c r="AF170" s="44"/>
      <c r="AG170" s="45"/>
      <c r="AH170" s="45"/>
      <c r="AI170" s="45"/>
      <c r="AJ170" s="45"/>
      <c r="AK170" s="45"/>
      <c r="AL170" s="45"/>
      <c r="AM170" s="43"/>
      <c r="AN170" s="44"/>
      <c r="AO170" s="45"/>
      <c r="AP170" s="45"/>
      <c r="AQ170" s="45"/>
      <c r="AR170" s="45"/>
      <c r="AS170" s="43"/>
      <c r="AT170" s="44"/>
      <c r="AU170" s="45"/>
      <c r="AV170" s="43"/>
    </row>
    <row r="171" spans="2:49" ht="16.5">
      <c r="B171" s="78" t="s">
        <v>68</v>
      </c>
      <c r="C171" s="45"/>
      <c r="D171" s="45"/>
      <c r="E171" s="45"/>
      <c r="F171" s="45"/>
      <c r="G171" s="45"/>
      <c r="H171" s="43"/>
      <c r="I171" s="44">
        <v>4</v>
      </c>
      <c r="J171" s="45"/>
      <c r="K171" s="45"/>
      <c r="L171" s="45"/>
      <c r="M171" s="43"/>
      <c r="N171" s="44"/>
      <c r="O171" s="45"/>
      <c r="P171" s="45"/>
      <c r="Q171" s="45"/>
      <c r="R171" s="45"/>
      <c r="S171" s="43"/>
      <c r="T171" s="44">
        <v>1</v>
      </c>
      <c r="U171" s="45"/>
      <c r="V171" s="45"/>
      <c r="W171" s="45"/>
      <c r="X171" s="45"/>
      <c r="Y171" s="43"/>
      <c r="Z171" s="44">
        <v>1</v>
      </c>
      <c r="AA171" s="45"/>
      <c r="AB171" s="45"/>
      <c r="AC171" s="45"/>
      <c r="AD171" s="45"/>
      <c r="AE171" s="43"/>
      <c r="AF171" s="44">
        <v>1</v>
      </c>
      <c r="AG171" s="45"/>
      <c r="AH171" s="45"/>
      <c r="AI171" s="45"/>
      <c r="AJ171" s="45"/>
      <c r="AK171" s="45"/>
      <c r="AL171" s="45"/>
      <c r="AM171" s="43"/>
      <c r="AN171" s="44"/>
      <c r="AO171" s="45"/>
      <c r="AP171" s="45"/>
      <c r="AQ171" s="45"/>
      <c r="AR171" s="45"/>
      <c r="AS171" s="43"/>
      <c r="AT171" s="44">
        <v>1</v>
      </c>
      <c r="AU171" s="45"/>
      <c r="AV171" s="43"/>
    </row>
    <row r="172" spans="2:49">
      <c r="B172" s="80" t="s">
        <v>85</v>
      </c>
      <c r="C172" s="62"/>
      <c r="D172" s="62"/>
      <c r="E172" s="62"/>
      <c r="F172" s="62"/>
      <c r="G172" s="62"/>
      <c r="H172" s="63"/>
      <c r="I172" s="79" t="s">
        <v>6</v>
      </c>
      <c r="J172" s="62"/>
      <c r="K172" s="62"/>
      <c r="L172" s="62"/>
      <c r="M172" s="63"/>
      <c r="N172" s="79" t="s">
        <v>120</v>
      </c>
      <c r="O172" s="62"/>
      <c r="P172" s="62"/>
      <c r="Q172" s="62"/>
      <c r="R172" s="62"/>
      <c r="S172" s="63"/>
      <c r="T172" s="79" t="s">
        <v>121</v>
      </c>
      <c r="U172" s="62"/>
      <c r="V172" s="62"/>
      <c r="W172" s="62"/>
      <c r="X172" s="62"/>
      <c r="Y172" s="63"/>
      <c r="Z172" s="79" t="s">
        <v>122</v>
      </c>
      <c r="AA172" s="62"/>
      <c r="AB172" s="62"/>
      <c r="AC172" s="62"/>
      <c r="AD172" s="62"/>
      <c r="AE172" s="63"/>
      <c r="AF172" s="79" t="s">
        <v>123</v>
      </c>
      <c r="AG172" s="62"/>
      <c r="AH172" s="62"/>
      <c r="AI172" s="62"/>
      <c r="AJ172" s="62"/>
      <c r="AK172" s="62"/>
      <c r="AL172" s="62"/>
      <c r="AM172" s="63"/>
      <c r="AN172" s="79" t="s">
        <v>124</v>
      </c>
      <c r="AO172" s="62"/>
      <c r="AP172" s="62"/>
      <c r="AQ172" s="62"/>
      <c r="AR172" s="62"/>
      <c r="AS172" s="63"/>
      <c r="AT172" s="79" t="s">
        <v>125</v>
      </c>
      <c r="AU172" s="62"/>
      <c r="AV172" s="63"/>
    </row>
    <row r="173" spans="2:49" ht="16.5">
      <c r="B173" s="78" t="s">
        <v>86</v>
      </c>
      <c r="C173" s="45"/>
      <c r="D173" s="45"/>
      <c r="E173" s="45"/>
      <c r="F173" s="45"/>
      <c r="G173" s="45"/>
      <c r="H173" s="43"/>
      <c r="I173" s="44"/>
      <c r="J173" s="45"/>
      <c r="K173" s="45"/>
      <c r="L173" s="45"/>
      <c r="M173" s="43"/>
      <c r="N173" s="44"/>
      <c r="O173" s="45"/>
      <c r="P173" s="45"/>
      <c r="Q173" s="45"/>
      <c r="R173" s="45"/>
      <c r="S173" s="43"/>
      <c r="T173" s="44"/>
      <c r="U173" s="45"/>
      <c r="V173" s="45"/>
      <c r="W173" s="45"/>
      <c r="X173" s="45"/>
      <c r="Y173" s="43"/>
      <c r="Z173" s="44"/>
      <c r="AA173" s="45"/>
      <c r="AB173" s="45"/>
      <c r="AC173" s="45"/>
      <c r="AD173" s="45"/>
      <c r="AE173" s="43"/>
      <c r="AF173" s="44"/>
      <c r="AG173" s="45"/>
      <c r="AH173" s="45"/>
      <c r="AI173" s="45"/>
      <c r="AJ173" s="45"/>
      <c r="AK173" s="45"/>
      <c r="AL173" s="45"/>
      <c r="AM173" s="43"/>
      <c r="AN173" s="44"/>
      <c r="AO173" s="45"/>
      <c r="AP173" s="45"/>
      <c r="AQ173" s="45"/>
      <c r="AR173" s="45"/>
      <c r="AS173" s="43"/>
      <c r="AT173" s="44"/>
      <c r="AU173" s="45"/>
      <c r="AV173" s="43"/>
    </row>
    <row r="174" spans="2:49" ht="16.5">
      <c r="B174" s="78" t="s">
        <v>87</v>
      </c>
      <c r="C174" s="45"/>
      <c r="D174" s="45"/>
      <c r="E174" s="45"/>
      <c r="F174" s="45"/>
      <c r="G174" s="45"/>
      <c r="H174" s="43"/>
      <c r="I174" s="44"/>
      <c r="J174" s="45"/>
      <c r="K174" s="45"/>
      <c r="L174" s="45"/>
      <c r="M174" s="43"/>
      <c r="N174" s="44"/>
      <c r="O174" s="45"/>
      <c r="P174" s="45"/>
      <c r="Q174" s="45"/>
      <c r="R174" s="45"/>
      <c r="S174" s="43"/>
      <c r="T174" s="44"/>
      <c r="U174" s="45"/>
      <c r="V174" s="45"/>
      <c r="W174" s="45"/>
      <c r="X174" s="45"/>
      <c r="Y174" s="43"/>
      <c r="Z174" s="44"/>
      <c r="AA174" s="45"/>
      <c r="AB174" s="45"/>
      <c r="AC174" s="45"/>
      <c r="AD174" s="45"/>
      <c r="AE174" s="43"/>
      <c r="AF174" s="44"/>
      <c r="AG174" s="45"/>
      <c r="AH174" s="45"/>
      <c r="AI174" s="45"/>
      <c r="AJ174" s="45"/>
      <c r="AK174" s="45"/>
      <c r="AL174" s="45"/>
      <c r="AM174" s="43"/>
      <c r="AN174" s="44"/>
      <c r="AO174" s="45"/>
      <c r="AP174" s="45"/>
      <c r="AQ174" s="45"/>
      <c r="AR174" s="45"/>
      <c r="AS174" s="43"/>
      <c r="AT174" s="44"/>
      <c r="AU174" s="45"/>
      <c r="AV174" s="43"/>
    </row>
    <row r="175" spans="2:49" ht="16.5">
      <c r="B175" s="78" t="s">
        <v>88</v>
      </c>
      <c r="C175" s="45"/>
      <c r="D175" s="45"/>
      <c r="E175" s="45"/>
      <c r="F175" s="45"/>
      <c r="G175" s="45"/>
      <c r="H175" s="43"/>
      <c r="I175" s="44"/>
      <c r="J175" s="45"/>
      <c r="K175" s="45"/>
      <c r="L175" s="45"/>
      <c r="M175" s="43"/>
      <c r="N175" s="44"/>
      <c r="O175" s="45"/>
      <c r="P175" s="45"/>
      <c r="Q175" s="45"/>
      <c r="R175" s="45"/>
      <c r="S175" s="43"/>
      <c r="T175" s="44"/>
      <c r="U175" s="45"/>
      <c r="V175" s="45"/>
      <c r="W175" s="45"/>
      <c r="X175" s="45"/>
      <c r="Y175" s="43"/>
      <c r="Z175" s="44"/>
      <c r="AA175" s="45"/>
      <c r="AB175" s="45"/>
      <c r="AC175" s="45"/>
      <c r="AD175" s="45"/>
      <c r="AE175" s="43"/>
      <c r="AF175" s="44"/>
      <c r="AG175" s="45"/>
      <c r="AH175" s="45"/>
      <c r="AI175" s="45"/>
      <c r="AJ175" s="45"/>
      <c r="AK175" s="45"/>
      <c r="AL175" s="45"/>
      <c r="AM175" s="43"/>
      <c r="AN175" s="44"/>
      <c r="AO175" s="45"/>
      <c r="AP175" s="45"/>
      <c r="AQ175" s="45"/>
      <c r="AR175" s="45"/>
      <c r="AS175" s="43"/>
      <c r="AT175" s="44"/>
      <c r="AU175" s="45"/>
      <c r="AV175" s="43"/>
    </row>
    <row r="176" spans="2:49" ht="16.5">
      <c r="B176" s="78" t="s">
        <v>89</v>
      </c>
      <c r="C176" s="45"/>
      <c r="D176" s="45"/>
      <c r="E176" s="45"/>
      <c r="F176" s="45"/>
      <c r="G176" s="45"/>
      <c r="H176" s="43"/>
      <c r="I176" s="44"/>
      <c r="J176" s="45"/>
      <c r="K176" s="45"/>
      <c r="L176" s="45"/>
      <c r="M176" s="43"/>
      <c r="N176" s="44"/>
      <c r="O176" s="45"/>
      <c r="P176" s="45"/>
      <c r="Q176" s="45"/>
      <c r="R176" s="45"/>
      <c r="S176" s="43"/>
      <c r="T176" s="44"/>
      <c r="U176" s="45"/>
      <c r="V176" s="45"/>
      <c r="W176" s="45"/>
      <c r="X176" s="45"/>
      <c r="Y176" s="43"/>
      <c r="Z176" s="44"/>
      <c r="AA176" s="45"/>
      <c r="AB176" s="45"/>
      <c r="AC176" s="45"/>
      <c r="AD176" s="45"/>
      <c r="AE176" s="43"/>
      <c r="AF176" s="44"/>
      <c r="AG176" s="45"/>
      <c r="AH176" s="45"/>
      <c r="AI176" s="45"/>
      <c r="AJ176" s="45"/>
      <c r="AK176" s="45"/>
      <c r="AL176" s="45"/>
      <c r="AM176" s="43"/>
      <c r="AN176" s="44"/>
      <c r="AO176" s="45"/>
      <c r="AP176" s="45"/>
      <c r="AQ176" s="45"/>
      <c r="AR176" s="45"/>
      <c r="AS176" s="43"/>
      <c r="AT176" s="44"/>
      <c r="AU176" s="45"/>
      <c r="AV176" s="43"/>
    </row>
    <row r="177" spans="2:49" ht="16.5">
      <c r="B177" s="78" t="s">
        <v>90</v>
      </c>
      <c r="C177" s="45"/>
      <c r="D177" s="45"/>
      <c r="E177" s="45"/>
      <c r="F177" s="45"/>
      <c r="G177" s="45"/>
      <c r="H177" s="43"/>
      <c r="I177" s="44"/>
      <c r="J177" s="45"/>
      <c r="K177" s="45"/>
      <c r="L177" s="45"/>
      <c r="M177" s="43"/>
      <c r="N177" s="44"/>
      <c r="O177" s="45"/>
      <c r="P177" s="45"/>
      <c r="Q177" s="45"/>
      <c r="R177" s="45"/>
      <c r="S177" s="43"/>
      <c r="T177" s="44"/>
      <c r="U177" s="45"/>
      <c r="V177" s="45"/>
      <c r="W177" s="45"/>
      <c r="X177" s="45"/>
      <c r="Y177" s="43"/>
      <c r="Z177" s="44"/>
      <c r="AA177" s="45"/>
      <c r="AB177" s="45"/>
      <c r="AC177" s="45"/>
      <c r="AD177" s="45"/>
      <c r="AE177" s="43"/>
      <c r="AF177" s="44"/>
      <c r="AG177" s="45"/>
      <c r="AH177" s="45"/>
      <c r="AI177" s="45"/>
      <c r="AJ177" s="45"/>
      <c r="AK177" s="45"/>
      <c r="AL177" s="45"/>
      <c r="AM177" s="43"/>
      <c r="AN177" s="44"/>
      <c r="AO177" s="45"/>
      <c r="AP177" s="45"/>
      <c r="AQ177" s="45"/>
      <c r="AR177" s="45"/>
      <c r="AS177" s="43"/>
      <c r="AT177" s="44"/>
      <c r="AU177" s="45"/>
      <c r="AV177" s="43"/>
    </row>
    <row r="178" spans="2:49" ht="16.5">
      <c r="B178" s="78" t="s">
        <v>91</v>
      </c>
      <c r="C178" s="45"/>
      <c r="D178" s="45"/>
      <c r="E178" s="45"/>
      <c r="F178" s="45"/>
      <c r="G178" s="45"/>
      <c r="H178" s="43"/>
      <c r="I178" s="44"/>
      <c r="J178" s="45"/>
      <c r="K178" s="45"/>
      <c r="L178" s="45"/>
      <c r="M178" s="43"/>
      <c r="N178" s="44"/>
      <c r="O178" s="45"/>
      <c r="P178" s="45"/>
      <c r="Q178" s="45"/>
      <c r="R178" s="45"/>
      <c r="S178" s="43"/>
      <c r="T178" s="44"/>
      <c r="U178" s="45"/>
      <c r="V178" s="45"/>
      <c r="W178" s="45"/>
      <c r="X178" s="45"/>
      <c r="Y178" s="43"/>
      <c r="Z178" s="44"/>
      <c r="AA178" s="45"/>
      <c r="AB178" s="45"/>
      <c r="AC178" s="45"/>
      <c r="AD178" s="45"/>
      <c r="AE178" s="43"/>
      <c r="AF178" s="44"/>
      <c r="AG178" s="45"/>
      <c r="AH178" s="45"/>
      <c r="AI178" s="45"/>
      <c r="AJ178" s="45"/>
      <c r="AK178" s="45"/>
      <c r="AL178" s="45"/>
      <c r="AM178" s="43"/>
      <c r="AN178" s="44"/>
      <c r="AO178" s="45"/>
      <c r="AP178" s="45"/>
      <c r="AQ178" s="45"/>
      <c r="AR178" s="45"/>
      <c r="AS178" s="43"/>
      <c r="AT178" s="44"/>
      <c r="AU178" s="45"/>
      <c r="AV178" s="43"/>
    </row>
    <row r="179" spans="2:49">
      <c r="B179" s="80" t="s">
        <v>126</v>
      </c>
      <c r="C179" s="62"/>
      <c r="D179" s="62"/>
      <c r="E179" s="62"/>
      <c r="F179" s="62"/>
      <c r="G179" s="62"/>
      <c r="H179" s="63"/>
      <c r="I179" s="79" t="s">
        <v>6</v>
      </c>
      <c r="J179" s="62"/>
      <c r="K179" s="62"/>
      <c r="L179" s="62"/>
      <c r="M179" s="63"/>
      <c r="N179" s="79" t="s">
        <v>120</v>
      </c>
      <c r="O179" s="62"/>
      <c r="P179" s="62"/>
      <c r="Q179" s="62"/>
      <c r="R179" s="62"/>
      <c r="S179" s="63"/>
      <c r="T179" s="79" t="s">
        <v>121</v>
      </c>
      <c r="U179" s="62"/>
      <c r="V179" s="62"/>
      <c r="W179" s="62"/>
      <c r="X179" s="62"/>
      <c r="Y179" s="63"/>
      <c r="Z179" s="79" t="s">
        <v>122</v>
      </c>
      <c r="AA179" s="62"/>
      <c r="AB179" s="62"/>
      <c r="AC179" s="62"/>
      <c r="AD179" s="62"/>
      <c r="AE179" s="63"/>
      <c r="AF179" s="79" t="s">
        <v>123</v>
      </c>
      <c r="AG179" s="62"/>
      <c r="AH179" s="62"/>
      <c r="AI179" s="62"/>
      <c r="AJ179" s="62"/>
      <c r="AK179" s="62"/>
      <c r="AL179" s="62"/>
      <c r="AM179" s="63"/>
      <c r="AN179" s="79" t="s">
        <v>124</v>
      </c>
      <c r="AO179" s="62"/>
      <c r="AP179" s="62"/>
      <c r="AQ179" s="62"/>
      <c r="AR179" s="62"/>
      <c r="AS179" s="63"/>
      <c r="AT179" s="79" t="s">
        <v>125</v>
      </c>
      <c r="AU179" s="62"/>
      <c r="AV179" s="63"/>
    </row>
    <row r="180" spans="2:49" ht="16.5">
      <c r="B180" s="78" t="s">
        <v>127</v>
      </c>
      <c r="C180" s="45"/>
      <c r="D180" s="45"/>
      <c r="E180" s="45"/>
      <c r="F180" s="45"/>
      <c r="G180" s="45"/>
      <c r="H180" s="43"/>
      <c r="I180" s="44"/>
      <c r="J180" s="45"/>
      <c r="K180" s="45"/>
      <c r="L180" s="45"/>
      <c r="M180" s="43"/>
      <c r="N180" s="44"/>
      <c r="O180" s="45"/>
      <c r="P180" s="45"/>
      <c r="Q180" s="45"/>
      <c r="R180" s="45"/>
      <c r="S180" s="43"/>
      <c r="T180" s="44"/>
      <c r="U180" s="45"/>
      <c r="V180" s="45"/>
      <c r="W180" s="45"/>
      <c r="X180" s="45"/>
      <c r="Y180" s="43"/>
      <c r="Z180" s="44"/>
      <c r="AA180" s="45"/>
      <c r="AB180" s="45"/>
      <c r="AC180" s="45"/>
      <c r="AD180" s="45"/>
      <c r="AE180" s="43"/>
      <c r="AF180" s="44"/>
      <c r="AG180" s="45"/>
      <c r="AH180" s="45"/>
      <c r="AI180" s="45"/>
      <c r="AJ180" s="45"/>
      <c r="AK180" s="45"/>
      <c r="AL180" s="45"/>
      <c r="AM180" s="43"/>
      <c r="AN180" s="44"/>
      <c r="AO180" s="45"/>
      <c r="AP180" s="45"/>
      <c r="AQ180" s="45"/>
      <c r="AR180" s="45"/>
      <c r="AS180" s="43"/>
      <c r="AT180" s="44"/>
      <c r="AU180" s="45"/>
      <c r="AV180" s="43"/>
    </row>
    <row r="181" spans="2:49" ht="16.5">
      <c r="B181" s="78" t="s">
        <v>128</v>
      </c>
      <c r="C181" s="45"/>
      <c r="D181" s="45"/>
      <c r="E181" s="45"/>
      <c r="F181" s="45"/>
      <c r="G181" s="45"/>
      <c r="H181" s="43"/>
      <c r="I181" s="44"/>
      <c r="J181" s="45"/>
      <c r="K181" s="45"/>
      <c r="L181" s="45"/>
      <c r="M181" s="43"/>
      <c r="N181" s="44"/>
      <c r="O181" s="45"/>
      <c r="P181" s="45"/>
      <c r="Q181" s="45"/>
      <c r="R181" s="45"/>
      <c r="S181" s="43"/>
      <c r="T181" s="44"/>
      <c r="U181" s="45"/>
      <c r="V181" s="45"/>
      <c r="W181" s="45"/>
      <c r="X181" s="45"/>
      <c r="Y181" s="43"/>
      <c r="Z181" s="44"/>
      <c r="AA181" s="45"/>
      <c r="AB181" s="45"/>
      <c r="AC181" s="45"/>
      <c r="AD181" s="45"/>
      <c r="AE181" s="43"/>
      <c r="AF181" s="44"/>
      <c r="AG181" s="45"/>
      <c r="AH181" s="45"/>
      <c r="AI181" s="45"/>
      <c r="AJ181" s="45"/>
      <c r="AK181" s="45"/>
      <c r="AL181" s="45"/>
      <c r="AM181" s="43"/>
      <c r="AN181" s="44"/>
      <c r="AO181" s="45"/>
      <c r="AP181" s="45"/>
      <c r="AQ181" s="45"/>
      <c r="AR181" s="45"/>
      <c r="AS181" s="43"/>
      <c r="AT181" s="44"/>
      <c r="AU181" s="45"/>
      <c r="AV181" s="43"/>
    </row>
    <row r="182" spans="2:49" ht="16.5">
      <c r="B182" s="78" t="s">
        <v>129</v>
      </c>
      <c r="C182" s="45"/>
      <c r="D182" s="45"/>
      <c r="E182" s="45"/>
      <c r="F182" s="45"/>
      <c r="G182" s="45"/>
      <c r="H182" s="43"/>
      <c r="I182" s="44"/>
      <c r="J182" s="45"/>
      <c r="K182" s="45"/>
      <c r="L182" s="45"/>
      <c r="M182" s="43"/>
      <c r="N182" s="44"/>
      <c r="O182" s="45"/>
      <c r="P182" s="45"/>
      <c r="Q182" s="45"/>
      <c r="R182" s="45"/>
      <c r="S182" s="43"/>
      <c r="T182" s="44"/>
      <c r="U182" s="45"/>
      <c r="V182" s="45"/>
      <c r="W182" s="45"/>
      <c r="X182" s="45"/>
      <c r="Y182" s="43"/>
      <c r="Z182" s="44"/>
      <c r="AA182" s="45"/>
      <c r="AB182" s="45"/>
      <c r="AC182" s="45"/>
      <c r="AD182" s="45"/>
      <c r="AE182" s="43"/>
      <c r="AF182" s="44"/>
      <c r="AG182" s="45"/>
      <c r="AH182" s="45"/>
      <c r="AI182" s="45"/>
      <c r="AJ182" s="45"/>
      <c r="AK182" s="45"/>
      <c r="AL182" s="45"/>
      <c r="AM182" s="43"/>
      <c r="AN182" s="44"/>
      <c r="AO182" s="45"/>
      <c r="AP182" s="45"/>
      <c r="AQ182" s="45"/>
      <c r="AR182" s="45"/>
      <c r="AS182" s="43"/>
      <c r="AT182" s="44"/>
      <c r="AU182" s="45"/>
      <c r="AV182" s="43"/>
    </row>
    <row r="184" spans="2:49">
      <c r="C184" s="68" t="s">
        <v>130</v>
      </c>
      <c r="D184" s="62"/>
      <c r="E184" s="62"/>
      <c r="F184" s="62"/>
      <c r="G184" s="62"/>
      <c r="H184" s="63"/>
      <c r="J184" s="82" t="s">
        <v>77</v>
      </c>
      <c r="K184" s="62"/>
      <c r="L184" s="62"/>
      <c r="M184" s="62"/>
      <c r="O184" s="81" t="s">
        <v>77</v>
      </c>
      <c r="P184" s="62"/>
      <c r="Q184" s="62"/>
      <c r="R184" s="62"/>
      <c r="S184" s="62"/>
      <c r="U184" s="81" t="s">
        <v>77</v>
      </c>
      <c r="V184" s="62"/>
      <c r="W184" s="62"/>
      <c r="X184" s="62"/>
      <c r="Y184" s="62"/>
      <c r="AA184" s="81" t="s">
        <v>77</v>
      </c>
      <c r="AB184" s="62"/>
      <c r="AC184" s="62"/>
      <c r="AD184" s="62"/>
      <c r="AE184" s="62"/>
      <c r="AG184" s="81" t="s">
        <v>77</v>
      </c>
      <c r="AH184" s="62"/>
      <c r="AI184" s="62"/>
      <c r="AJ184" s="62"/>
      <c r="AK184" s="62"/>
      <c r="AL184" s="62"/>
      <c r="AM184" s="62"/>
      <c r="AO184" s="81" t="s">
        <v>77</v>
      </c>
      <c r="AP184" s="62"/>
      <c r="AQ184" s="62"/>
      <c r="AR184" s="62"/>
      <c r="AS184" s="62"/>
      <c r="AU184" s="81" t="s">
        <v>77</v>
      </c>
      <c r="AV184" s="62"/>
      <c r="AW184" s="62"/>
    </row>
    <row r="185" spans="2:49">
      <c r="C185" s="80" t="s">
        <v>67</v>
      </c>
      <c r="D185" s="62"/>
      <c r="E185" s="62"/>
      <c r="F185" s="62"/>
      <c r="G185" s="62"/>
      <c r="H185" s="63"/>
      <c r="J185" s="79" t="s">
        <v>6</v>
      </c>
      <c r="K185" s="62"/>
      <c r="L185" s="62"/>
      <c r="M185" s="63"/>
      <c r="O185" s="79" t="s">
        <v>131</v>
      </c>
      <c r="P185" s="62"/>
      <c r="Q185" s="62"/>
      <c r="R185" s="62"/>
      <c r="S185" s="63"/>
      <c r="U185" s="79" t="s">
        <v>132</v>
      </c>
      <c r="V185" s="62"/>
      <c r="W185" s="62"/>
      <c r="X185" s="62"/>
      <c r="Y185" s="63"/>
      <c r="AA185" s="79" t="s">
        <v>133</v>
      </c>
      <c r="AB185" s="62"/>
      <c r="AC185" s="62"/>
      <c r="AD185" s="62"/>
      <c r="AE185" s="63"/>
      <c r="AG185" s="79" t="s">
        <v>134</v>
      </c>
      <c r="AH185" s="62"/>
      <c r="AI185" s="62"/>
      <c r="AJ185" s="62"/>
      <c r="AK185" s="62"/>
      <c r="AL185" s="62"/>
      <c r="AM185" s="63"/>
      <c r="AO185" s="79" t="s">
        <v>135</v>
      </c>
      <c r="AP185" s="62"/>
      <c r="AQ185" s="62"/>
      <c r="AR185" s="62"/>
      <c r="AS185" s="63"/>
      <c r="AU185" s="79" t="s">
        <v>136</v>
      </c>
      <c r="AV185" s="62"/>
      <c r="AW185" s="63"/>
    </row>
    <row r="186" spans="2:49" ht="16.5">
      <c r="C186" s="78" t="s">
        <v>137</v>
      </c>
      <c r="D186" s="45"/>
      <c r="E186" s="45"/>
      <c r="F186" s="45"/>
      <c r="G186" s="45"/>
      <c r="H186" s="43"/>
      <c r="J186" s="44">
        <v>73</v>
      </c>
      <c r="K186" s="45"/>
      <c r="L186" s="45"/>
      <c r="M186" s="43"/>
      <c r="O186" s="44"/>
      <c r="P186" s="45"/>
      <c r="Q186" s="45"/>
      <c r="R186" s="45"/>
      <c r="S186" s="43"/>
      <c r="U186" s="44"/>
      <c r="V186" s="45"/>
      <c r="W186" s="45"/>
      <c r="X186" s="45"/>
      <c r="Y186" s="43"/>
      <c r="AA186" s="44">
        <v>3</v>
      </c>
      <c r="AB186" s="45"/>
      <c r="AC186" s="45"/>
      <c r="AD186" s="45"/>
      <c r="AE186" s="43"/>
      <c r="AG186" s="44">
        <v>5</v>
      </c>
      <c r="AH186" s="45"/>
      <c r="AI186" s="45"/>
      <c r="AJ186" s="45"/>
      <c r="AK186" s="45"/>
      <c r="AL186" s="45"/>
      <c r="AM186" s="43"/>
      <c r="AO186" s="44">
        <v>37</v>
      </c>
      <c r="AP186" s="45"/>
      <c r="AQ186" s="45"/>
      <c r="AR186" s="45"/>
      <c r="AS186" s="43"/>
      <c r="AU186" s="44">
        <v>28</v>
      </c>
      <c r="AV186" s="45"/>
      <c r="AW186" s="43"/>
    </row>
    <row r="187" spans="2:49" ht="16.5">
      <c r="C187" s="78" t="s">
        <v>138</v>
      </c>
      <c r="D187" s="45"/>
      <c r="E187" s="45"/>
      <c r="F187" s="45"/>
      <c r="G187" s="45"/>
      <c r="H187" s="43"/>
      <c r="J187" s="44">
        <v>12</v>
      </c>
      <c r="K187" s="45"/>
      <c r="L187" s="45"/>
      <c r="M187" s="43"/>
      <c r="O187" s="44"/>
      <c r="P187" s="45"/>
      <c r="Q187" s="45"/>
      <c r="R187" s="45"/>
      <c r="S187" s="43"/>
      <c r="U187" s="44"/>
      <c r="V187" s="45"/>
      <c r="W187" s="45"/>
      <c r="X187" s="45"/>
      <c r="Y187" s="43"/>
      <c r="AA187" s="44"/>
      <c r="AB187" s="45"/>
      <c r="AC187" s="45"/>
      <c r="AD187" s="45"/>
      <c r="AE187" s="43"/>
      <c r="AG187" s="44">
        <v>1</v>
      </c>
      <c r="AH187" s="45"/>
      <c r="AI187" s="45"/>
      <c r="AJ187" s="45"/>
      <c r="AK187" s="45"/>
      <c r="AL187" s="45"/>
      <c r="AM187" s="43"/>
      <c r="AO187" s="44">
        <v>5</v>
      </c>
      <c r="AP187" s="45"/>
      <c r="AQ187" s="45"/>
      <c r="AR187" s="45"/>
      <c r="AS187" s="43"/>
      <c r="AU187" s="44">
        <v>6</v>
      </c>
      <c r="AV187" s="45"/>
      <c r="AW187" s="43"/>
    </row>
    <row r="188" spans="2:49" ht="16.5">
      <c r="C188" s="78" t="s">
        <v>139</v>
      </c>
      <c r="D188" s="45"/>
      <c r="E188" s="45"/>
      <c r="F188" s="45"/>
      <c r="G188" s="45"/>
      <c r="H188" s="43"/>
      <c r="J188" s="44">
        <v>99</v>
      </c>
      <c r="K188" s="45"/>
      <c r="L188" s="45"/>
      <c r="M188" s="43"/>
      <c r="O188" s="44">
        <v>10</v>
      </c>
      <c r="P188" s="45"/>
      <c r="Q188" s="45"/>
      <c r="R188" s="45"/>
      <c r="S188" s="43"/>
      <c r="U188" s="44"/>
      <c r="V188" s="45"/>
      <c r="W188" s="45"/>
      <c r="X188" s="45"/>
      <c r="Y188" s="43"/>
      <c r="AA188" s="44">
        <v>1</v>
      </c>
      <c r="AB188" s="45"/>
      <c r="AC188" s="45"/>
      <c r="AD188" s="45"/>
      <c r="AE188" s="43"/>
      <c r="AG188" s="44">
        <v>4</v>
      </c>
      <c r="AH188" s="45"/>
      <c r="AI188" s="45"/>
      <c r="AJ188" s="45"/>
      <c r="AK188" s="45"/>
      <c r="AL188" s="45"/>
      <c r="AM188" s="43"/>
      <c r="AO188" s="44">
        <v>44</v>
      </c>
      <c r="AP188" s="45"/>
      <c r="AQ188" s="45"/>
      <c r="AR188" s="45"/>
      <c r="AS188" s="43"/>
      <c r="AU188" s="44">
        <v>40</v>
      </c>
      <c r="AV188" s="45"/>
      <c r="AW188" s="43"/>
    </row>
    <row r="189" spans="2:49" ht="16.5">
      <c r="C189" s="78" t="s">
        <v>140</v>
      </c>
      <c r="D189" s="45"/>
      <c r="E189" s="45"/>
      <c r="F189" s="45"/>
      <c r="G189" s="45"/>
      <c r="H189" s="43"/>
      <c r="J189" s="44"/>
      <c r="K189" s="45"/>
      <c r="L189" s="45"/>
      <c r="M189" s="43"/>
      <c r="O189" s="44"/>
      <c r="P189" s="45"/>
      <c r="Q189" s="45"/>
      <c r="R189" s="45"/>
      <c r="S189" s="43"/>
      <c r="U189" s="44"/>
      <c r="V189" s="45"/>
      <c r="W189" s="45"/>
      <c r="X189" s="45"/>
      <c r="Y189" s="43"/>
      <c r="AA189" s="44"/>
      <c r="AB189" s="45"/>
      <c r="AC189" s="45"/>
      <c r="AD189" s="45"/>
      <c r="AE189" s="43"/>
      <c r="AG189" s="44"/>
      <c r="AH189" s="45"/>
      <c r="AI189" s="45"/>
      <c r="AJ189" s="45"/>
      <c r="AK189" s="45"/>
      <c r="AL189" s="45"/>
      <c r="AM189" s="43"/>
      <c r="AO189" s="44"/>
      <c r="AP189" s="45"/>
      <c r="AQ189" s="45"/>
      <c r="AR189" s="45"/>
      <c r="AS189" s="43"/>
      <c r="AU189" s="44"/>
      <c r="AV189" s="45"/>
      <c r="AW189" s="43"/>
    </row>
    <row r="190" spans="2:49">
      <c r="C190" s="80" t="s">
        <v>141</v>
      </c>
      <c r="D190" s="62"/>
      <c r="E190" s="62"/>
      <c r="F190" s="62"/>
      <c r="G190" s="62"/>
      <c r="H190" s="63"/>
      <c r="J190" s="79" t="s">
        <v>6</v>
      </c>
      <c r="K190" s="62"/>
      <c r="L190" s="62"/>
      <c r="M190" s="63"/>
      <c r="O190" s="79" t="s">
        <v>131</v>
      </c>
      <c r="P190" s="62"/>
      <c r="Q190" s="62"/>
      <c r="R190" s="62"/>
      <c r="S190" s="63"/>
      <c r="U190" s="79" t="s">
        <v>132</v>
      </c>
      <c r="V190" s="62"/>
      <c r="W190" s="62"/>
      <c r="X190" s="62"/>
      <c r="Y190" s="63"/>
      <c r="AA190" s="79" t="s">
        <v>133</v>
      </c>
      <c r="AB190" s="62"/>
      <c r="AC190" s="62"/>
      <c r="AD190" s="62"/>
      <c r="AE190" s="63"/>
      <c r="AG190" s="79" t="s">
        <v>134</v>
      </c>
      <c r="AH190" s="62"/>
      <c r="AI190" s="62"/>
      <c r="AJ190" s="62"/>
      <c r="AK190" s="62"/>
      <c r="AL190" s="62"/>
      <c r="AM190" s="63"/>
      <c r="AO190" s="79" t="s">
        <v>135</v>
      </c>
      <c r="AP190" s="62"/>
      <c r="AQ190" s="62"/>
      <c r="AR190" s="62"/>
      <c r="AS190" s="63"/>
      <c r="AU190" s="79" t="s">
        <v>136</v>
      </c>
      <c r="AV190" s="62"/>
      <c r="AW190" s="63"/>
    </row>
    <row r="191" spans="2:49" ht="16.5">
      <c r="C191" s="78" t="s">
        <v>137</v>
      </c>
      <c r="D191" s="45"/>
      <c r="E191" s="45"/>
      <c r="F191" s="45"/>
      <c r="G191" s="45"/>
      <c r="H191" s="43"/>
      <c r="J191" s="44"/>
      <c r="K191" s="45"/>
      <c r="L191" s="45"/>
      <c r="M191" s="43"/>
      <c r="O191" s="44"/>
      <c r="P191" s="45"/>
      <c r="Q191" s="45"/>
      <c r="R191" s="45"/>
      <c r="S191" s="43"/>
      <c r="U191" s="44"/>
      <c r="V191" s="45"/>
      <c r="W191" s="45"/>
      <c r="X191" s="45"/>
      <c r="Y191" s="43"/>
      <c r="AA191" s="44"/>
      <c r="AB191" s="45"/>
      <c r="AC191" s="45"/>
      <c r="AD191" s="45"/>
      <c r="AE191" s="43"/>
      <c r="AG191" s="44"/>
      <c r="AH191" s="45"/>
      <c r="AI191" s="45"/>
      <c r="AJ191" s="45"/>
      <c r="AK191" s="45"/>
      <c r="AL191" s="45"/>
      <c r="AM191" s="43"/>
      <c r="AO191" s="44"/>
      <c r="AP191" s="45"/>
      <c r="AQ191" s="45"/>
      <c r="AR191" s="45"/>
      <c r="AS191" s="43"/>
      <c r="AU191" s="44"/>
      <c r="AV191" s="45"/>
      <c r="AW191" s="43"/>
    </row>
    <row r="192" spans="2:49" ht="16.5">
      <c r="C192" s="78" t="s">
        <v>138</v>
      </c>
      <c r="D192" s="45"/>
      <c r="E192" s="45"/>
      <c r="F192" s="45"/>
      <c r="G192" s="45"/>
      <c r="H192" s="43"/>
      <c r="J192" s="44"/>
      <c r="K192" s="45"/>
      <c r="L192" s="45"/>
      <c r="M192" s="43"/>
      <c r="O192" s="44"/>
      <c r="P192" s="45"/>
      <c r="Q192" s="45"/>
      <c r="R192" s="45"/>
      <c r="S192" s="43"/>
      <c r="U192" s="44"/>
      <c r="V192" s="45"/>
      <c r="W192" s="45"/>
      <c r="X192" s="45"/>
      <c r="Y192" s="43"/>
      <c r="AA192" s="44"/>
      <c r="AB192" s="45"/>
      <c r="AC192" s="45"/>
      <c r="AD192" s="45"/>
      <c r="AE192" s="43"/>
      <c r="AG192" s="44"/>
      <c r="AH192" s="45"/>
      <c r="AI192" s="45"/>
      <c r="AJ192" s="45"/>
      <c r="AK192" s="45"/>
      <c r="AL192" s="45"/>
      <c r="AM192" s="43"/>
      <c r="AO192" s="44"/>
      <c r="AP192" s="45"/>
      <c r="AQ192" s="45"/>
      <c r="AR192" s="45"/>
      <c r="AS192" s="43"/>
      <c r="AU192" s="44"/>
      <c r="AV192" s="45"/>
      <c r="AW192" s="43"/>
    </row>
    <row r="193" spans="2:49" ht="16.5">
      <c r="C193" s="78" t="s">
        <v>139</v>
      </c>
      <c r="D193" s="45"/>
      <c r="E193" s="45"/>
      <c r="F193" s="45"/>
      <c r="G193" s="45"/>
      <c r="H193" s="43"/>
      <c r="J193" s="44"/>
      <c r="K193" s="45"/>
      <c r="L193" s="45"/>
      <c r="M193" s="43"/>
      <c r="O193" s="44"/>
      <c r="P193" s="45"/>
      <c r="Q193" s="45"/>
      <c r="R193" s="45"/>
      <c r="S193" s="43"/>
      <c r="U193" s="44"/>
      <c r="V193" s="45"/>
      <c r="W193" s="45"/>
      <c r="X193" s="45"/>
      <c r="Y193" s="43"/>
      <c r="AA193" s="44"/>
      <c r="AB193" s="45"/>
      <c r="AC193" s="45"/>
      <c r="AD193" s="45"/>
      <c r="AE193" s="43"/>
      <c r="AG193" s="44"/>
      <c r="AH193" s="45"/>
      <c r="AI193" s="45"/>
      <c r="AJ193" s="45"/>
      <c r="AK193" s="45"/>
      <c r="AL193" s="45"/>
      <c r="AM193" s="43"/>
      <c r="AO193" s="44"/>
      <c r="AP193" s="45"/>
      <c r="AQ193" s="45"/>
      <c r="AR193" s="45"/>
      <c r="AS193" s="43"/>
      <c r="AU193" s="44"/>
      <c r="AV193" s="45"/>
      <c r="AW193" s="43"/>
    </row>
    <row r="196" spans="2:49">
      <c r="B196" s="74" t="s">
        <v>142</v>
      </c>
      <c r="C196" s="45"/>
      <c r="D196" s="45"/>
      <c r="E196" s="45"/>
      <c r="F196" s="45"/>
      <c r="G196" s="45"/>
      <c r="H196" s="43"/>
      <c r="I196" s="75" t="s">
        <v>4</v>
      </c>
      <c r="J196" s="45"/>
      <c r="K196" s="45"/>
      <c r="L196" s="45"/>
      <c r="M196" s="45"/>
      <c r="N196" s="45"/>
      <c r="O196" s="45"/>
      <c r="P196" s="45"/>
      <c r="Q196" s="45"/>
      <c r="R196" s="45"/>
      <c r="S196" s="76"/>
      <c r="T196" s="75" t="s">
        <v>4</v>
      </c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76"/>
    </row>
    <row r="197" spans="2:49">
      <c r="B197" s="94" t="s">
        <v>143</v>
      </c>
      <c r="C197" s="62"/>
      <c r="D197" s="62"/>
      <c r="E197" s="62"/>
      <c r="F197" s="62"/>
      <c r="G197" s="62"/>
      <c r="H197" s="60"/>
      <c r="I197" s="50" t="s">
        <v>6</v>
      </c>
      <c r="J197" s="51"/>
      <c r="K197" s="51"/>
      <c r="L197" s="51"/>
      <c r="M197" s="51"/>
      <c r="N197" s="51"/>
      <c r="O197" s="51"/>
      <c r="P197" s="51"/>
      <c r="Q197" s="51"/>
      <c r="R197" s="51"/>
      <c r="S197" s="52"/>
      <c r="T197" s="50" t="s">
        <v>144</v>
      </c>
      <c r="U197" s="51"/>
      <c r="V197" s="51"/>
      <c r="W197" s="51"/>
      <c r="X197" s="51"/>
      <c r="Y197" s="51"/>
      <c r="Z197" s="51"/>
      <c r="AA197" s="51"/>
      <c r="AB197" s="51"/>
      <c r="AC197" s="52"/>
      <c r="AD197" s="50" t="s">
        <v>145</v>
      </c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2"/>
    </row>
    <row r="198" spans="2:49">
      <c r="B198" s="95" t="s">
        <v>146</v>
      </c>
      <c r="C198" s="45"/>
      <c r="D198" s="45"/>
      <c r="E198" s="45"/>
      <c r="F198" s="45"/>
      <c r="G198" s="45"/>
      <c r="H198" s="43"/>
      <c r="I198" s="72" t="s">
        <v>147</v>
      </c>
      <c r="J198" s="45"/>
      <c r="K198" s="45"/>
      <c r="L198" s="45"/>
      <c r="M198" s="43"/>
      <c r="N198" s="72" t="s">
        <v>148</v>
      </c>
      <c r="O198" s="45"/>
      <c r="P198" s="45"/>
      <c r="Q198" s="45"/>
      <c r="R198" s="45"/>
      <c r="S198" s="43"/>
      <c r="T198" s="72" t="s">
        <v>147</v>
      </c>
      <c r="U198" s="45"/>
      <c r="V198" s="45"/>
      <c r="W198" s="43"/>
      <c r="X198" s="72" t="s">
        <v>148</v>
      </c>
      <c r="Y198" s="45"/>
      <c r="Z198" s="45"/>
      <c r="AA198" s="45"/>
      <c r="AB198" s="45"/>
      <c r="AC198" s="43"/>
      <c r="AD198" s="72" t="s">
        <v>147</v>
      </c>
      <c r="AE198" s="45"/>
      <c r="AF198" s="45"/>
      <c r="AG198" s="45"/>
      <c r="AH198" s="45"/>
      <c r="AI198" s="45"/>
      <c r="AJ198" s="45"/>
      <c r="AK198" s="43"/>
      <c r="AL198" s="72" t="s">
        <v>148</v>
      </c>
      <c r="AM198" s="45"/>
      <c r="AN198" s="45"/>
      <c r="AO198" s="45"/>
      <c r="AP198" s="45"/>
      <c r="AQ198" s="43"/>
    </row>
    <row r="199" spans="2:49" ht="16.5">
      <c r="B199" s="65" t="s">
        <v>149</v>
      </c>
      <c r="C199" s="45"/>
      <c r="D199" s="45"/>
      <c r="E199" s="45"/>
      <c r="F199" s="45"/>
      <c r="G199" s="45"/>
      <c r="H199" s="43"/>
      <c r="I199" s="44"/>
      <c r="J199" s="45"/>
      <c r="K199" s="45"/>
      <c r="L199" s="45"/>
      <c r="M199" s="43"/>
      <c r="N199" s="44"/>
      <c r="O199" s="45"/>
      <c r="P199" s="45"/>
      <c r="Q199" s="45"/>
      <c r="R199" s="45"/>
      <c r="S199" s="43"/>
      <c r="T199" s="44"/>
      <c r="U199" s="45"/>
      <c r="V199" s="45"/>
      <c r="W199" s="43"/>
      <c r="X199" s="44"/>
      <c r="Y199" s="45"/>
      <c r="Z199" s="45"/>
      <c r="AA199" s="45"/>
      <c r="AB199" s="45"/>
      <c r="AC199" s="43"/>
      <c r="AD199" s="44"/>
      <c r="AE199" s="45"/>
      <c r="AF199" s="45"/>
      <c r="AG199" s="45"/>
      <c r="AH199" s="45"/>
      <c r="AI199" s="45"/>
      <c r="AJ199" s="45"/>
      <c r="AK199" s="43"/>
      <c r="AL199" s="44"/>
      <c r="AM199" s="45"/>
      <c r="AN199" s="45"/>
      <c r="AO199" s="45"/>
      <c r="AP199" s="45"/>
      <c r="AQ199" s="43"/>
    </row>
    <row r="200" spans="2:49" ht="16.5">
      <c r="B200" s="65" t="s">
        <v>150</v>
      </c>
      <c r="C200" s="45"/>
      <c r="D200" s="45"/>
      <c r="E200" s="45"/>
      <c r="F200" s="45"/>
      <c r="G200" s="45"/>
      <c r="H200" s="43"/>
      <c r="I200" s="44"/>
      <c r="J200" s="45"/>
      <c r="K200" s="45"/>
      <c r="L200" s="45"/>
      <c r="M200" s="43"/>
      <c r="N200" s="44"/>
      <c r="O200" s="45"/>
      <c r="P200" s="45"/>
      <c r="Q200" s="45"/>
      <c r="R200" s="45"/>
      <c r="S200" s="43"/>
      <c r="T200" s="44"/>
      <c r="U200" s="45"/>
      <c r="V200" s="45"/>
      <c r="W200" s="43"/>
      <c r="X200" s="44"/>
      <c r="Y200" s="45"/>
      <c r="Z200" s="45"/>
      <c r="AA200" s="45"/>
      <c r="AB200" s="45"/>
      <c r="AC200" s="43"/>
      <c r="AD200" s="44"/>
      <c r="AE200" s="45"/>
      <c r="AF200" s="45"/>
      <c r="AG200" s="45"/>
      <c r="AH200" s="45"/>
      <c r="AI200" s="45"/>
      <c r="AJ200" s="45"/>
      <c r="AK200" s="43"/>
      <c r="AL200" s="44"/>
      <c r="AM200" s="45"/>
      <c r="AN200" s="45"/>
      <c r="AO200" s="45"/>
      <c r="AP200" s="45"/>
      <c r="AQ200" s="43"/>
    </row>
    <row r="201" spans="2:49" ht="16.5">
      <c r="B201" s="65" t="s">
        <v>151</v>
      </c>
      <c r="C201" s="45"/>
      <c r="D201" s="45"/>
      <c r="E201" s="45"/>
      <c r="F201" s="45"/>
      <c r="G201" s="45"/>
      <c r="H201" s="43"/>
      <c r="I201" s="44"/>
      <c r="J201" s="45"/>
      <c r="K201" s="45"/>
      <c r="L201" s="45"/>
      <c r="M201" s="43"/>
      <c r="N201" s="44"/>
      <c r="O201" s="45"/>
      <c r="P201" s="45"/>
      <c r="Q201" s="45"/>
      <c r="R201" s="45"/>
      <c r="S201" s="43"/>
      <c r="T201" s="44"/>
      <c r="U201" s="45"/>
      <c r="V201" s="45"/>
      <c r="W201" s="43"/>
      <c r="X201" s="44"/>
      <c r="Y201" s="45"/>
      <c r="Z201" s="45"/>
      <c r="AA201" s="45"/>
      <c r="AB201" s="45"/>
      <c r="AC201" s="43"/>
      <c r="AD201" s="44"/>
      <c r="AE201" s="45"/>
      <c r="AF201" s="45"/>
      <c r="AG201" s="45"/>
      <c r="AH201" s="45"/>
      <c r="AI201" s="45"/>
      <c r="AJ201" s="45"/>
      <c r="AK201" s="43"/>
      <c r="AL201" s="44"/>
      <c r="AM201" s="45"/>
      <c r="AN201" s="45"/>
      <c r="AO201" s="45"/>
      <c r="AP201" s="45"/>
      <c r="AQ201" s="43"/>
    </row>
    <row r="204" spans="2:49">
      <c r="C204" s="68" t="s">
        <v>152</v>
      </c>
      <c r="D204" s="62"/>
      <c r="E204" s="62"/>
      <c r="F204" s="62"/>
      <c r="G204" s="62"/>
      <c r="H204" s="63"/>
      <c r="J204" s="50" t="s">
        <v>6</v>
      </c>
      <c r="K204" s="51"/>
      <c r="L204" s="51"/>
      <c r="M204" s="51"/>
      <c r="N204" s="51"/>
      <c r="O204" s="51"/>
      <c r="P204" s="51"/>
      <c r="Q204" s="51"/>
      <c r="R204" s="51"/>
      <c r="S204" s="52"/>
      <c r="U204" s="50" t="s">
        <v>153</v>
      </c>
      <c r="V204" s="51"/>
      <c r="W204" s="51"/>
      <c r="X204" s="51"/>
      <c r="Y204" s="51"/>
      <c r="Z204" s="51"/>
      <c r="AA204" s="51"/>
      <c r="AB204" s="51"/>
      <c r="AC204" s="52"/>
      <c r="AE204" s="50" t="s">
        <v>145</v>
      </c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2"/>
    </row>
    <row r="205" spans="2:49">
      <c r="C205" s="96" t="s">
        <v>146</v>
      </c>
      <c r="D205" s="62"/>
      <c r="E205" s="62"/>
      <c r="F205" s="62"/>
      <c r="G205" s="62"/>
      <c r="H205" s="63"/>
      <c r="J205" s="72" t="s">
        <v>147</v>
      </c>
      <c r="K205" s="45"/>
      <c r="L205" s="45"/>
      <c r="M205" s="43"/>
      <c r="O205" s="72" t="s">
        <v>148</v>
      </c>
      <c r="P205" s="45"/>
      <c r="Q205" s="45"/>
      <c r="R205" s="45"/>
      <c r="S205" s="43"/>
      <c r="U205" s="72" t="s">
        <v>147</v>
      </c>
      <c r="V205" s="45"/>
      <c r="W205" s="43"/>
      <c r="Y205" s="72" t="s">
        <v>148</v>
      </c>
      <c r="Z205" s="45"/>
      <c r="AA205" s="45"/>
      <c r="AB205" s="45"/>
      <c r="AC205" s="43"/>
      <c r="AE205" s="72" t="s">
        <v>147</v>
      </c>
      <c r="AF205" s="45"/>
      <c r="AG205" s="45"/>
      <c r="AH205" s="45"/>
      <c r="AI205" s="45"/>
      <c r="AJ205" s="45"/>
      <c r="AK205" s="43"/>
      <c r="AM205" s="72" t="s">
        <v>148</v>
      </c>
      <c r="AN205" s="45"/>
      <c r="AO205" s="45"/>
      <c r="AP205" s="45"/>
      <c r="AQ205" s="43"/>
    </row>
    <row r="206" spans="2:49" ht="16.5">
      <c r="C206" s="69" t="s">
        <v>154</v>
      </c>
      <c r="D206" s="45"/>
      <c r="E206" s="45"/>
      <c r="F206" s="45"/>
      <c r="G206" s="45"/>
      <c r="H206" s="43"/>
      <c r="J206" s="44"/>
      <c r="K206" s="45"/>
      <c r="L206" s="45"/>
      <c r="M206" s="43"/>
      <c r="O206" s="44"/>
      <c r="P206" s="45"/>
      <c r="Q206" s="45"/>
      <c r="R206" s="45"/>
      <c r="S206" s="43"/>
      <c r="U206" s="44"/>
      <c r="V206" s="45"/>
      <c r="W206" s="43"/>
      <c r="Y206" s="44"/>
      <c r="Z206" s="45"/>
      <c r="AA206" s="45"/>
      <c r="AB206" s="45"/>
      <c r="AC206" s="43"/>
      <c r="AE206" s="44"/>
      <c r="AF206" s="45"/>
      <c r="AG206" s="45"/>
      <c r="AH206" s="45"/>
      <c r="AI206" s="45"/>
      <c r="AJ206" s="45"/>
      <c r="AK206" s="43"/>
      <c r="AM206" s="44"/>
      <c r="AN206" s="45"/>
      <c r="AO206" s="45"/>
      <c r="AP206" s="45"/>
      <c r="AQ206" s="43"/>
    </row>
    <row r="209" spans="2:54" ht="18.2" customHeight="1">
      <c r="C209" s="96" t="s">
        <v>155</v>
      </c>
      <c r="D209" s="62"/>
      <c r="E209" s="62"/>
      <c r="F209" s="62"/>
      <c r="G209" s="62"/>
      <c r="H209" s="63"/>
      <c r="J209" s="50" t="s">
        <v>6</v>
      </c>
      <c r="K209" s="51"/>
      <c r="L209" s="51"/>
      <c r="M209" s="52"/>
      <c r="O209" s="50" t="s">
        <v>156</v>
      </c>
      <c r="P209" s="51"/>
      <c r="Q209" s="51"/>
      <c r="R209" s="51"/>
      <c r="S209" s="52"/>
      <c r="U209" s="50" t="s">
        <v>157</v>
      </c>
      <c r="V209" s="51"/>
      <c r="W209" s="52"/>
    </row>
    <row r="210" spans="2:54" ht="15.2" customHeight="1">
      <c r="C210" s="69" t="s">
        <v>158</v>
      </c>
      <c r="D210" s="45"/>
      <c r="E210" s="45"/>
      <c r="F210" s="45"/>
      <c r="G210" s="45"/>
      <c r="H210" s="43"/>
      <c r="J210" s="70">
        <v>0</v>
      </c>
      <c r="K210" s="45"/>
      <c r="L210" s="45"/>
      <c r="M210" s="43"/>
      <c r="O210" s="44"/>
      <c r="P210" s="45"/>
      <c r="Q210" s="45"/>
      <c r="R210" s="45"/>
      <c r="S210" s="43"/>
      <c r="U210" s="44"/>
      <c r="V210" s="45"/>
      <c r="W210" s="43"/>
    </row>
    <row r="211" spans="2:54" ht="15.2" customHeight="1">
      <c r="C211" s="69" t="s">
        <v>159</v>
      </c>
      <c r="D211" s="45"/>
      <c r="E211" s="45"/>
      <c r="F211" s="45"/>
      <c r="G211" s="45"/>
      <c r="H211" s="43"/>
      <c r="J211" s="70">
        <v>0</v>
      </c>
      <c r="K211" s="45"/>
      <c r="L211" s="45"/>
      <c r="M211" s="43"/>
      <c r="O211" s="44"/>
      <c r="P211" s="45"/>
      <c r="Q211" s="45"/>
      <c r="R211" s="45"/>
      <c r="S211" s="43"/>
      <c r="U211" s="44"/>
      <c r="V211" s="45"/>
      <c r="W211" s="43"/>
    </row>
    <row r="212" spans="2:54" ht="18" customHeight="1">
      <c r="C212" s="68" t="s">
        <v>160</v>
      </c>
      <c r="D212" s="62"/>
      <c r="E212" s="62"/>
      <c r="F212" s="62"/>
      <c r="G212" s="62"/>
      <c r="H212" s="63"/>
      <c r="J212" s="50" t="s">
        <v>6</v>
      </c>
      <c r="K212" s="51"/>
      <c r="L212" s="51"/>
      <c r="M212" s="52"/>
      <c r="O212" s="50" t="s">
        <v>156</v>
      </c>
      <c r="P212" s="51"/>
      <c r="Q212" s="51"/>
      <c r="R212" s="51"/>
      <c r="S212" s="52"/>
      <c r="U212" s="50" t="s">
        <v>157</v>
      </c>
      <c r="V212" s="51"/>
      <c r="W212" s="52"/>
    </row>
    <row r="213" spans="2:54" ht="16.5" customHeight="1">
      <c r="C213" s="65" t="s">
        <v>161</v>
      </c>
      <c r="D213" s="45"/>
      <c r="E213" s="45"/>
      <c r="F213" s="45"/>
      <c r="G213" s="45"/>
      <c r="H213" s="43"/>
      <c r="J213" s="44">
        <v>0</v>
      </c>
      <c r="K213" s="45"/>
      <c r="L213" s="45"/>
      <c r="M213" s="43"/>
      <c r="O213" s="44"/>
      <c r="P213" s="45"/>
      <c r="Q213" s="45"/>
      <c r="R213" s="45"/>
      <c r="S213" s="43"/>
      <c r="U213" s="44"/>
      <c r="V213" s="45"/>
      <c r="W213" s="43"/>
    </row>
    <row r="214" spans="2:54" ht="16.5" customHeight="1">
      <c r="C214" s="65" t="s">
        <v>162</v>
      </c>
      <c r="D214" s="45"/>
      <c r="E214" s="45"/>
      <c r="F214" s="45"/>
      <c r="G214" s="45"/>
      <c r="H214" s="43"/>
      <c r="J214" s="44">
        <v>0</v>
      </c>
      <c r="K214" s="45"/>
      <c r="L214" s="45"/>
      <c r="M214" s="43"/>
      <c r="O214" s="44"/>
      <c r="P214" s="45"/>
      <c r="Q214" s="45"/>
      <c r="R214" s="45"/>
      <c r="S214" s="43"/>
      <c r="U214" s="44"/>
      <c r="V214" s="45"/>
      <c r="W214" s="43"/>
    </row>
    <row r="215" spans="2:54" ht="16.5" customHeight="1">
      <c r="C215" s="65" t="s">
        <v>163</v>
      </c>
      <c r="D215" s="45"/>
      <c r="E215" s="45"/>
      <c r="F215" s="45"/>
      <c r="G215" s="45"/>
      <c r="H215" s="43"/>
      <c r="J215" s="44">
        <v>0</v>
      </c>
      <c r="K215" s="45"/>
      <c r="L215" s="45"/>
      <c r="M215" s="43"/>
      <c r="O215" s="44"/>
      <c r="P215" s="45"/>
      <c r="Q215" s="45"/>
      <c r="R215" s="45"/>
      <c r="S215" s="43"/>
      <c r="U215" s="44"/>
      <c r="V215" s="45"/>
      <c r="W215" s="43"/>
    </row>
    <row r="216" spans="2:54" ht="16.5" customHeight="1">
      <c r="C216" s="65" t="s">
        <v>164</v>
      </c>
      <c r="D216" s="45"/>
      <c r="E216" s="45"/>
      <c r="F216" s="45"/>
      <c r="G216" s="45"/>
      <c r="H216" s="43"/>
      <c r="J216" s="44">
        <v>0</v>
      </c>
      <c r="K216" s="45"/>
      <c r="L216" s="45"/>
      <c r="M216" s="43"/>
      <c r="O216" s="44"/>
      <c r="P216" s="45"/>
      <c r="Q216" s="45"/>
      <c r="R216" s="45"/>
      <c r="S216" s="43"/>
      <c r="U216" s="44"/>
      <c r="V216" s="45"/>
      <c r="W216" s="43"/>
    </row>
    <row r="217" spans="2:54" ht="34.700000000000003" customHeight="1"/>
    <row r="218" spans="2:54" ht="26.25" customHeight="1">
      <c r="C218" s="66" t="s">
        <v>165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</row>
    <row r="219" spans="2:54" ht="12" customHeight="1"/>
    <row r="220" spans="2:54" ht="18" customHeight="1">
      <c r="B220" s="59" t="s">
        <v>166</v>
      </c>
      <c r="C220" s="60"/>
      <c r="D220" s="61" t="s">
        <v>167</v>
      </c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3"/>
    </row>
    <row r="221" spans="2:54" ht="18" customHeight="1">
      <c r="B221" s="54" t="s">
        <v>168</v>
      </c>
      <c r="C221" s="55"/>
      <c r="D221" s="64" t="s">
        <v>4</v>
      </c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5"/>
    </row>
    <row r="222" spans="2:54" ht="16.5">
      <c r="B222" s="58" t="s">
        <v>169</v>
      </c>
      <c r="C222" s="52"/>
      <c r="D222" s="10" t="s">
        <v>170</v>
      </c>
      <c r="E222" s="10" t="s">
        <v>171</v>
      </c>
      <c r="F222" s="10" t="s">
        <v>172</v>
      </c>
      <c r="H222" s="53" t="s">
        <v>173</v>
      </c>
      <c r="I222" s="51"/>
      <c r="J222" s="52"/>
      <c r="L222" s="53" t="s">
        <v>174</v>
      </c>
      <c r="M222" s="51"/>
      <c r="N222" s="51"/>
      <c r="O222" s="52"/>
    </row>
    <row r="223" spans="2:54" ht="16.5">
      <c r="B223" s="42" t="s">
        <v>175</v>
      </c>
      <c r="C223" s="43"/>
      <c r="D223" s="9"/>
      <c r="E223" s="9"/>
      <c r="F223" s="9"/>
      <c r="H223" s="44"/>
      <c r="I223" s="45"/>
      <c r="J223" s="43"/>
      <c r="L223" s="44"/>
      <c r="M223" s="45"/>
      <c r="N223" s="45"/>
      <c r="O223" s="43"/>
    </row>
    <row r="224" spans="2:54" ht="16.5">
      <c r="B224" s="42" t="s">
        <v>176</v>
      </c>
      <c r="C224" s="43"/>
      <c r="D224" s="9"/>
      <c r="E224" s="9"/>
      <c r="F224" s="9"/>
      <c r="H224" s="44"/>
      <c r="I224" s="45"/>
      <c r="J224" s="43"/>
      <c r="L224" s="44"/>
      <c r="M224" s="45"/>
      <c r="N224" s="45"/>
      <c r="O224" s="43"/>
    </row>
    <row r="225" spans="2:51" ht="16.5">
      <c r="B225" s="42" t="s">
        <v>177</v>
      </c>
      <c r="C225" s="43"/>
      <c r="D225" s="9"/>
      <c r="E225" s="9"/>
      <c r="F225" s="9"/>
      <c r="H225" s="44"/>
      <c r="I225" s="45"/>
      <c r="J225" s="43"/>
      <c r="L225" s="44"/>
      <c r="M225" s="45"/>
      <c r="N225" s="45"/>
      <c r="O225" s="43"/>
    </row>
    <row r="226" spans="2:51" ht="16.5">
      <c r="B226" s="42" t="s">
        <v>178</v>
      </c>
      <c r="C226" s="43"/>
      <c r="D226" s="9"/>
      <c r="E226" s="9"/>
      <c r="F226" s="9"/>
      <c r="H226" s="44"/>
      <c r="I226" s="45"/>
      <c r="J226" s="43"/>
      <c r="L226" s="44"/>
      <c r="M226" s="45"/>
      <c r="N226" s="45"/>
      <c r="O226" s="43"/>
    </row>
    <row r="227" spans="2:51" ht="16.5">
      <c r="B227" s="42" t="s">
        <v>179</v>
      </c>
      <c r="C227" s="43"/>
      <c r="D227" s="9"/>
      <c r="E227" s="9"/>
      <c r="F227" s="9"/>
      <c r="H227" s="44"/>
      <c r="I227" s="45"/>
      <c r="J227" s="43"/>
      <c r="L227" s="44"/>
      <c r="M227" s="45"/>
      <c r="N227" s="45"/>
      <c r="O227" s="43"/>
    </row>
    <row r="228" spans="2:51" ht="16.5">
      <c r="B228" s="58" t="s">
        <v>169</v>
      </c>
      <c r="C228" s="52"/>
      <c r="D228" s="10" t="s">
        <v>170</v>
      </c>
      <c r="E228" s="10" t="s">
        <v>171</v>
      </c>
      <c r="F228" s="10" t="s">
        <v>172</v>
      </c>
      <c r="H228" s="53" t="s">
        <v>173</v>
      </c>
      <c r="I228" s="51"/>
      <c r="J228" s="52"/>
      <c r="L228" s="53" t="s">
        <v>174</v>
      </c>
      <c r="M228" s="51"/>
      <c r="N228" s="51"/>
      <c r="O228" s="52"/>
      <c r="Q228" s="10" t="s">
        <v>180</v>
      </c>
      <c r="S228" s="53" t="s">
        <v>181</v>
      </c>
      <c r="T228" s="51"/>
      <c r="U228" s="52"/>
      <c r="W228" s="53" t="s">
        <v>182</v>
      </c>
      <c r="X228" s="51"/>
      <c r="Y228" s="51"/>
      <c r="Z228" s="51"/>
      <c r="AA228" s="52"/>
      <c r="AC228" s="53" t="s">
        <v>183</v>
      </c>
      <c r="AD228" s="51"/>
      <c r="AE228" s="51"/>
      <c r="AF228" s="51"/>
      <c r="AG228" s="52"/>
      <c r="AI228" s="10" t="s">
        <v>184</v>
      </c>
      <c r="AK228" s="53" t="s">
        <v>185</v>
      </c>
      <c r="AL228" s="51"/>
      <c r="AM228" s="51"/>
      <c r="AN228" s="51"/>
      <c r="AO228" s="52"/>
      <c r="AP228" s="53" t="s">
        <v>186</v>
      </c>
      <c r="AQ228" s="51"/>
      <c r="AR228" s="51"/>
      <c r="AS228" s="51"/>
      <c r="AT228" s="51"/>
      <c r="AU228" s="52"/>
      <c r="AV228" s="53" t="s">
        <v>187</v>
      </c>
      <c r="AW228" s="51"/>
      <c r="AX228" s="51"/>
      <c r="AY228" s="52"/>
    </row>
    <row r="229" spans="2:51" ht="16.5">
      <c r="B229" s="42" t="s">
        <v>188</v>
      </c>
      <c r="C229" s="43"/>
      <c r="D229" s="9"/>
      <c r="E229" s="9"/>
      <c r="F229" s="9"/>
      <c r="H229" s="44"/>
      <c r="I229" s="45"/>
      <c r="J229" s="43"/>
      <c r="L229" s="44"/>
      <c r="M229" s="45"/>
      <c r="N229" s="45"/>
      <c r="O229" s="43"/>
      <c r="Q229" s="9"/>
      <c r="S229" s="44"/>
      <c r="T229" s="45"/>
      <c r="U229" s="43"/>
      <c r="W229" s="44"/>
      <c r="X229" s="45"/>
      <c r="Y229" s="45"/>
      <c r="Z229" s="45"/>
      <c r="AA229" s="43"/>
      <c r="AC229" s="44"/>
      <c r="AD229" s="45"/>
      <c r="AE229" s="45"/>
      <c r="AF229" s="45"/>
      <c r="AG229" s="43"/>
      <c r="AI229" s="9"/>
      <c r="AK229" s="44"/>
      <c r="AL229" s="45"/>
      <c r="AM229" s="45"/>
      <c r="AN229" s="45"/>
      <c r="AO229" s="43"/>
      <c r="AP229" s="44"/>
      <c r="AQ229" s="45"/>
      <c r="AR229" s="45"/>
      <c r="AS229" s="45"/>
      <c r="AT229" s="45"/>
      <c r="AU229" s="43"/>
      <c r="AV229" s="44"/>
      <c r="AW229" s="45"/>
      <c r="AX229" s="45"/>
      <c r="AY229" s="43"/>
    </row>
    <row r="230" spans="2:51" ht="16.5">
      <c r="B230" s="42" t="s">
        <v>189</v>
      </c>
      <c r="C230" s="43"/>
      <c r="D230" s="9"/>
      <c r="E230" s="9"/>
      <c r="F230" s="9"/>
      <c r="H230" s="44"/>
      <c r="I230" s="45"/>
      <c r="J230" s="43"/>
      <c r="L230" s="44"/>
      <c r="M230" s="45"/>
      <c r="N230" s="45"/>
      <c r="O230" s="43"/>
      <c r="Q230" s="9"/>
      <c r="S230" s="44"/>
      <c r="T230" s="45"/>
      <c r="U230" s="43"/>
      <c r="W230" s="44"/>
      <c r="X230" s="45"/>
      <c r="Y230" s="45"/>
      <c r="Z230" s="45"/>
      <c r="AA230" s="43"/>
      <c r="AC230" s="44"/>
      <c r="AD230" s="45"/>
      <c r="AE230" s="45"/>
      <c r="AF230" s="45"/>
      <c r="AG230" s="43"/>
      <c r="AI230" s="9"/>
      <c r="AK230" s="44"/>
      <c r="AL230" s="45"/>
      <c r="AM230" s="45"/>
      <c r="AN230" s="45"/>
      <c r="AO230" s="43"/>
      <c r="AP230" s="44"/>
      <c r="AQ230" s="45"/>
      <c r="AR230" s="45"/>
      <c r="AS230" s="45"/>
      <c r="AT230" s="45"/>
      <c r="AU230" s="43"/>
      <c r="AV230" s="44"/>
      <c r="AW230" s="45"/>
      <c r="AX230" s="45"/>
      <c r="AY230" s="43"/>
    </row>
    <row r="231" spans="2:51" ht="16.5">
      <c r="B231" s="42" t="s">
        <v>190</v>
      </c>
      <c r="C231" s="43"/>
      <c r="D231" s="9"/>
      <c r="E231" s="9"/>
      <c r="F231" s="9"/>
      <c r="H231" s="44"/>
      <c r="I231" s="45"/>
      <c r="J231" s="43"/>
      <c r="L231" s="44"/>
      <c r="M231" s="45"/>
      <c r="N231" s="45"/>
      <c r="O231" s="43"/>
      <c r="Q231" s="9"/>
      <c r="S231" s="44"/>
      <c r="T231" s="45"/>
      <c r="U231" s="43"/>
      <c r="W231" s="44"/>
      <c r="X231" s="45"/>
      <c r="Y231" s="45"/>
      <c r="Z231" s="45"/>
      <c r="AA231" s="43"/>
      <c r="AC231" s="44"/>
      <c r="AD231" s="45"/>
      <c r="AE231" s="45"/>
      <c r="AF231" s="45"/>
      <c r="AG231" s="43"/>
      <c r="AI231" s="9"/>
      <c r="AK231" s="44"/>
      <c r="AL231" s="45"/>
      <c r="AM231" s="45"/>
      <c r="AN231" s="45"/>
      <c r="AO231" s="43"/>
      <c r="AP231" s="44"/>
      <c r="AQ231" s="45"/>
      <c r="AR231" s="45"/>
      <c r="AS231" s="45"/>
      <c r="AT231" s="45"/>
      <c r="AU231" s="43"/>
      <c r="AV231" s="44"/>
      <c r="AW231" s="45"/>
      <c r="AX231" s="45"/>
      <c r="AY231" s="43"/>
    </row>
    <row r="232" spans="2:51" ht="16.5">
      <c r="B232" s="42" t="s">
        <v>191</v>
      </c>
      <c r="C232" s="43"/>
      <c r="D232" s="9"/>
      <c r="E232" s="9"/>
      <c r="F232" s="9"/>
      <c r="H232" s="44"/>
      <c r="I232" s="45"/>
      <c r="J232" s="43"/>
      <c r="L232" s="44"/>
      <c r="M232" s="45"/>
      <c r="N232" s="45"/>
      <c r="O232" s="43"/>
      <c r="Q232" s="9"/>
      <c r="S232" s="44"/>
      <c r="T232" s="45"/>
      <c r="U232" s="43"/>
      <c r="W232" s="44"/>
      <c r="X232" s="45"/>
      <c r="Y232" s="45"/>
      <c r="Z232" s="45"/>
      <c r="AA232" s="43"/>
      <c r="AC232" s="44"/>
      <c r="AD232" s="45"/>
      <c r="AE232" s="45"/>
      <c r="AF232" s="45"/>
      <c r="AG232" s="43"/>
      <c r="AI232" s="9"/>
      <c r="AK232" s="44"/>
      <c r="AL232" s="45"/>
      <c r="AM232" s="45"/>
      <c r="AN232" s="45"/>
      <c r="AO232" s="43"/>
      <c r="AP232" s="44"/>
      <c r="AQ232" s="45"/>
      <c r="AR232" s="45"/>
      <c r="AS232" s="45"/>
      <c r="AT232" s="45"/>
      <c r="AU232" s="43"/>
      <c r="AV232" s="44"/>
      <c r="AW232" s="45"/>
      <c r="AX232" s="45"/>
      <c r="AY232" s="43"/>
    </row>
    <row r="233" spans="2:51" ht="16.5">
      <c r="B233" s="42" t="s">
        <v>192</v>
      </c>
      <c r="C233" s="43"/>
      <c r="D233" s="9"/>
      <c r="E233" s="9"/>
      <c r="F233" s="9"/>
      <c r="H233" s="44"/>
      <c r="I233" s="45"/>
      <c r="J233" s="43"/>
      <c r="L233" s="44"/>
      <c r="M233" s="45"/>
      <c r="N233" s="45"/>
      <c r="O233" s="43"/>
      <c r="Q233" s="9"/>
      <c r="S233" s="44"/>
      <c r="T233" s="45"/>
      <c r="U233" s="43"/>
      <c r="W233" s="44"/>
      <c r="X233" s="45"/>
      <c r="Y233" s="45"/>
      <c r="Z233" s="45"/>
      <c r="AA233" s="43"/>
      <c r="AC233" s="44"/>
      <c r="AD233" s="45"/>
      <c r="AE233" s="45"/>
      <c r="AF233" s="45"/>
      <c r="AG233" s="43"/>
      <c r="AI233" s="9"/>
      <c r="AK233" s="44"/>
      <c r="AL233" s="45"/>
      <c r="AM233" s="45"/>
      <c r="AN233" s="45"/>
      <c r="AO233" s="43"/>
      <c r="AP233" s="44"/>
      <c r="AQ233" s="45"/>
      <c r="AR233" s="45"/>
      <c r="AS233" s="45"/>
      <c r="AT233" s="45"/>
      <c r="AU233" s="43"/>
      <c r="AV233" s="44"/>
      <c r="AW233" s="45"/>
      <c r="AX233" s="45"/>
      <c r="AY233" s="43"/>
    </row>
    <row r="235" spans="2:51">
      <c r="B235" s="54" t="s">
        <v>193</v>
      </c>
      <c r="C235" s="55"/>
      <c r="D235" s="54" t="s">
        <v>4</v>
      </c>
      <c r="E235" s="56"/>
      <c r="F235" s="55"/>
      <c r="G235" s="54" t="s">
        <v>4</v>
      </c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  <c r="AG235" s="56"/>
      <c r="AH235" s="56"/>
      <c r="AI235" s="55"/>
      <c r="AK235" s="57" t="s">
        <v>4</v>
      </c>
      <c r="AL235" s="56"/>
      <c r="AM235" s="56"/>
      <c r="AN235" s="56"/>
      <c r="AO235" s="56"/>
      <c r="AP235" s="56"/>
      <c r="AQ235" s="56"/>
      <c r="AR235" s="56"/>
      <c r="AS235" s="56"/>
      <c r="AT235" s="56"/>
      <c r="AU235" s="55"/>
    </row>
    <row r="236" spans="2:51">
      <c r="B236" s="46" t="s">
        <v>169</v>
      </c>
      <c r="C236" s="47"/>
      <c r="D236" s="50" t="s">
        <v>194</v>
      </c>
      <c r="E236" s="51"/>
      <c r="F236" s="52"/>
      <c r="G236" s="50" t="s">
        <v>195</v>
      </c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2"/>
      <c r="AK236" s="50" t="s">
        <v>196</v>
      </c>
      <c r="AL236" s="51"/>
      <c r="AM236" s="51"/>
      <c r="AN236" s="51"/>
      <c r="AO236" s="51"/>
      <c r="AP236" s="51"/>
      <c r="AQ236" s="51"/>
      <c r="AR236" s="51"/>
      <c r="AS236" s="51"/>
      <c r="AT236" s="51"/>
      <c r="AU236" s="52"/>
    </row>
    <row r="237" spans="2:51" ht="16.5">
      <c r="B237" s="48"/>
      <c r="C237" s="49"/>
      <c r="D237" s="10" t="s">
        <v>170</v>
      </c>
      <c r="E237" s="10" t="s">
        <v>171</v>
      </c>
      <c r="F237" s="10" t="s">
        <v>172</v>
      </c>
      <c r="G237" s="53" t="s">
        <v>170</v>
      </c>
      <c r="H237" s="51"/>
      <c r="I237" s="51"/>
      <c r="J237" s="52"/>
      <c r="K237" s="53" t="s">
        <v>171</v>
      </c>
      <c r="L237" s="51"/>
      <c r="M237" s="51"/>
      <c r="N237" s="51"/>
      <c r="O237" s="52"/>
      <c r="P237" s="53" t="s">
        <v>172</v>
      </c>
      <c r="Q237" s="52"/>
      <c r="R237" s="53" t="s">
        <v>173</v>
      </c>
      <c r="S237" s="51"/>
      <c r="T237" s="51"/>
      <c r="U237" s="52"/>
      <c r="V237" s="53" t="s">
        <v>174</v>
      </c>
      <c r="W237" s="51"/>
      <c r="X237" s="51"/>
      <c r="Y237" s="51"/>
      <c r="Z237" s="51"/>
      <c r="AA237" s="52"/>
      <c r="AB237" s="53" t="s">
        <v>180</v>
      </c>
      <c r="AC237" s="51"/>
      <c r="AD237" s="51"/>
      <c r="AE237" s="51"/>
      <c r="AF237" s="51"/>
      <c r="AG237" s="52"/>
      <c r="AH237" s="53" t="s">
        <v>181</v>
      </c>
      <c r="AI237" s="52"/>
      <c r="AK237" s="53" t="s">
        <v>170</v>
      </c>
      <c r="AL237" s="51"/>
      <c r="AM237" s="51"/>
      <c r="AN237" s="51"/>
      <c r="AO237" s="52"/>
      <c r="AP237" s="53" t="s">
        <v>171</v>
      </c>
      <c r="AQ237" s="51"/>
      <c r="AR237" s="51"/>
      <c r="AS237" s="51"/>
      <c r="AT237" s="51"/>
      <c r="AU237" s="52"/>
    </row>
    <row r="238" spans="2:51" ht="16.5">
      <c r="B238" s="42" t="s">
        <v>131</v>
      </c>
      <c r="C238" s="43"/>
      <c r="D238" s="9"/>
      <c r="E238" s="9"/>
      <c r="F238" s="9"/>
      <c r="G238" s="44"/>
      <c r="H238" s="45"/>
      <c r="I238" s="45"/>
      <c r="J238" s="43"/>
      <c r="K238" s="44"/>
      <c r="L238" s="45"/>
      <c r="M238" s="45"/>
      <c r="N238" s="45"/>
      <c r="O238" s="43"/>
      <c r="P238" s="44"/>
      <c r="Q238" s="43"/>
      <c r="R238" s="44"/>
      <c r="S238" s="45"/>
      <c r="T238" s="45"/>
      <c r="U238" s="43"/>
      <c r="V238" s="44"/>
      <c r="W238" s="45"/>
      <c r="X238" s="45"/>
      <c r="Y238" s="45"/>
      <c r="Z238" s="45"/>
      <c r="AA238" s="43"/>
      <c r="AB238" s="44"/>
      <c r="AC238" s="45"/>
      <c r="AD238" s="45"/>
      <c r="AE238" s="45"/>
      <c r="AF238" s="45"/>
      <c r="AG238" s="43"/>
      <c r="AH238" s="44"/>
      <c r="AI238" s="43"/>
      <c r="AK238" s="44"/>
      <c r="AL238" s="45"/>
      <c r="AM238" s="45"/>
      <c r="AN238" s="45"/>
      <c r="AO238" s="43"/>
      <c r="AP238" s="44"/>
      <c r="AQ238" s="45"/>
      <c r="AR238" s="45"/>
      <c r="AS238" s="45"/>
      <c r="AT238" s="45"/>
      <c r="AU238" s="43"/>
    </row>
    <row r="239" spans="2:51" ht="16.5">
      <c r="B239" s="42" t="s">
        <v>132</v>
      </c>
      <c r="C239" s="43"/>
      <c r="D239" s="9"/>
      <c r="E239" s="9"/>
      <c r="F239" s="9"/>
      <c r="G239" s="44"/>
      <c r="H239" s="45"/>
      <c r="I239" s="45"/>
      <c r="J239" s="43"/>
      <c r="K239" s="44"/>
      <c r="L239" s="45"/>
      <c r="M239" s="45"/>
      <c r="N239" s="45"/>
      <c r="O239" s="43"/>
      <c r="P239" s="44"/>
      <c r="Q239" s="43"/>
      <c r="R239" s="44"/>
      <c r="S239" s="45"/>
      <c r="T239" s="45"/>
      <c r="U239" s="43"/>
      <c r="V239" s="44"/>
      <c r="W239" s="45"/>
      <c r="X239" s="45"/>
      <c r="Y239" s="45"/>
      <c r="Z239" s="45"/>
      <c r="AA239" s="43"/>
      <c r="AB239" s="44"/>
      <c r="AC239" s="45"/>
      <c r="AD239" s="45"/>
      <c r="AE239" s="45"/>
      <c r="AF239" s="45"/>
      <c r="AG239" s="43"/>
      <c r="AH239" s="44"/>
      <c r="AI239" s="43"/>
      <c r="AK239" s="44"/>
      <c r="AL239" s="45"/>
      <c r="AM239" s="45"/>
      <c r="AN239" s="45"/>
      <c r="AO239" s="43"/>
      <c r="AP239" s="44"/>
      <c r="AQ239" s="45"/>
      <c r="AR239" s="45"/>
      <c r="AS239" s="45"/>
      <c r="AT239" s="45"/>
      <c r="AU239" s="43"/>
    </row>
    <row r="240" spans="2:51" ht="16.5">
      <c r="B240" s="42" t="s">
        <v>133</v>
      </c>
      <c r="C240" s="43"/>
      <c r="D240" s="9"/>
      <c r="E240" s="9"/>
      <c r="F240" s="9"/>
      <c r="G240" s="44"/>
      <c r="H240" s="45"/>
      <c r="I240" s="45"/>
      <c r="J240" s="43"/>
      <c r="K240" s="44"/>
      <c r="L240" s="45"/>
      <c r="M240" s="45"/>
      <c r="N240" s="45"/>
      <c r="O240" s="43"/>
      <c r="P240" s="44"/>
      <c r="Q240" s="43"/>
      <c r="R240" s="44"/>
      <c r="S240" s="45"/>
      <c r="T240" s="45"/>
      <c r="U240" s="43"/>
      <c r="V240" s="44"/>
      <c r="W240" s="45"/>
      <c r="X240" s="45"/>
      <c r="Y240" s="45"/>
      <c r="Z240" s="45"/>
      <c r="AA240" s="43"/>
      <c r="AB240" s="44"/>
      <c r="AC240" s="45"/>
      <c r="AD240" s="45"/>
      <c r="AE240" s="45"/>
      <c r="AF240" s="45"/>
      <c r="AG240" s="43"/>
      <c r="AH240" s="44"/>
      <c r="AI240" s="43"/>
      <c r="AK240" s="44"/>
      <c r="AL240" s="45"/>
      <c r="AM240" s="45"/>
      <c r="AN240" s="45"/>
      <c r="AO240" s="43"/>
      <c r="AP240" s="44"/>
      <c r="AQ240" s="45"/>
      <c r="AR240" s="45"/>
      <c r="AS240" s="45"/>
      <c r="AT240" s="45"/>
      <c r="AU240" s="43"/>
    </row>
    <row r="241" spans="2:47" ht="16.5">
      <c r="B241" s="42" t="s">
        <v>134</v>
      </c>
      <c r="C241" s="43"/>
      <c r="D241" s="9"/>
      <c r="E241" s="9"/>
      <c r="F241" s="9"/>
      <c r="G241" s="44"/>
      <c r="H241" s="45"/>
      <c r="I241" s="45"/>
      <c r="J241" s="43"/>
      <c r="K241" s="44"/>
      <c r="L241" s="45"/>
      <c r="M241" s="45"/>
      <c r="N241" s="45"/>
      <c r="O241" s="43"/>
      <c r="P241" s="44"/>
      <c r="Q241" s="43"/>
      <c r="R241" s="44"/>
      <c r="S241" s="45"/>
      <c r="T241" s="45"/>
      <c r="U241" s="43"/>
      <c r="V241" s="44"/>
      <c r="W241" s="45"/>
      <c r="X241" s="45"/>
      <c r="Y241" s="45"/>
      <c r="Z241" s="45"/>
      <c r="AA241" s="43"/>
      <c r="AB241" s="44"/>
      <c r="AC241" s="45"/>
      <c r="AD241" s="45"/>
      <c r="AE241" s="45"/>
      <c r="AF241" s="45"/>
      <c r="AG241" s="43"/>
      <c r="AH241" s="44"/>
      <c r="AI241" s="43"/>
      <c r="AK241" s="44"/>
      <c r="AL241" s="45"/>
      <c r="AM241" s="45"/>
      <c r="AN241" s="45"/>
      <c r="AO241" s="43"/>
      <c r="AP241" s="44"/>
      <c r="AQ241" s="45"/>
      <c r="AR241" s="45"/>
      <c r="AS241" s="45"/>
      <c r="AT241" s="45"/>
      <c r="AU241" s="43"/>
    </row>
    <row r="242" spans="2:47" ht="16.5">
      <c r="B242" s="42" t="s">
        <v>135</v>
      </c>
      <c r="C242" s="43"/>
      <c r="D242" s="9"/>
      <c r="E242" s="9"/>
      <c r="F242" s="9"/>
      <c r="G242" s="44"/>
      <c r="H242" s="45"/>
      <c r="I242" s="45"/>
      <c r="J242" s="43"/>
      <c r="K242" s="44"/>
      <c r="L242" s="45"/>
      <c r="M242" s="45"/>
      <c r="N242" s="45"/>
      <c r="O242" s="43"/>
      <c r="P242" s="44"/>
      <c r="Q242" s="43"/>
      <c r="R242" s="44"/>
      <c r="S242" s="45"/>
      <c r="T242" s="45"/>
      <c r="U242" s="43"/>
      <c r="V242" s="44"/>
      <c r="W242" s="45"/>
      <c r="X242" s="45"/>
      <c r="Y242" s="45"/>
      <c r="Z242" s="45"/>
      <c r="AA242" s="43"/>
      <c r="AB242" s="44"/>
      <c r="AC242" s="45"/>
      <c r="AD242" s="45"/>
      <c r="AE242" s="45"/>
      <c r="AF242" s="45"/>
      <c r="AG242" s="43"/>
      <c r="AH242" s="44"/>
      <c r="AI242" s="43"/>
      <c r="AK242" s="44"/>
      <c r="AL242" s="45"/>
      <c r="AM242" s="45"/>
      <c r="AN242" s="45"/>
      <c r="AO242" s="43"/>
      <c r="AP242" s="44"/>
      <c r="AQ242" s="45"/>
      <c r="AR242" s="45"/>
      <c r="AS242" s="45"/>
      <c r="AT242" s="45"/>
      <c r="AU242" s="43"/>
    </row>
    <row r="243" spans="2:47" ht="16.5">
      <c r="B243" s="42" t="s">
        <v>136</v>
      </c>
      <c r="C243" s="43"/>
      <c r="D243" s="9"/>
      <c r="E243" s="9"/>
      <c r="F243" s="9"/>
      <c r="G243" s="44"/>
      <c r="H243" s="45"/>
      <c r="I243" s="45"/>
      <c r="J243" s="43"/>
      <c r="K243" s="44"/>
      <c r="L243" s="45"/>
      <c r="M243" s="45"/>
      <c r="N243" s="45"/>
      <c r="O243" s="43"/>
      <c r="P243" s="44"/>
      <c r="Q243" s="43"/>
      <c r="R243" s="44"/>
      <c r="S243" s="45"/>
      <c r="T243" s="45"/>
      <c r="U243" s="43"/>
      <c r="V243" s="44"/>
      <c r="W243" s="45"/>
      <c r="X243" s="45"/>
      <c r="Y243" s="45"/>
      <c r="Z243" s="45"/>
      <c r="AA243" s="43"/>
      <c r="AB243" s="44"/>
      <c r="AC243" s="45"/>
      <c r="AD243" s="45"/>
      <c r="AE243" s="45"/>
      <c r="AF243" s="45"/>
      <c r="AG243" s="43"/>
      <c r="AH243" s="44"/>
      <c r="AI243" s="43"/>
      <c r="AK243" s="44"/>
      <c r="AL243" s="45"/>
      <c r="AM243" s="45"/>
      <c r="AN243" s="45"/>
      <c r="AO243" s="43"/>
      <c r="AP243" s="44"/>
      <c r="AQ243" s="45"/>
      <c r="AR243" s="45"/>
      <c r="AS243" s="45"/>
      <c r="AT243" s="45"/>
      <c r="AU243" s="43"/>
    </row>
    <row r="245" spans="2:47">
      <c r="B245" s="46" t="s">
        <v>169</v>
      </c>
      <c r="C245" s="47"/>
      <c r="D245" s="50" t="s">
        <v>197</v>
      </c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2"/>
    </row>
    <row r="246" spans="2:47" ht="16.5">
      <c r="B246" s="48"/>
      <c r="C246" s="49"/>
      <c r="D246" s="10" t="s">
        <v>170</v>
      </c>
      <c r="E246" s="10" t="s">
        <v>171</v>
      </c>
      <c r="F246" s="10" t="s">
        <v>172</v>
      </c>
      <c r="H246" s="53" t="s">
        <v>173</v>
      </c>
      <c r="I246" s="51"/>
      <c r="J246" s="52"/>
      <c r="L246" s="53" t="s">
        <v>174</v>
      </c>
      <c r="M246" s="51"/>
      <c r="N246" s="51"/>
      <c r="O246" s="52"/>
    </row>
    <row r="247" spans="2:47" ht="16.5">
      <c r="B247" s="42" t="s">
        <v>131</v>
      </c>
      <c r="C247" s="43"/>
      <c r="D247" s="9"/>
      <c r="E247" s="9"/>
      <c r="F247" s="9"/>
      <c r="H247" s="44"/>
      <c r="I247" s="45"/>
      <c r="J247" s="43"/>
      <c r="L247" s="44"/>
      <c r="M247" s="45"/>
      <c r="N247" s="45"/>
      <c r="O247" s="43"/>
    </row>
    <row r="248" spans="2:47" ht="16.5">
      <c r="B248" s="42" t="s">
        <v>132</v>
      </c>
      <c r="C248" s="43"/>
      <c r="D248" s="9"/>
      <c r="E248" s="9"/>
      <c r="F248" s="9"/>
      <c r="H248" s="44"/>
      <c r="I248" s="45"/>
      <c r="J248" s="43"/>
      <c r="L248" s="44"/>
      <c r="M248" s="45"/>
      <c r="N248" s="45"/>
      <c r="O248" s="43"/>
    </row>
    <row r="249" spans="2:47" ht="16.5">
      <c r="B249" s="42" t="s">
        <v>133</v>
      </c>
      <c r="C249" s="43"/>
      <c r="D249" s="9"/>
      <c r="E249" s="9"/>
      <c r="F249" s="9"/>
      <c r="H249" s="44"/>
      <c r="I249" s="45"/>
      <c r="J249" s="43"/>
      <c r="L249" s="44"/>
      <c r="M249" s="45"/>
      <c r="N249" s="45"/>
      <c r="O249" s="43"/>
    </row>
    <row r="250" spans="2:47" ht="16.5">
      <c r="B250" s="42" t="s">
        <v>134</v>
      </c>
      <c r="C250" s="43"/>
      <c r="D250" s="9"/>
      <c r="E250" s="9"/>
      <c r="F250" s="9"/>
      <c r="H250" s="44"/>
      <c r="I250" s="45"/>
      <c r="J250" s="43"/>
      <c r="L250" s="44"/>
      <c r="M250" s="45"/>
      <c r="N250" s="45"/>
      <c r="O250" s="43"/>
    </row>
    <row r="251" spans="2:47" ht="16.5">
      <c r="B251" s="42" t="s">
        <v>135</v>
      </c>
      <c r="C251" s="43"/>
      <c r="D251" s="9"/>
      <c r="E251" s="9"/>
      <c r="F251" s="9"/>
      <c r="H251" s="44"/>
      <c r="I251" s="45"/>
      <c r="J251" s="43"/>
      <c r="L251" s="44"/>
      <c r="M251" s="45"/>
      <c r="N251" s="45"/>
      <c r="O251" s="43"/>
    </row>
    <row r="252" spans="2:47" ht="16.5">
      <c r="B252" s="42" t="s">
        <v>136</v>
      </c>
      <c r="C252" s="43"/>
      <c r="D252" s="9"/>
      <c r="E252" s="9"/>
      <c r="F252" s="9"/>
      <c r="H252" s="44"/>
      <c r="I252" s="45"/>
      <c r="J252" s="43"/>
      <c r="L252" s="44"/>
      <c r="M252" s="45"/>
      <c r="N252" s="45"/>
      <c r="O252" s="43"/>
    </row>
  </sheetData>
  <mergeCells count="1538"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H237:AI237"/>
    <mergeCell ref="AK237:AO237"/>
    <mergeCell ref="AP237:AU237"/>
    <mergeCell ref="B238:C238"/>
    <mergeCell ref="G238:J238"/>
    <mergeCell ref="K238:O238"/>
    <mergeCell ref="P238:Q238"/>
    <mergeCell ref="R238:U238"/>
    <mergeCell ref="V238:AA238"/>
    <mergeCell ref="AB238:AG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43:AI243"/>
    <mergeCell ref="AK243:AO243"/>
    <mergeCell ref="AP243:AU243"/>
    <mergeCell ref="B245:C246"/>
    <mergeCell ref="D245:O245"/>
    <mergeCell ref="H246:J246"/>
    <mergeCell ref="L246:O246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7:C247"/>
    <mergeCell ref="H247:J247"/>
    <mergeCell ref="L247:O247"/>
    <mergeCell ref="B248:C248"/>
    <mergeCell ref="H248:J248"/>
    <mergeCell ref="L248:O24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E254"/>
  <sheetViews>
    <sheetView showGridLines="0" topLeftCell="A217" workbookViewId="0">
      <selection activeCell="AA251" sqref="AA251"/>
    </sheetView>
  </sheetViews>
  <sheetFormatPr baseColWidth="10" defaultRowHeight="15"/>
  <cols>
    <col min="1" max="1" width="0.5703125" style="27" customWidth="1"/>
    <col min="2" max="2" width="0" style="27" hidden="1" customWidth="1"/>
    <col min="3" max="3" width="26.42578125" style="27" customWidth="1"/>
    <col min="4" max="6" width="7.42578125" style="27" customWidth="1"/>
    <col min="7" max="7" width="0" style="27" hidden="1" customWidth="1"/>
    <col min="8" max="8" width="3.42578125" style="27" customWidth="1"/>
    <col min="9" max="9" width="0" style="27" hidden="1" customWidth="1"/>
    <col min="10" max="10" width="4" style="27" customWidth="1"/>
    <col min="11" max="11" width="0" style="27" hidden="1" customWidth="1"/>
    <col min="12" max="12" width="0.85546875" style="27" customWidth="1"/>
    <col min="13" max="13" width="5" style="27" customWidth="1"/>
    <col min="14" max="14" width="0" style="27" hidden="1" customWidth="1"/>
    <col min="15" max="15" width="1.5703125" style="27" customWidth="1"/>
    <col min="16" max="16" width="0" style="27" hidden="1" customWidth="1"/>
    <col min="17" max="17" width="7.42578125" style="27" customWidth="1"/>
    <col min="18" max="18" width="0" style="27" hidden="1" customWidth="1"/>
    <col min="19" max="19" width="1.140625" style="27" customWidth="1"/>
    <col min="20" max="20" width="0" style="27" hidden="1" customWidth="1"/>
    <col min="21" max="21" width="6.28515625" style="27" customWidth="1"/>
    <col min="22" max="22" width="0" style="27" hidden="1" customWidth="1"/>
    <col min="23" max="23" width="3.5703125" style="27" customWidth="1"/>
    <col min="24" max="24" width="0" style="27" hidden="1" customWidth="1"/>
    <col min="25" max="25" width="0.28515625" style="27" customWidth="1"/>
    <col min="26" max="26" width="0" style="27" hidden="1" customWidth="1"/>
    <col min="27" max="27" width="3.5703125" style="27" customWidth="1"/>
    <col min="28" max="28" width="0" style="27" hidden="1" customWidth="1"/>
    <col min="29" max="29" width="6.28515625" style="27" customWidth="1"/>
    <col min="30" max="30" width="0" style="27" hidden="1" customWidth="1"/>
    <col min="31" max="31" width="0.28515625" style="27" customWidth="1"/>
    <col min="32" max="32" width="0" style="27" hidden="1" customWidth="1"/>
    <col min="33" max="33" width="0.85546875" style="27" customWidth="1"/>
    <col min="34" max="34" width="0" style="27" hidden="1" customWidth="1"/>
    <col min="35" max="35" width="7.42578125" style="27" customWidth="1"/>
    <col min="36" max="36" width="0" style="27" hidden="1" customWidth="1"/>
    <col min="37" max="37" width="1.28515625" style="27" customWidth="1"/>
    <col min="38" max="38" width="0" style="27" hidden="1" customWidth="1"/>
    <col min="39" max="39" width="0.5703125" style="27" customWidth="1"/>
    <col min="40" max="40" width="0" style="27" hidden="1" customWidth="1"/>
    <col min="41" max="41" width="5.5703125" style="27" customWidth="1"/>
    <col min="42" max="42" width="3.85546875" style="27" customWidth="1"/>
    <col min="43" max="43" width="0.140625" style="27" customWidth="1"/>
    <col min="44" max="44" width="0" style="27" hidden="1" customWidth="1"/>
    <col min="45" max="45" width="0.5703125" style="27" customWidth="1"/>
    <col min="46" max="46" width="0" style="27" hidden="1" customWidth="1"/>
    <col min="47" max="47" width="2.85546875" style="27" customWidth="1"/>
    <col min="48" max="48" width="7.28515625" style="27" customWidth="1"/>
    <col min="49" max="50" width="0" style="27" hidden="1" customWidth="1"/>
    <col min="51" max="51" width="0.140625" style="27" customWidth="1"/>
    <col min="52" max="52" width="10" style="27" customWidth="1"/>
    <col min="53" max="53" width="0" style="27" hidden="1" customWidth="1"/>
    <col min="54" max="54" width="19.5703125" style="27" customWidth="1"/>
    <col min="55" max="55" width="0" style="27" hidden="1" customWidth="1"/>
    <col min="56" max="16384" width="11.42578125" style="27"/>
  </cols>
  <sheetData>
    <row r="1" spans="2:57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3" spans="2:57">
      <c r="B3" s="66" t="s">
        <v>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</row>
    <row r="5" spans="2:57">
      <c r="C5" s="93" t="s">
        <v>412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</row>
    <row r="7" spans="2:57" s="30" customFormat="1" ht="18" customHeight="1">
      <c r="C7" s="147" t="s">
        <v>304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</row>
    <row r="8" spans="2:57" s="30" customFormat="1" ht="16.350000000000001" customHeight="1"/>
    <row r="9" spans="2:57" s="30" customFormat="1" ht="11.65" customHeight="1"/>
    <row r="10" spans="2:57" s="30" customFormat="1" ht="18" customHeight="1">
      <c r="B10" s="128" t="s">
        <v>3</v>
      </c>
      <c r="C10" s="100"/>
      <c r="D10" s="100"/>
      <c r="E10" s="100"/>
      <c r="F10" s="100"/>
      <c r="G10" s="100"/>
      <c r="H10" s="98"/>
      <c r="I10" s="129" t="s">
        <v>4</v>
      </c>
      <c r="J10" s="100"/>
      <c r="K10" s="100"/>
      <c r="L10" s="100"/>
      <c r="M10" s="130"/>
      <c r="N10" s="129" t="s">
        <v>4</v>
      </c>
      <c r="O10" s="100"/>
      <c r="P10" s="100"/>
      <c r="Q10" s="100"/>
      <c r="R10" s="100"/>
      <c r="S10" s="130"/>
      <c r="T10" s="129" t="s">
        <v>4</v>
      </c>
      <c r="U10" s="100"/>
      <c r="V10" s="100"/>
      <c r="W10" s="100"/>
      <c r="X10" s="100"/>
      <c r="Y10" s="130"/>
      <c r="Z10" s="129" t="s">
        <v>4</v>
      </c>
      <c r="AA10" s="100"/>
      <c r="AB10" s="100"/>
      <c r="AC10" s="100"/>
      <c r="AD10" s="100"/>
      <c r="AE10" s="130"/>
      <c r="AF10" s="129" t="s">
        <v>4</v>
      </c>
      <c r="AG10" s="100"/>
      <c r="AH10" s="100"/>
      <c r="AI10" s="100"/>
      <c r="AJ10" s="100"/>
      <c r="AK10" s="100"/>
      <c r="AL10" s="100"/>
      <c r="AM10" s="130"/>
      <c r="AN10" s="129" t="s">
        <v>4</v>
      </c>
      <c r="AO10" s="100"/>
      <c r="AP10" s="100"/>
      <c r="AQ10" s="100"/>
      <c r="AR10" s="100"/>
      <c r="AS10" s="130"/>
      <c r="BE10" s="14"/>
    </row>
    <row r="11" spans="2:57" s="30" customFormat="1" ht="18.2" customHeight="1">
      <c r="B11" s="146" t="s">
        <v>5</v>
      </c>
      <c r="C11" s="111"/>
      <c r="D11" s="111"/>
      <c r="E11" s="111"/>
      <c r="F11" s="111"/>
      <c r="G11" s="111"/>
      <c r="H11" s="145"/>
      <c r="I11" s="144" t="s">
        <v>6</v>
      </c>
      <c r="J11" s="111"/>
      <c r="K11" s="111"/>
      <c r="L11" s="111"/>
      <c r="M11" s="145"/>
      <c r="N11" s="144" t="s">
        <v>7</v>
      </c>
      <c r="O11" s="111"/>
      <c r="P11" s="111"/>
      <c r="Q11" s="111"/>
      <c r="R11" s="111"/>
      <c r="S11" s="145"/>
      <c r="T11" s="144" t="s">
        <v>8</v>
      </c>
      <c r="U11" s="111"/>
      <c r="V11" s="111"/>
      <c r="W11" s="111"/>
      <c r="X11" s="111"/>
      <c r="Y11" s="145"/>
      <c r="Z11" s="144" t="s">
        <v>9</v>
      </c>
      <c r="AA11" s="111"/>
      <c r="AB11" s="111"/>
      <c r="AC11" s="111"/>
      <c r="AD11" s="111"/>
      <c r="AE11" s="145"/>
      <c r="AF11" s="144" t="s">
        <v>10</v>
      </c>
      <c r="AG11" s="111"/>
      <c r="AH11" s="111"/>
      <c r="AI11" s="111"/>
      <c r="AJ11" s="111"/>
      <c r="AK11" s="111"/>
      <c r="AL11" s="111"/>
      <c r="AM11" s="145"/>
      <c r="AN11" s="144" t="s">
        <v>11</v>
      </c>
      <c r="AO11" s="111"/>
      <c r="AP11" s="111"/>
      <c r="AQ11" s="111"/>
      <c r="AR11" s="111"/>
      <c r="AS11" s="145"/>
    </row>
    <row r="12" spans="2:57" s="30" customFormat="1" ht="16.7" customHeight="1">
      <c r="B12" s="132" t="s">
        <v>12</v>
      </c>
      <c r="C12" s="100"/>
      <c r="D12" s="100"/>
      <c r="E12" s="100"/>
      <c r="F12" s="100"/>
      <c r="G12" s="100"/>
      <c r="H12" s="98"/>
      <c r="I12" s="99">
        <f>SUM(N12:AS12)</f>
        <v>0</v>
      </c>
      <c r="J12" s="100"/>
      <c r="K12" s="100"/>
      <c r="L12" s="100"/>
      <c r="M12" s="98"/>
      <c r="N12" s="99">
        <f>SUM(ABRIL!N12+MAYO!N12+JUNIO!N12)</f>
        <v>0</v>
      </c>
      <c r="O12" s="100"/>
      <c r="P12" s="100"/>
      <c r="Q12" s="100"/>
      <c r="R12" s="100"/>
      <c r="S12" s="98"/>
      <c r="T12" s="99">
        <f>SUM(ABRIL!T12+MAYO!T12+JUNIO!T12)</f>
        <v>0</v>
      </c>
      <c r="U12" s="100"/>
      <c r="V12" s="100"/>
      <c r="W12" s="100"/>
      <c r="X12" s="100"/>
      <c r="Y12" s="98"/>
      <c r="Z12" s="99">
        <f>SUM(ABRIL!Z12+MAYO!Z12+JUNIO!Z12)</f>
        <v>0</v>
      </c>
      <c r="AA12" s="100"/>
      <c r="AB12" s="100"/>
      <c r="AC12" s="100"/>
      <c r="AD12" s="100"/>
      <c r="AE12" s="98"/>
      <c r="AF12" s="99">
        <f>SUM(ABRIL!AF12+MAYO!AF12+JUNIO!AF12)</f>
        <v>0</v>
      </c>
      <c r="AG12" s="100"/>
      <c r="AH12" s="100"/>
      <c r="AI12" s="100"/>
      <c r="AJ12" s="100"/>
      <c r="AK12" s="100"/>
      <c r="AL12" s="100"/>
      <c r="AM12" s="98"/>
      <c r="AN12" s="99">
        <f>SUM(ABRIL!AN12+MAYO!AN12+JUNIO!AN12)</f>
        <v>0</v>
      </c>
      <c r="AO12" s="100"/>
      <c r="AP12" s="100"/>
      <c r="AQ12" s="100"/>
      <c r="AR12" s="100"/>
      <c r="AS12" s="98"/>
    </row>
    <row r="13" spans="2:57" s="30" customFormat="1" ht="16.7" customHeight="1">
      <c r="B13" s="132" t="s">
        <v>13</v>
      </c>
      <c r="C13" s="100"/>
      <c r="D13" s="100"/>
      <c r="E13" s="100"/>
      <c r="F13" s="100"/>
      <c r="G13" s="100"/>
      <c r="H13" s="98"/>
      <c r="I13" s="99">
        <f t="shared" ref="I13:I15" si="0">SUM(N13:AS13)</f>
        <v>0</v>
      </c>
      <c r="J13" s="100"/>
      <c r="K13" s="100"/>
      <c r="L13" s="100"/>
      <c r="M13" s="98"/>
      <c r="N13" s="99">
        <f>SUM(ABRIL!N13+MAYO!N13+JUNIO!N13)</f>
        <v>0</v>
      </c>
      <c r="O13" s="100"/>
      <c r="P13" s="100"/>
      <c r="Q13" s="100"/>
      <c r="R13" s="100"/>
      <c r="S13" s="98"/>
      <c r="T13" s="99">
        <f>SUM(ABRIL!T13+MAYO!T13+JUNIO!T13)</f>
        <v>0</v>
      </c>
      <c r="U13" s="100"/>
      <c r="V13" s="100"/>
      <c r="W13" s="100"/>
      <c r="X13" s="100"/>
      <c r="Y13" s="98"/>
      <c r="Z13" s="99">
        <f>SUM(ABRIL!Z13+MAYO!Z13+JUNIO!Z13)</f>
        <v>0</v>
      </c>
      <c r="AA13" s="100"/>
      <c r="AB13" s="100"/>
      <c r="AC13" s="100"/>
      <c r="AD13" s="100"/>
      <c r="AE13" s="98"/>
      <c r="AF13" s="99">
        <f>SUM(ABRIL!AF13+MAYO!AF13+JUNIO!AF13)</f>
        <v>0</v>
      </c>
      <c r="AG13" s="100"/>
      <c r="AH13" s="100"/>
      <c r="AI13" s="100"/>
      <c r="AJ13" s="100"/>
      <c r="AK13" s="100"/>
      <c r="AL13" s="100"/>
      <c r="AM13" s="98"/>
      <c r="AN13" s="99">
        <f>SUM(ABRIL!AN13+MAYO!AN13+JUNIO!AN13)</f>
        <v>0</v>
      </c>
      <c r="AO13" s="100"/>
      <c r="AP13" s="100"/>
      <c r="AQ13" s="100"/>
      <c r="AR13" s="100"/>
      <c r="AS13" s="98"/>
    </row>
    <row r="14" spans="2:57" s="30" customFormat="1" ht="16.7" customHeight="1">
      <c r="B14" s="132" t="s">
        <v>14</v>
      </c>
      <c r="C14" s="100"/>
      <c r="D14" s="100"/>
      <c r="E14" s="100"/>
      <c r="F14" s="100"/>
      <c r="G14" s="100"/>
      <c r="H14" s="98"/>
      <c r="I14" s="99">
        <f t="shared" si="0"/>
        <v>0</v>
      </c>
      <c r="J14" s="100"/>
      <c r="K14" s="100"/>
      <c r="L14" s="100"/>
      <c r="M14" s="98"/>
      <c r="N14" s="99">
        <f>SUM(ABRIL!N14+MAYO!N14+JUNIO!N14)</f>
        <v>0</v>
      </c>
      <c r="O14" s="100"/>
      <c r="P14" s="100"/>
      <c r="Q14" s="100"/>
      <c r="R14" s="100"/>
      <c r="S14" s="98"/>
      <c r="T14" s="99">
        <f>SUM(ABRIL!T14+MAYO!T14+JUNIO!T14)</f>
        <v>0</v>
      </c>
      <c r="U14" s="100"/>
      <c r="V14" s="100"/>
      <c r="W14" s="100"/>
      <c r="X14" s="100"/>
      <c r="Y14" s="98"/>
      <c r="Z14" s="99">
        <f>SUM(ABRIL!Z14+MAYO!Z14+JUNIO!Z14)</f>
        <v>0</v>
      </c>
      <c r="AA14" s="100"/>
      <c r="AB14" s="100"/>
      <c r="AC14" s="100"/>
      <c r="AD14" s="100"/>
      <c r="AE14" s="98"/>
      <c r="AF14" s="99">
        <f>SUM(ABRIL!AF14+MAYO!AF14+JUNIO!AF14)</f>
        <v>0</v>
      </c>
      <c r="AG14" s="100"/>
      <c r="AH14" s="100"/>
      <c r="AI14" s="100"/>
      <c r="AJ14" s="100"/>
      <c r="AK14" s="100"/>
      <c r="AL14" s="100"/>
      <c r="AM14" s="98"/>
      <c r="AN14" s="99">
        <f>SUM(ABRIL!AN14+MAYO!AN14+JUNIO!AN14)</f>
        <v>0</v>
      </c>
      <c r="AO14" s="100"/>
      <c r="AP14" s="100"/>
      <c r="AQ14" s="100"/>
      <c r="AR14" s="100"/>
      <c r="AS14" s="98"/>
    </row>
    <row r="15" spans="2:57" s="30" customFormat="1" ht="16.7" customHeight="1">
      <c r="B15" s="132" t="s">
        <v>15</v>
      </c>
      <c r="C15" s="100"/>
      <c r="D15" s="100"/>
      <c r="E15" s="100"/>
      <c r="F15" s="100"/>
      <c r="G15" s="100"/>
      <c r="H15" s="98"/>
      <c r="I15" s="99">
        <f t="shared" si="0"/>
        <v>0</v>
      </c>
      <c r="J15" s="100"/>
      <c r="K15" s="100"/>
      <c r="L15" s="100"/>
      <c r="M15" s="98"/>
      <c r="N15" s="99">
        <f>SUM(ABRIL!N15+MAYO!N15+JUNIO!N15)</f>
        <v>0</v>
      </c>
      <c r="O15" s="100"/>
      <c r="P15" s="100"/>
      <c r="Q15" s="100"/>
      <c r="R15" s="100"/>
      <c r="S15" s="98"/>
      <c r="T15" s="99">
        <f>SUM(ABRIL!T15+MAYO!T15+JUNIO!T15)</f>
        <v>0</v>
      </c>
      <c r="U15" s="100"/>
      <c r="V15" s="100"/>
      <c r="W15" s="100"/>
      <c r="X15" s="100"/>
      <c r="Y15" s="98"/>
      <c r="Z15" s="99">
        <f>SUM(ABRIL!Z15+MAYO!Z15+JUNIO!Z15)</f>
        <v>0</v>
      </c>
      <c r="AA15" s="100"/>
      <c r="AB15" s="100"/>
      <c r="AC15" s="100"/>
      <c r="AD15" s="100"/>
      <c r="AE15" s="98"/>
      <c r="AF15" s="99">
        <f>SUM(ABRIL!AF15+MAYO!AF15+JUNIO!AF15)</f>
        <v>0</v>
      </c>
      <c r="AG15" s="100"/>
      <c r="AH15" s="100"/>
      <c r="AI15" s="100"/>
      <c r="AJ15" s="100"/>
      <c r="AK15" s="100"/>
      <c r="AL15" s="100"/>
      <c r="AM15" s="98"/>
      <c r="AN15" s="99">
        <f>SUM(ABRIL!AN15+MAYO!AN15+JUNIO!AN15)</f>
        <v>0</v>
      </c>
      <c r="AO15" s="100"/>
      <c r="AP15" s="100"/>
      <c r="AQ15" s="100"/>
      <c r="AR15" s="100"/>
      <c r="AS15" s="98"/>
    </row>
    <row r="16" spans="2:57" s="30" customFormat="1" ht="18.2" customHeight="1">
      <c r="B16" s="146" t="s">
        <v>16</v>
      </c>
      <c r="C16" s="111"/>
      <c r="D16" s="111"/>
      <c r="E16" s="111"/>
      <c r="F16" s="111"/>
      <c r="G16" s="111"/>
      <c r="H16" s="145"/>
      <c r="I16" s="144" t="s">
        <v>6</v>
      </c>
      <c r="J16" s="111"/>
      <c r="K16" s="111"/>
      <c r="L16" s="111"/>
      <c r="M16" s="145"/>
      <c r="N16" s="144" t="s">
        <v>7</v>
      </c>
      <c r="O16" s="111"/>
      <c r="P16" s="111"/>
      <c r="Q16" s="111"/>
      <c r="R16" s="111"/>
      <c r="S16" s="145"/>
      <c r="T16" s="144" t="s">
        <v>8</v>
      </c>
      <c r="U16" s="111"/>
      <c r="V16" s="111"/>
      <c r="W16" s="111"/>
      <c r="X16" s="111"/>
      <c r="Y16" s="145"/>
      <c r="Z16" s="144" t="s">
        <v>9</v>
      </c>
      <c r="AA16" s="111"/>
      <c r="AB16" s="111"/>
      <c r="AC16" s="111"/>
      <c r="AD16" s="111"/>
      <c r="AE16" s="145"/>
      <c r="AF16" s="144" t="s">
        <v>10</v>
      </c>
      <c r="AG16" s="111"/>
      <c r="AH16" s="111"/>
      <c r="AI16" s="111"/>
      <c r="AJ16" s="111"/>
      <c r="AK16" s="111"/>
      <c r="AL16" s="111"/>
      <c r="AM16" s="145"/>
      <c r="AN16" s="144" t="s">
        <v>11</v>
      </c>
      <c r="AO16" s="111"/>
      <c r="AP16" s="111"/>
      <c r="AQ16" s="111"/>
      <c r="AR16" s="111"/>
      <c r="AS16" s="145"/>
    </row>
    <row r="17" spans="2:45" s="30" customFormat="1" ht="16.7" customHeight="1">
      <c r="B17" s="132" t="s">
        <v>17</v>
      </c>
      <c r="C17" s="100"/>
      <c r="D17" s="100"/>
      <c r="E17" s="100"/>
      <c r="F17" s="100"/>
      <c r="G17" s="100"/>
      <c r="H17" s="98"/>
      <c r="I17" s="99">
        <f t="shared" ref="I17:I20" si="1">SUM(N17:AS17)</f>
        <v>0</v>
      </c>
      <c r="J17" s="100"/>
      <c r="K17" s="100"/>
      <c r="L17" s="100"/>
      <c r="M17" s="98"/>
      <c r="N17" s="99">
        <f>SUM(ABRIL!N17+MAYO!N17+JUNIO!N17)</f>
        <v>0</v>
      </c>
      <c r="O17" s="100"/>
      <c r="P17" s="100"/>
      <c r="Q17" s="100"/>
      <c r="R17" s="100"/>
      <c r="S17" s="98"/>
      <c r="T17" s="99">
        <f>SUM(ABRIL!T17+MAYO!T17+JUNIO!T17)</f>
        <v>0</v>
      </c>
      <c r="U17" s="100"/>
      <c r="V17" s="100"/>
      <c r="W17" s="100"/>
      <c r="X17" s="100"/>
      <c r="Y17" s="98"/>
      <c r="Z17" s="99">
        <f>SUM(ABRIL!Z17+MAYO!Z17+JUNIO!Z17)</f>
        <v>0</v>
      </c>
      <c r="AA17" s="100"/>
      <c r="AB17" s="100"/>
      <c r="AC17" s="100"/>
      <c r="AD17" s="100"/>
      <c r="AE17" s="98"/>
      <c r="AF17" s="99">
        <f>SUM(ABRIL!AF17+MAYO!AF17+JUNIO!AF17)</f>
        <v>0</v>
      </c>
      <c r="AG17" s="100"/>
      <c r="AH17" s="100"/>
      <c r="AI17" s="100"/>
      <c r="AJ17" s="100"/>
      <c r="AK17" s="100"/>
      <c r="AL17" s="100"/>
      <c r="AM17" s="98"/>
      <c r="AN17" s="99">
        <f>SUM(ABRIL!AN17+MAYO!AN17+JUNIO!AN17)</f>
        <v>0</v>
      </c>
      <c r="AO17" s="100"/>
      <c r="AP17" s="100"/>
      <c r="AQ17" s="100"/>
      <c r="AR17" s="100"/>
      <c r="AS17" s="98"/>
    </row>
    <row r="18" spans="2:45" s="30" customFormat="1" ht="16.7" customHeight="1">
      <c r="B18" s="132" t="s">
        <v>18</v>
      </c>
      <c r="C18" s="100"/>
      <c r="D18" s="100"/>
      <c r="E18" s="100"/>
      <c r="F18" s="100"/>
      <c r="G18" s="100"/>
      <c r="H18" s="98"/>
      <c r="I18" s="99">
        <f t="shared" si="1"/>
        <v>0</v>
      </c>
      <c r="J18" s="100"/>
      <c r="K18" s="100"/>
      <c r="L18" s="100"/>
      <c r="M18" s="98"/>
      <c r="N18" s="99">
        <f>SUM(ABRIL!N18+MAYO!N18+JUNIO!N18)</f>
        <v>0</v>
      </c>
      <c r="O18" s="100"/>
      <c r="P18" s="100"/>
      <c r="Q18" s="100"/>
      <c r="R18" s="100"/>
      <c r="S18" s="98"/>
      <c r="T18" s="99">
        <f>SUM(ABRIL!T18+MAYO!T18+JUNIO!T18)</f>
        <v>0</v>
      </c>
      <c r="U18" s="100"/>
      <c r="V18" s="100"/>
      <c r="W18" s="100"/>
      <c r="X18" s="100"/>
      <c r="Y18" s="98"/>
      <c r="Z18" s="99">
        <f>SUM(ABRIL!Z18+MAYO!Z18+JUNIO!Z18)</f>
        <v>0</v>
      </c>
      <c r="AA18" s="100"/>
      <c r="AB18" s="100"/>
      <c r="AC18" s="100"/>
      <c r="AD18" s="100"/>
      <c r="AE18" s="98"/>
      <c r="AF18" s="99">
        <f>SUM(ABRIL!AF18+MAYO!AF18+JUNIO!AF18)</f>
        <v>0</v>
      </c>
      <c r="AG18" s="100"/>
      <c r="AH18" s="100"/>
      <c r="AI18" s="100"/>
      <c r="AJ18" s="100"/>
      <c r="AK18" s="100"/>
      <c r="AL18" s="100"/>
      <c r="AM18" s="98"/>
      <c r="AN18" s="99">
        <f>SUM(ABRIL!AN18+MAYO!AN18+JUNIO!AN18)</f>
        <v>0</v>
      </c>
      <c r="AO18" s="100"/>
      <c r="AP18" s="100"/>
      <c r="AQ18" s="100"/>
      <c r="AR18" s="100"/>
      <c r="AS18" s="98"/>
    </row>
    <row r="19" spans="2:45" s="30" customFormat="1" ht="16.7" customHeight="1">
      <c r="B19" s="132" t="s">
        <v>19</v>
      </c>
      <c r="C19" s="100"/>
      <c r="D19" s="100"/>
      <c r="E19" s="100"/>
      <c r="F19" s="100"/>
      <c r="G19" s="100"/>
      <c r="H19" s="98"/>
      <c r="I19" s="99">
        <f t="shared" si="1"/>
        <v>0</v>
      </c>
      <c r="J19" s="100"/>
      <c r="K19" s="100"/>
      <c r="L19" s="100"/>
      <c r="M19" s="98"/>
      <c r="N19" s="99">
        <f>SUM(ABRIL!N19+MAYO!N19+JUNIO!N19)</f>
        <v>0</v>
      </c>
      <c r="O19" s="100"/>
      <c r="P19" s="100"/>
      <c r="Q19" s="100"/>
      <c r="R19" s="100"/>
      <c r="S19" s="98"/>
      <c r="T19" s="99">
        <f>SUM(ABRIL!T19+MAYO!T19+JUNIO!T19)</f>
        <v>0</v>
      </c>
      <c r="U19" s="100"/>
      <c r="V19" s="100"/>
      <c r="W19" s="100"/>
      <c r="X19" s="100"/>
      <c r="Y19" s="98"/>
      <c r="Z19" s="99">
        <f>SUM(ABRIL!Z19+MAYO!Z19+JUNIO!Z19)</f>
        <v>0</v>
      </c>
      <c r="AA19" s="100"/>
      <c r="AB19" s="100"/>
      <c r="AC19" s="100"/>
      <c r="AD19" s="100"/>
      <c r="AE19" s="98"/>
      <c r="AF19" s="99">
        <f>SUM(ABRIL!AF19+MAYO!AF19+JUNIO!AF19)</f>
        <v>0</v>
      </c>
      <c r="AG19" s="100"/>
      <c r="AH19" s="100"/>
      <c r="AI19" s="100"/>
      <c r="AJ19" s="100"/>
      <c r="AK19" s="100"/>
      <c r="AL19" s="100"/>
      <c r="AM19" s="98"/>
      <c r="AN19" s="99">
        <f>SUM(ABRIL!AN19+MAYO!AN19+JUNIO!AN19)</f>
        <v>0</v>
      </c>
      <c r="AO19" s="100"/>
      <c r="AP19" s="100"/>
      <c r="AQ19" s="100"/>
      <c r="AR19" s="100"/>
      <c r="AS19" s="98"/>
    </row>
    <row r="20" spans="2:45" s="30" customFormat="1" ht="16.5" customHeight="1">
      <c r="B20" s="132" t="s">
        <v>20</v>
      </c>
      <c r="C20" s="100"/>
      <c r="D20" s="100"/>
      <c r="E20" s="100"/>
      <c r="F20" s="100"/>
      <c r="G20" s="100"/>
      <c r="H20" s="98"/>
      <c r="I20" s="99">
        <f t="shared" si="1"/>
        <v>0</v>
      </c>
      <c r="J20" s="100"/>
      <c r="K20" s="100"/>
      <c r="L20" s="100"/>
      <c r="M20" s="98"/>
      <c r="N20" s="99">
        <f>SUM(ABRIL!N20+MAYO!N20+JUNIO!N20)</f>
        <v>0</v>
      </c>
      <c r="O20" s="100"/>
      <c r="P20" s="100"/>
      <c r="Q20" s="100"/>
      <c r="R20" s="100"/>
      <c r="S20" s="98"/>
      <c r="T20" s="99">
        <f>SUM(ABRIL!T20+MAYO!T20+JUNIO!T20)</f>
        <v>0</v>
      </c>
      <c r="U20" s="100"/>
      <c r="V20" s="100"/>
      <c r="W20" s="100"/>
      <c r="X20" s="100"/>
      <c r="Y20" s="98"/>
      <c r="Z20" s="99">
        <f>SUM(ABRIL!Z20+MAYO!Z20+JUNIO!Z20)</f>
        <v>0</v>
      </c>
      <c r="AA20" s="100"/>
      <c r="AB20" s="100"/>
      <c r="AC20" s="100"/>
      <c r="AD20" s="100"/>
      <c r="AE20" s="98"/>
      <c r="AF20" s="99">
        <f>SUM(ABRIL!AF20+MAYO!AF20+JUNIO!AF20)</f>
        <v>0</v>
      </c>
      <c r="AG20" s="100"/>
      <c r="AH20" s="100"/>
      <c r="AI20" s="100"/>
      <c r="AJ20" s="100"/>
      <c r="AK20" s="100"/>
      <c r="AL20" s="100"/>
      <c r="AM20" s="98"/>
      <c r="AN20" s="99">
        <f>SUM(ABRIL!AN20+MAYO!AN20+JUNIO!AN20)</f>
        <v>0</v>
      </c>
      <c r="AO20" s="100"/>
      <c r="AP20" s="100"/>
      <c r="AQ20" s="100"/>
      <c r="AR20" s="100"/>
      <c r="AS20" s="98"/>
    </row>
    <row r="21" spans="2:45" s="30" customFormat="1" ht="0" hidden="1" customHeight="1"/>
    <row r="22" spans="2:45" s="30" customFormat="1" ht="35.450000000000003" customHeight="1"/>
    <row r="23" spans="2:45" s="30" customFormat="1" ht="18" customHeight="1">
      <c r="B23" s="128" t="s">
        <v>21</v>
      </c>
      <c r="C23" s="100"/>
      <c r="D23" s="100"/>
      <c r="E23" s="100"/>
      <c r="F23" s="100"/>
      <c r="G23" s="100"/>
      <c r="H23" s="98"/>
      <c r="I23" s="129" t="s">
        <v>4</v>
      </c>
      <c r="J23" s="100"/>
      <c r="K23" s="100"/>
      <c r="L23" s="100"/>
      <c r="M23" s="130"/>
      <c r="N23" s="129" t="s">
        <v>4</v>
      </c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30"/>
    </row>
    <row r="24" spans="2:45" s="30" customFormat="1" ht="18" customHeight="1">
      <c r="B24" s="143" t="s">
        <v>22</v>
      </c>
      <c r="C24" s="141"/>
      <c r="D24" s="141"/>
      <c r="E24" s="141"/>
      <c r="F24" s="141"/>
      <c r="G24" s="141"/>
      <c r="H24" s="142"/>
      <c r="I24" s="140" t="s">
        <v>6</v>
      </c>
      <c r="J24" s="141"/>
      <c r="K24" s="141"/>
      <c r="L24" s="141"/>
      <c r="M24" s="142"/>
      <c r="N24" s="140" t="s">
        <v>7</v>
      </c>
      <c r="O24" s="141"/>
      <c r="P24" s="141"/>
      <c r="Q24" s="141"/>
      <c r="R24" s="141"/>
      <c r="S24" s="142"/>
      <c r="T24" s="140" t="s">
        <v>8</v>
      </c>
      <c r="U24" s="141"/>
      <c r="V24" s="141"/>
      <c r="W24" s="141"/>
      <c r="X24" s="141"/>
      <c r="Y24" s="142"/>
      <c r="Z24" s="140" t="s">
        <v>9</v>
      </c>
      <c r="AA24" s="141"/>
      <c r="AB24" s="141"/>
      <c r="AC24" s="141"/>
      <c r="AD24" s="141"/>
      <c r="AE24" s="142"/>
      <c r="AF24" s="140" t="s">
        <v>10</v>
      </c>
      <c r="AG24" s="141"/>
      <c r="AH24" s="141"/>
      <c r="AI24" s="141"/>
      <c r="AJ24" s="141"/>
      <c r="AK24" s="141"/>
      <c r="AL24" s="141"/>
      <c r="AM24" s="142"/>
      <c r="AN24" s="140" t="s">
        <v>11</v>
      </c>
      <c r="AO24" s="141"/>
      <c r="AP24" s="141"/>
      <c r="AQ24" s="141"/>
      <c r="AR24" s="141"/>
      <c r="AS24" s="142"/>
    </row>
    <row r="25" spans="2:45" s="30" customFormat="1" ht="15.75" customHeight="1">
      <c r="B25" s="137" t="s">
        <v>23</v>
      </c>
      <c r="C25" s="100"/>
      <c r="D25" s="100"/>
      <c r="E25" s="100"/>
      <c r="F25" s="100"/>
      <c r="G25" s="100"/>
      <c r="H25" s="98"/>
      <c r="I25" s="99">
        <f t="shared" ref="I25:I27" si="2">SUM(N25:AS25)</f>
        <v>0</v>
      </c>
      <c r="J25" s="100"/>
      <c r="K25" s="100"/>
      <c r="L25" s="100"/>
      <c r="M25" s="98"/>
      <c r="N25" s="99">
        <f>SUM(ABRIL!N25+MAYO!N25+JUNIO!N25)</f>
        <v>0</v>
      </c>
      <c r="O25" s="100"/>
      <c r="P25" s="100"/>
      <c r="Q25" s="100"/>
      <c r="R25" s="100"/>
      <c r="S25" s="98"/>
      <c r="T25" s="99">
        <f>SUM(ABRIL!T25+MAYO!T25+JUNIO!T25)</f>
        <v>0</v>
      </c>
      <c r="U25" s="100"/>
      <c r="V25" s="100"/>
      <c r="W25" s="100"/>
      <c r="X25" s="100"/>
      <c r="Y25" s="98"/>
      <c r="Z25" s="99">
        <f>SUM(ABRIL!Z25+MAYO!Z25+JUNIO!Z25)</f>
        <v>0</v>
      </c>
      <c r="AA25" s="100"/>
      <c r="AB25" s="100"/>
      <c r="AC25" s="100"/>
      <c r="AD25" s="100"/>
      <c r="AE25" s="98"/>
      <c r="AF25" s="99">
        <f>SUM(ABRIL!AF25+MAYO!AF25+JUNIO!AF25)</f>
        <v>0</v>
      </c>
      <c r="AG25" s="100"/>
      <c r="AH25" s="100"/>
      <c r="AI25" s="100"/>
      <c r="AJ25" s="100"/>
      <c r="AK25" s="100"/>
      <c r="AL25" s="100"/>
      <c r="AM25" s="98"/>
      <c r="AN25" s="99">
        <f>SUM(ABRIL!AN25+MAYO!AN25+JUNIO!AN25)</f>
        <v>0</v>
      </c>
      <c r="AO25" s="100"/>
      <c r="AP25" s="100"/>
      <c r="AQ25" s="100"/>
      <c r="AR25" s="100"/>
      <c r="AS25" s="98"/>
    </row>
    <row r="26" spans="2:45" s="30" customFormat="1" ht="15.75" customHeight="1">
      <c r="B26" s="137" t="s">
        <v>24</v>
      </c>
      <c r="C26" s="100"/>
      <c r="D26" s="100"/>
      <c r="E26" s="100"/>
      <c r="F26" s="100"/>
      <c r="G26" s="100"/>
      <c r="H26" s="98"/>
      <c r="I26" s="99">
        <f t="shared" si="2"/>
        <v>29</v>
      </c>
      <c r="J26" s="100"/>
      <c r="K26" s="100"/>
      <c r="L26" s="100"/>
      <c r="M26" s="98"/>
      <c r="N26" s="99">
        <f>SUM(ABRIL!N26+MAYO!N26+JUNIO!N26)</f>
        <v>0</v>
      </c>
      <c r="O26" s="100"/>
      <c r="P26" s="100"/>
      <c r="Q26" s="100"/>
      <c r="R26" s="100"/>
      <c r="S26" s="98"/>
      <c r="T26" s="99">
        <f>SUM(ABRIL!T26+MAYO!T26+JUNIO!T26)</f>
        <v>0</v>
      </c>
      <c r="U26" s="100"/>
      <c r="V26" s="100"/>
      <c r="W26" s="100"/>
      <c r="X26" s="100"/>
      <c r="Y26" s="98"/>
      <c r="Z26" s="99">
        <f>SUM(ABRIL!Z26+MAYO!Z26+JUNIO!Z26)</f>
        <v>14</v>
      </c>
      <c r="AA26" s="100"/>
      <c r="AB26" s="100"/>
      <c r="AC26" s="100"/>
      <c r="AD26" s="100"/>
      <c r="AE26" s="98"/>
      <c r="AF26" s="99">
        <f>SUM(ABRIL!AF26+MAYO!AF26+JUNIO!AF26)</f>
        <v>13</v>
      </c>
      <c r="AG26" s="100"/>
      <c r="AH26" s="100"/>
      <c r="AI26" s="100"/>
      <c r="AJ26" s="100"/>
      <c r="AK26" s="100"/>
      <c r="AL26" s="100"/>
      <c r="AM26" s="98"/>
      <c r="AN26" s="99">
        <f>SUM(ABRIL!AN26+MAYO!AN26+JUNIO!AN26)</f>
        <v>2</v>
      </c>
      <c r="AO26" s="100"/>
      <c r="AP26" s="100"/>
      <c r="AQ26" s="100"/>
      <c r="AR26" s="100"/>
      <c r="AS26" s="98"/>
    </row>
    <row r="27" spans="2:45" s="30" customFormat="1" ht="15.75" customHeight="1">
      <c r="B27" s="137" t="s">
        <v>25</v>
      </c>
      <c r="C27" s="100"/>
      <c r="D27" s="100"/>
      <c r="E27" s="100"/>
      <c r="F27" s="100"/>
      <c r="G27" s="100"/>
      <c r="H27" s="98"/>
      <c r="I27" s="99">
        <f t="shared" si="2"/>
        <v>0</v>
      </c>
      <c r="J27" s="100"/>
      <c r="K27" s="100"/>
      <c r="L27" s="100"/>
      <c r="M27" s="98"/>
      <c r="N27" s="99">
        <f>SUM(ABRIL!N27+MAYO!N27+JUNIO!N27)</f>
        <v>0</v>
      </c>
      <c r="O27" s="100"/>
      <c r="P27" s="100"/>
      <c r="Q27" s="100"/>
      <c r="R27" s="100"/>
      <c r="S27" s="98"/>
      <c r="T27" s="99">
        <f>SUM(ABRIL!T27+MAYO!T27+JUNIO!T27)</f>
        <v>0</v>
      </c>
      <c r="U27" s="100"/>
      <c r="V27" s="100"/>
      <c r="W27" s="100"/>
      <c r="X27" s="100"/>
      <c r="Y27" s="98"/>
      <c r="Z27" s="99">
        <f>SUM(ABRIL!Z27+MAYO!Z27+JUNIO!Z27)</f>
        <v>0</v>
      </c>
      <c r="AA27" s="100"/>
      <c r="AB27" s="100"/>
      <c r="AC27" s="100"/>
      <c r="AD27" s="100"/>
      <c r="AE27" s="98"/>
      <c r="AF27" s="99">
        <f>SUM(ABRIL!AF27+MAYO!AF27+JUNIO!AF27)</f>
        <v>0</v>
      </c>
      <c r="AG27" s="100"/>
      <c r="AH27" s="100"/>
      <c r="AI27" s="100"/>
      <c r="AJ27" s="100"/>
      <c r="AK27" s="100"/>
      <c r="AL27" s="100"/>
      <c r="AM27" s="98"/>
      <c r="AN27" s="99">
        <f>SUM(ABRIL!AN27+MAYO!AN27+JUNIO!AN27)</f>
        <v>0</v>
      </c>
      <c r="AO27" s="100"/>
      <c r="AP27" s="100"/>
      <c r="AQ27" s="100"/>
      <c r="AR27" s="100"/>
      <c r="AS27" s="98"/>
    </row>
    <row r="28" spans="2:45" s="30" customFormat="1" ht="34.15" customHeight="1"/>
    <row r="29" spans="2:45" s="30" customFormat="1" ht="16.5" customHeight="1">
      <c r="B29" s="138" t="s">
        <v>26</v>
      </c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</row>
    <row r="30" spans="2:45" s="30" customFormat="1" ht="0.6" customHeight="1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</row>
    <row r="31" spans="2:45" s="30" customFormat="1" ht="3" customHeight="1"/>
    <row r="32" spans="2:45" s="30" customFormat="1" ht="18" customHeight="1">
      <c r="B32" s="124" t="s">
        <v>27</v>
      </c>
      <c r="C32" s="119"/>
      <c r="D32" s="119"/>
      <c r="E32" s="119"/>
      <c r="F32" s="119"/>
      <c r="G32" s="119"/>
      <c r="H32" s="120"/>
      <c r="I32" s="133" t="s">
        <v>28</v>
      </c>
      <c r="J32" s="119"/>
      <c r="K32" s="119"/>
      <c r="L32" s="119"/>
      <c r="M32" s="120"/>
    </row>
    <row r="33" spans="2:50" s="30" customFormat="1" ht="15.75" customHeight="1">
      <c r="B33" s="137" t="s">
        <v>29</v>
      </c>
      <c r="C33" s="100"/>
      <c r="D33" s="100"/>
      <c r="E33" s="100"/>
      <c r="F33" s="100"/>
      <c r="G33" s="100"/>
      <c r="H33" s="98"/>
      <c r="I33" s="99">
        <f>SUM(ABRIL!I33+MAYO!I33+JUNIO!I33)</f>
        <v>0</v>
      </c>
      <c r="J33" s="100"/>
      <c r="K33" s="100"/>
      <c r="L33" s="100"/>
      <c r="M33" s="98"/>
    </row>
    <row r="34" spans="2:50" s="30" customFormat="1" ht="15.75" customHeight="1">
      <c r="B34" s="137" t="s">
        <v>30</v>
      </c>
      <c r="C34" s="100"/>
      <c r="D34" s="100"/>
      <c r="E34" s="100"/>
      <c r="F34" s="100"/>
      <c r="G34" s="100"/>
      <c r="H34" s="98"/>
      <c r="I34" s="99">
        <f>SUM(ABRIL!I34+MAYO!I34+JUNIO!I34)</f>
        <v>0</v>
      </c>
      <c r="J34" s="100"/>
      <c r="K34" s="100"/>
      <c r="L34" s="100"/>
      <c r="M34" s="98"/>
    </row>
    <row r="35" spans="2:50" s="30" customFormat="1" ht="15.75" customHeight="1">
      <c r="B35" s="137" t="s">
        <v>31</v>
      </c>
      <c r="C35" s="100"/>
      <c r="D35" s="100"/>
      <c r="E35" s="100"/>
      <c r="F35" s="100"/>
      <c r="G35" s="100"/>
      <c r="H35" s="98"/>
      <c r="I35" s="99">
        <f>SUM(ABRIL!I35+MAYO!I35+JUNIO!I35)</f>
        <v>0</v>
      </c>
      <c r="J35" s="100"/>
      <c r="K35" s="100"/>
      <c r="L35" s="100"/>
      <c r="M35" s="98"/>
    </row>
    <row r="36" spans="2:50" s="30" customFormat="1" ht="15.75" customHeight="1">
      <c r="B36" s="137" t="s">
        <v>32</v>
      </c>
      <c r="C36" s="100"/>
      <c r="D36" s="100"/>
      <c r="E36" s="100"/>
      <c r="F36" s="100"/>
      <c r="G36" s="100"/>
      <c r="H36" s="98"/>
      <c r="I36" s="99">
        <f>SUM(ABRIL!I36+MAYO!I36+JUNIO!I36)</f>
        <v>0</v>
      </c>
      <c r="J36" s="100"/>
      <c r="K36" s="100"/>
      <c r="L36" s="100"/>
      <c r="M36" s="98"/>
    </row>
    <row r="37" spans="2:50" s="30" customFormat="1" ht="15.75" customHeight="1">
      <c r="B37" s="137" t="s">
        <v>33</v>
      </c>
      <c r="C37" s="100"/>
      <c r="D37" s="100"/>
      <c r="E37" s="100"/>
      <c r="F37" s="100"/>
      <c r="G37" s="100"/>
      <c r="H37" s="98"/>
      <c r="I37" s="99">
        <f>SUM(ABRIL!I37+MAYO!I37+JUNIO!I37)</f>
        <v>0</v>
      </c>
      <c r="J37" s="100"/>
      <c r="K37" s="100"/>
      <c r="L37" s="100"/>
      <c r="M37" s="98"/>
    </row>
    <row r="38" spans="2:50" s="30" customFormat="1" ht="13.35" customHeight="1"/>
    <row r="39" spans="2:50" s="30" customFormat="1" ht="18" customHeight="1">
      <c r="B39" s="124" t="s">
        <v>34</v>
      </c>
      <c r="C39" s="119"/>
      <c r="D39" s="119"/>
      <c r="E39" s="119"/>
      <c r="F39" s="119"/>
      <c r="G39" s="119"/>
      <c r="H39" s="120"/>
      <c r="I39" s="136" t="s">
        <v>4</v>
      </c>
      <c r="J39" s="119"/>
      <c r="K39" s="119"/>
      <c r="L39" s="119"/>
      <c r="M39" s="119"/>
      <c r="N39" s="135" t="s">
        <v>4</v>
      </c>
      <c r="O39" s="119"/>
      <c r="P39" s="119"/>
      <c r="Q39" s="119"/>
      <c r="R39" s="119"/>
      <c r="S39" s="119"/>
      <c r="T39" s="135" t="s">
        <v>4</v>
      </c>
      <c r="U39" s="119"/>
      <c r="V39" s="119"/>
      <c r="W39" s="119"/>
      <c r="X39" s="119"/>
      <c r="Y39" s="119"/>
      <c r="Z39" s="135" t="s">
        <v>4</v>
      </c>
      <c r="AA39" s="119"/>
      <c r="AB39" s="119"/>
      <c r="AC39" s="119"/>
      <c r="AD39" s="119"/>
      <c r="AE39" s="119"/>
      <c r="AF39" s="135" t="s">
        <v>4</v>
      </c>
      <c r="AG39" s="119"/>
      <c r="AH39" s="119"/>
      <c r="AI39" s="119"/>
      <c r="AJ39" s="119"/>
      <c r="AK39" s="119"/>
      <c r="AL39" s="119"/>
      <c r="AM39" s="119"/>
      <c r="AN39" s="135" t="s">
        <v>4</v>
      </c>
      <c r="AO39" s="119"/>
      <c r="AP39" s="119"/>
      <c r="AQ39" s="119"/>
      <c r="AR39" s="119"/>
      <c r="AS39" s="119"/>
      <c r="AT39" s="135" t="s">
        <v>4</v>
      </c>
      <c r="AU39" s="119"/>
      <c r="AV39" s="119"/>
    </row>
    <row r="40" spans="2:50" s="30" customFormat="1" ht="18.2" customHeight="1">
      <c r="B40" s="134" t="s">
        <v>35</v>
      </c>
      <c r="C40" s="119"/>
      <c r="D40" s="119"/>
      <c r="E40" s="119"/>
      <c r="F40" s="119"/>
      <c r="G40" s="119"/>
      <c r="H40" s="120"/>
      <c r="I40" s="133" t="s">
        <v>6</v>
      </c>
      <c r="J40" s="119"/>
      <c r="K40" s="119"/>
      <c r="L40" s="119"/>
      <c r="M40" s="120"/>
      <c r="N40" s="133" t="s">
        <v>36</v>
      </c>
      <c r="O40" s="119"/>
      <c r="P40" s="119"/>
      <c r="Q40" s="119"/>
      <c r="R40" s="119"/>
      <c r="S40" s="120"/>
      <c r="T40" s="133" t="s">
        <v>37</v>
      </c>
      <c r="U40" s="119"/>
      <c r="V40" s="119"/>
      <c r="W40" s="119"/>
      <c r="X40" s="119"/>
      <c r="Y40" s="120"/>
      <c r="Z40" s="133" t="s">
        <v>38</v>
      </c>
      <c r="AA40" s="119"/>
      <c r="AB40" s="119"/>
      <c r="AC40" s="119"/>
      <c r="AD40" s="119"/>
      <c r="AE40" s="120"/>
      <c r="AF40" s="133" t="s">
        <v>39</v>
      </c>
      <c r="AG40" s="119"/>
      <c r="AH40" s="119"/>
      <c r="AI40" s="119"/>
      <c r="AJ40" s="119"/>
      <c r="AK40" s="119"/>
      <c r="AL40" s="119"/>
      <c r="AM40" s="120"/>
      <c r="AN40" s="133" t="s">
        <v>40</v>
      </c>
      <c r="AO40" s="119"/>
      <c r="AP40" s="119"/>
      <c r="AQ40" s="119"/>
      <c r="AR40" s="119"/>
      <c r="AS40" s="120"/>
      <c r="AT40" s="133" t="s">
        <v>41</v>
      </c>
      <c r="AU40" s="119"/>
      <c r="AV40" s="120"/>
    </row>
    <row r="41" spans="2:50" s="30" customFormat="1" ht="15.95" customHeight="1">
      <c r="B41" s="123" t="s">
        <v>42</v>
      </c>
      <c r="C41" s="100"/>
      <c r="D41" s="100"/>
      <c r="E41" s="100"/>
      <c r="F41" s="100"/>
      <c r="G41" s="100"/>
      <c r="H41" s="98"/>
      <c r="I41" s="99">
        <f>SUM(N41:AV41)</f>
        <v>0</v>
      </c>
      <c r="J41" s="100"/>
      <c r="K41" s="100"/>
      <c r="L41" s="100"/>
      <c r="M41" s="98"/>
      <c r="N41" s="99">
        <f>SUM(ABRIL!N41+MAYO!N41+JUNIO!N41)</f>
        <v>0</v>
      </c>
      <c r="O41" s="100"/>
      <c r="P41" s="100"/>
      <c r="Q41" s="100"/>
      <c r="R41" s="100"/>
      <c r="S41" s="98"/>
      <c r="T41" s="99">
        <f>SUM(ABRIL!T41+MAYO!T41+JUNIO!T41)</f>
        <v>0</v>
      </c>
      <c r="U41" s="100"/>
      <c r="V41" s="100"/>
      <c r="W41" s="100"/>
      <c r="X41" s="100"/>
      <c r="Y41" s="98"/>
      <c r="Z41" s="99">
        <f>SUM(ABRIL!Z41+MAYO!Z41+JUNIO!Z41)</f>
        <v>0</v>
      </c>
      <c r="AA41" s="100"/>
      <c r="AB41" s="100"/>
      <c r="AC41" s="100"/>
      <c r="AD41" s="100"/>
      <c r="AE41" s="98"/>
      <c r="AF41" s="99">
        <f>SUM(ABRIL!AF41+MAYO!AF41+JUNIO!AF41)</f>
        <v>0</v>
      </c>
      <c r="AG41" s="100"/>
      <c r="AH41" s="100"/>
      <c r="AI41" s="100"/>
      <c r="AJ41" s="100"/>
      <c r="AK41" s="100"/>
      <c r="AL41" s="100"/>
      <c r="AM41" s="98"/>
      <c r="AN41" s="99">
        <f>SUM(ABRIL!AN41+MAYO!AN41+JUNIO!AN41)</f>
        <v>0</v>
      </c>
      <c r="AO41" s="100"/>
      <c r="AP41" s="100"/>
      <c r="AQ41" s="100"/>
      <c r="AR41" s="100"/>
      <c r="AS41" s="98"/>
      <c r="AT41" s="99">
        <f>SUM(ABRIL!AT41+MAYO!AT41+JUNIO!AT41)</f>
        <v>0</v>
      </c>
      <c r="AU41" s="100"/>
      <c r="AV41" s="98"/>
      <c r="AW41" s="30" t="s">
        <v>226</v>
      </c>
      <c r="AX41" s="30" t="s">
        <v>226</v>
      </c>
    </row>
    <row r="42" spans="2:50" s="30" customFormat="1" ht="15.95" customHeight="1">
      <c r="B42" s="123" t="s">
        <v>43</v>
      </c>
      <c r="C42" s="100"/>
      <c r="D42" s="100"/>
      <c r="E42" s="100"/>
      <c r="F42" s="100"/>
      <c r="G42" s="100"/>
      <c r="H42" s="98"/>
      <c r="I42" s="99">
        <f t="shared" ref="I42:I43" si="3">SUM(N42:AV42)</f>
        <v>0</v>
      </c>
      <c r="J42" s="100"/>
      <c r="K42" s="100"/>
      <c r="L42" s="100"/>
      <c r="M42" s="98"/>
      <c r="N42" s="99">
        <f>SUM(ABRIL!N42+MAYO!N42+JUNIO!N42)</f>
        <v>0</v>
      </c>
      <c r="O42" s="100"/>
      <c r="P42" s="100"/>
      <c r="Q42" s="100"/>
      <c r="R42" s="100"/>
      <c r="S42" s="98"/>
      <c r="T42" s="99">
        <f>SUM(ABRIL!T42+MAYO!T42+JUNIO!T42)</f>
        <v>0</v>
      </c>
      <c r="U42" s="100"/>
      <c r="V42" s="100"/>
      <c r="W42" s="100"/>
      <c r="X42" s="100"/>
      <c r="Y42" s="98"/>
      <c r="Z42" s="99">
        <f>SUM(ABRIL!Z42+MAYO!Z42+JUNIO!Z42)</f>
        <v>0</v>
      </c>
      <c r="AA42" s="100"/>
      <c r="AB42" s="100"/>
      <c r="AC42" s="100"/>
      <c r="AD42" s="100"/>
      <c r="AE42" s="98"/>
      <c r="AF42" s="99">
        <f>SUM(ABRIL!AF42+MAYO!AF42+JUNIO!AF42)</f>
        <v>0</v>
      </c>
      <c r="AG42" s="100"/>
      <c r="AH42" s="100"/>
      <c r="AI42" s="100"/>
      <c r="AJ42" s="100"/>
      <c r="AK42" s="100"/>
      <c r="AL42" s="100"/>
      <c r="AM42" s="98"/>
      <c r="AN42" s="99">
        <f>SUM(ABRIL!AN42+MAYO!AN42+JUNIO!AN42)</f>
        <v>0</v>
      </c>
      <c r="AO42" s="100"/>
      <c r="AP42" s="100"/>
      <c r="AQ42" s="100"/>
      <c r="AR42" s="100"/>
      <c r="AS42" s="98"/>
      <c r="AT42" s="99">
        <f>SUM(ABRIL!AT42+MAYO!AT42+JUNIO!AT42)</f>
        <v>0</v>
      </c>
      <c r="AU42" s="100"/>
      <c r="AV42" s="98"/>
      <c r="AW42" s="30" t="s">
        <v>226</v>
      </c>
      <c r="AX42" s="30" t="s">
        <v>226</v>
      </c>
    </row>
    <row r="43" spans="2:50" s="30" customFormat="1" ht="15.95" customHeight="1">
      <c r="B43" s="123" t="s">
        <v>44</v>
      </c>
      <c r="C43" s="100"/>
      <c r="D43" s="100"/>
      <c r="E43" s="100"/>
      <c r="F43" s="100"/>
      <c r="G43" s="100"/>
      <c r="H43" s="98"/>
      <c r="I43" s="99">
        <f t="shared" si="3"/>
        <v>0</v>
      </c>
      <c r="J43" s="100"/>
      <c r="K43" s="100"/>
      <c r="L43" s="100"/>
      <c r="M43" s="98"/>
      <c r="N43" s="99">
        <f>SUM(ABRIL!N43+MAYO!N43+JUNIO!N43)</f>
        <v>0</v>
      </c>
      <c r="O43" s="100"/>
      <c r="P43" s="100"/>
      <c r="Q43" s="100"/>
      <c r="R43" s="100"/>
      <c r="S43" s="98"/>
      <c r="T43" s="99">
        <f>SUM(ABRIL!T43+MAYO!T43+JUNIO!T43)</f>
        <v>0</v>
      </c>
      <c r="U43" s="100"/>
      <c r="V43" s="100"/>
      <c r="W43" s="100"/>
      <c r="X43" s="100"/>
      <c r="Y43" s="98"/>
      <c r="Z43" s="99">
        <f>SUM(ABRIL!Z43+MAYO!Z43+JUNIO!Z43)</f>
        <v>0</v>
      </c>
      <c r="AA43" s="100"/>
      <c r="AB43" s="100"/>
      <c r="AC43" s="100"/>
      <c r="AD43" s="100"/>
      <c r="AE43" s="98"/>
      <c r="AF43" s="99">
        <f>SUM(ABRIL!AF43+MAYO!AF43+JUNIO!AF43)</f>
        <v>0</v>
      </c>
      <c r="AG43" s="100"/>
      <c r="AH43" s="100"/>
      <c r="AI43" s="100"/>
      <c r="AJ43" s="100"/>
      <c r="AK43" s="100"/>
      <c r="AL43" s="100"/>
      <c r="AM43" s="98"/>
      <c r="AN43" s="99">
        <f>SUM(ABRIL!AN43+MAYO!AN43+JUNIO!AN43)</f>
        <v>0</v>
      </c>
      <c r="AO43" s="100"/>
      <c r="AP43" s="100"/>
      <c r="AQ43" s="100"/>
      <c r="AR43" s="100"/>
      <c r="AS43" s="98"/>
      <c r="AT43" s="99">
        <f>SUM(ABRIL!AT43+MAYO!AT43+JUNIO!AT43)</f>
        <v>0</v>
      </c>
      <c r="AU43" s="100"/>
      <c r="AV43" s="98"/>
      <c r="AW43" s="30" t="s">
        <v>226</v>
      </c>
      <c r="AX43" s="30" t="s">
        <v>226</v>
      </c>
    </row>
    <row r="44" spans="2:50" s="30" customFormat="1" ht="18.2" customHeight="1">
      <c r="B44" s="134" t="s">
        <v>45</v>
      </c>
      <c r="C44" s="119"/>
      <c r="D44" s="119"/>
      <c r="E44" s="119"/>
      <c r="F44" s="119"/>
      <c r="G44" s="119"/>
      <c r="H44" s="120"/>
      <c r="I44" s="133" t="s">
        <v>6</v>
      </c>
      <c r="J44" s="119"/>
      <c r="K44" s="119"/>
      <c r="L44" s="119"/>
      <c r="M44" s="120"/>
      <c r="N44" s="133" t="s">
        <v>36</v>
      </c>
      <c r="O44" s="119"/>
      <c r="P44" s="119"/>
      <c r="Q44" s="119"/>
      <c r="R44" s="119"/>
      <c r="S44" s="120"/>
      <c r="T44" s="133" t="s">
        <v>37</v>
      </c>
      <c r="U44" s="119"/>
      <c r="V44" s="119"/>
      <c r="W44" s="119"/>
      <c r="X44" s="119"/>
      <c r="Y44" s="120"/>
      <c r="Z44" s="133" t="s">
        <v>38</v>
      </c>
      <c r="AA44" s="119"/>
      <c r="AB44" s="119"/>
      <c r="AC44" s="119"/>
      <c r="AD44" s="119"/>
      <c r="AE44" s="120"/>
      <c r="AF44" s="133" t="s">
        <v>39</v>
      </c>
      <c r="AG44" s="119"/>
      <c r="AH44" s="119"/>
      <c r="AI44" s="119"/>
      <c r="AJ44" s="119"/>
      <c r="AK44" s="119"/>
      <c r="AL44" s="119"/>
      <c r="AM44" s="120"/>
      <c r="AN44" s="133" t="s">
        <v>40</v>
      </c>
      <c r="AO44" s="119"/>
      <c r="AP44" s="119"/>
      <c r="AQ44" s="119"/>
      <c r="AR44" s="119"/>
      <c r="AS44" s="120"/>
      <c r="AT44" s="133" t="s">
        <v>41</v>
      </c>
      <c r="AU44" s="119"/>
      <c r="AV44" s="120"/>
    </row>
    <row r="45" spans="2:50" s="30" customFormat="1" ht="15.95" customHeight="1">
      <c r="B45" s="123" t="s">
        <v>46</v>
      </c>
      <c r="C45" s="100"/>
      <c r="D45" s="100"/>
      <c r="E45" s="100"/>
      <c r="F45" s="100"/>
      <c r="G45" s="100"/>
      <c r="H45" s="98"/>
      <c r="I45" s="99">
        <f t="shared" ref="I45:I47" si="4">SUM(N45:AV45)</f>
        <v>0</v>
      </c>
      <c r="J45" s="100"/>
      <c r="K45" s="100"/>
      <c r="L45" s="100"/>
      <c r="M45" s="98"/>
      <c r="N45" s="99">
        <f>SUM(ABRIL!N45+MAYO!N45+JUNIO!N45)</f>
        <v>0</v>
      </c>
      <c r="O45" s="100"/>
      <c r="P45" s="100"/>
      <c r="Q45" s="100"/>
      <c r="R45" s="100"/>
      <c r="S45" s="98"/>
      <c r="T45" s="99">
        <f>SUM(ABRIL!T45+MAYO!T45+JUNIO!T45)</f>
        <v>0</v>
      </c>
      <c r="U45" s="100"/>
      <c r="V45" s="100"/>
      <c r="W45" s="100"/>
      <c r="X45" s="100"/>
      <c r="Y45" s="98"/>
      <c r="Z45" s="99">
        <f>SUM(ABRIL!Z45+MAYO!Z45+JUNIO!Z45)</f>
        <v>0</v>
      </c>
      <c r="AA45" s="100"/>
      <c r="AB45" s="100"/>
      <c r="AC45" s="100"/>
      <c r="AD45" s="100"/>
      <c r="AE45" s="98"/>
      <c r="AF45" s="99">
        <f>SUM(ABRIL!AF45+MAYO!AF45+JUNIO!AF45)</f>
        <v>0</v>
      </c>
      <c r="AG45" s="100"/>
      <c r="AH45" s="100"/>
      <c r="AI45" s="100"/>
      <c r="AJ45" s="100"/>
      <c r="AK45" s="100"/>
      <c r="AL45" s="100"/>
      <c r="AM45" s="98"/>
      <c r="AN45" s="99">
        <f>SUM(ABRIL!AN45+MAYO!AN45+JUNIO!AN45)</f>
        <v>0</v>
      </c>
      <c r="AO45" s="100"/>
      <c r="AP45" s="100"/>
      <c r="AQ45" s="100"/>
      <c r="AR45" s="100"/>
      <c r="AS45" s="98"/>
      <c r="AT45" s="99">
        <f>SUM(ABRIL!AT45+MAYO!AT45+JUNIO!AT45)</f>
        <v>0</v>
      </c>
      <c r="AU45" s="100"/>
      <c r="AV45" s="98"/>
    </row>
    <row r="46" spans="2:50" s="30" customFormat="1" ht="15.95" customHeight="1">
      <c r="B46" s="123" t="s">
        <v>47</v>
      </c>
      <c r="C46" s="100"/>
      <c r="D46" s="100"/>
      <c r="E46" s="100"/>
      <c r="F46" s="100"/>
      <c r="G46" s="100"/>
      <c r="H46" s="98"/>
      <c r="I46" s="99">
        <f t="shared" si="4"/>
        <v>0</v>
      </c>
      <c r="J46" s="100"/>
      <c r="K46" s="100"/>
      <c r="L46" s="100"/>
      <c r="M46" s="98"/>
      <c r="N46" s="99">
        <f>SUM(ABRIL!N46+MAYO!N46+JUNIO!N46)</f>
        <v>0</v>
      </c>
      <c r="O46" s="100"/>
      <c r="P46" s="100"/>
      <c r="Q46" s="100"/>
      <c r="R46" s="100"/>
      <c r="S46" s="98"/>
      <c r="T46" s="99">
        <f>SUM(ABRIL!T46+MAYO!T46+JUNIO!T46)</f>
        <v>0</v>
      </c>
      <c r="U46" s="100"/>
      <c r="V46" s="100"/>
      <c r="W46" s="100"/>
      <c r="X46" s="100"/>
      <c r="Y46" s="98"/>
      <c r="Z46" s="99">
        <f>SUM(ABRIL!Z46+MAYO!Z46+JUNIO!Z46)</f>
        <v>0</v>
      </c>
      <c r="AA46" s="100"/>
      <c r="AB46" s="100"/>
      <c r="AC46" s="100"/>
      <c r="AD46" s="100"/>
      <c r="AE46" s="98"/>
      <c r="AF46" s="99">
        <f>SUM(ABRIL!AF46+MAYO!AF46+JUNIO!AF46)</f>
        <v>0</v>
      </c>
      <c r="AG46" s="100"/>
      <c r="AH46" s="100"/>
      <c r="AI46" s="100"/>
      <c r="AJ46" s="100"/>
      <c r="AK46" s="100"/>
      <c r="AL46" s="100"/>
      <c r="AM46" s="98"/>
      <c r="AN46" s="99">
        <f>SUM(ABRIL!AN46+MAYO!AN46+JUNIO!AN46)</f>
        <v>0</v>
      </c>
      <c r="AO46" s="100"/>
      <c r="AP46" s="100"/>
      <c r="AQ46" s="100"/>
      <c r="AR46" s="100"/>
      <c r="AS46" s="98"/>
      <c r="AT46" s="99">
        <f>SUM(ABRIL!AT46+MAYO!AT46+JUNIO!AT46)</f>
        <v>0</v>
      </c>
      <c r="AU46" s="100"/>
      <c r="AV46" s="98"/>
    </row>
    <row r="47" spans="2:50" s="30" customFormat="1" ht="15.95" customHeight="1">
      <c r="B47" s="123" t="s">
        <v>48</v>
      </c>
      <c r="C47" s="100"/>
      <c r="D47" s="100"/>
      <c r="E47" s="100"/>
      <c r="F47" s="100"/>
      <c r="G47" s="100"/>
      <c r="H47" s="98"/>
      <c r="I47" s="99">
        <f t="shared" si="4"/>
        <v>0</v>
      </c>
      <c r="J47" s="100"/>
      <c r="K47" s="100"/>
      <c r="L47" s="100"/>
      <c r="M47" s="98"/>
      <c r="N47" s="99">
        <f>SUM(ABRIL!N47+MAYO!N47+JUNIO!N47)</f>
        <v>0</v>
      </c>
      <c r="O47" s="100"/>
      <c r="P47" s="100"/>
      <c r="Q47" s="100"/>
      <c r="R47" s="100"/>
      <c r="S47" s="98"/>
      <c r="T47" s="99">
        <f>SUM(ABRIL!T47+MAYO!T47+JUNIO!T47)</f>
        <v>0</v>
      </c>
      <c r="U47" s="100"/>
      <c r="V47" s="100"/>
      <c r="W47" s="100"/>
      <c r="X47" s="100"/>
      <c r="Y47" s="98"/>
      <c r="Z47" s="99">
        <f>SUM(ABRIL!Z47+MAYO!Z47+JUNIO!Z47)</f>
        <v>0</v>
      </c>
      <c r="AA47" s="100"/>
      <c r="AB47" s="100"/>
      <c r="AC47" s="100"/>
      <c r="AD47" s="100"/>
      <c r="AE47" s="98"/>
      <c r="AF47" s="99">
        <f>SUM(ABRIL!AF47+MAYO!AF47+JUNIO!AF47)</f>
        <v>0</v>
      </c>
      <c r="AG47" s="100"/>
      <c r="AH47" s="100"/>
      <c r="AI47" s="100"/>
      <c r="AJ47" s="100"/>
      <c r="AK47" s="100"/>
      <c r="AL47" s="100"/>
      <c r="AM47" s="98"/>
      <c r="AN47" s="99">
        <f>SUM(ABRIL!AN47+MAYO!AN47+JUNIO!AN47)</f>
        <v>0</v>
      </c>
      <c r="AO47" s="100"/>
      <c r="AP47" s="100"/>
      <c r="AQ47" s="100"/>
      <c r="AR47" s="100"/>
      <c r="AS47" s="98"/>
      <c r="AT47" s="99">
        <f>SUM(ABRIL!AT47+MAYO!AT47+JUNIO!AT47)</f>
        <v>0</v>
      </c>
      <c r="AU47" s="100"/>
      <c r="AV47" s="98"/>
    </row>
    <row r="48" spans="2:50" s="30" customFormat="1" ht="18.2" customHeight="1">
      <c r="B48" s="134" t="s">
        <v>49</v>
      </c>
      <c r="C48" s="119"/>
      <c r="D48" s="119"/>
      <c r="E48" s="119"/>
      <c r="F48" s="119"/>
      <c r="G48" s="119"/>
      <c r="H48" s="120"/>
      <c r="I48" s="133" t="s">
        <v>6</v>
      </c>
      <c r="J48" s="119"/>
      <c r="K48" s="119"/>
      <c r="L48" s="119"/>
      <c r="M48" s="120"/>
      <c r="N48" s="133" t="s">
        <v>36</v>
      </c>
      <c r="O48" s="119"/>
      <c r="P48" s="119"/>
      <c r="Q48" s="119"/>
      <c r="R48" s="119"/>
      <c r="S48" s="120"/>
      <c r="T48" s="133" t="s">
        <v>37</v>
      </c>
      <c r="U48" s="119"/>
      <c r="V48" s="119"/>
      <c r="W48" s="119"/>
      <c r="X48" s="119"/>
      <c r="Y48" s="120"/>
      <c r="Z48" s="133" t="s">
        <v>38</v>
      </c>
      <c r="AA48" s="119"/>
      <c r="AB48" s="119"/>
      <c r="AC48" s="119"/>
      <c r="AD48" s="119"/>
      <c r="AE48" s="120"/>
      <c r="AF48" s="133" t="s">
        <v>39</v>
      </c>
      <c r="AG48" s="119"/>
      <c r="AH48" s="119"/>
      <c r="AI48" s="119"/>
      <c r="AJ48" s="119"/>
      <c r="AK48" s="119"/>
      <c r="AL48" s="119"/>
      <c r="AM48" s="120"/>
      <c r="AN48" s="133" t="s">
        <v>40</v>
      </c>
      <c r="AO48" s="119"/>
      <c r="AP48" s="119"/>
      <c r="AQ48" s="119"/>
      <c r="AR48" s="119"/>
      <c r="AS48" s="120"/>
      <c r="AT48" s="133" t="s">
        <v>41</v>
      </c>
      <c r="AU48" s="119"/>
      <c r="AV48" s="120"/>
    </row>
    <row r="49" spans="2:52" s="30" customFormat="1" ht="15.95" customHeight="1">
      <c r="B49" s="123" t="s">
        <v>50</v>
      </c>
      <c r="C49" s="100"/>
      <c r="D49" s="100"/>
      <c r="E49" s="100"/>
      <c r="F49" s="100"/>
      <c r="G49" s="100"/>
      <c r="H49" s="98"/>
      <c r="I49" s="99">
        <f t="shared" ref="I49:I53" si="5">SUM(N49:AV49)</f>
        <v>0</v>
      </c>
      <c r="J49" s="100"/>
      <c r="K49" s="100"/>
      <c r="L49" s="100"/>
      <c r="M49" s="98"/>
      <c r="N49" s="99">
        <f>SUM(ABRIL!N49+MAYO!N49+JUNIO!N49)</f>
        <v>0</v>
      </c>
      <c r="O49" s="100"/>
      <c r="P49" s="100"/>
      <c r="Q49" s="100"/>
      <c r="R49" s="100"/>
      <c r="S49" s="98"/>
      <c r="T49" s="99">
        <f>SUM(ABRIL!T49+MAYO!T49+JUNIO!T49)</f>
        <v>0</v>
      </c>
      <c r="U49" s="100"/>
      <c r="V49" s="100"/>
      <c r="W49" s="100"/>
      <c r="X49" s="100"/>
      <c r="Y49" s="98"/>
      <c r="Z49" s="99">
        <f>SUM(ABRIL!Z49+MAYO!Z49+JUNIO!Z49)</f>
        <v>0</v>
      </c>
      <c r="AA49" s="100"/>
      <c r="AB49" s="100"/>
      <c r="AC49" s="100"/>
      <c r="AD49" s="100"/>
      <c r="AE49" s="98"/>
      <c r="AF49" s="99">
        <f>SUM(ABRIL!AF49+MAYO!AF49+JUNIO!AF49)</f>
        <v>0</v>
      </c>
      <c r="AG49" s="100"/>
      <c r="AH49" s="100"/>
      <c r="AI49" s="100"/>
      <c r="AJ49" s="100"/>
      <c r="AK49" s="100"/>
      <c r="AL49" s="100"/>
      <c r="AM49" s="98"/>
      <c r="AN49" s="99">
        <f>SUM(ABRIL!AN49+MAYO!AN49+JUNIO!AN49)</f>
        <v>0</v>
      </c>
      <c r="AO49" s="100"/>
      <c r="AP49" s="100"/>
      <c r="AQ49" s="100"/>
      <c r="AR49" s="100"/>
      <c r="AS49" s="98"/>
      <c r="AT49" s="99">
        <f>SUM(ABRIL!AT49+MAYO!AT49+JUNIO!AT49)</f>
        <v>0</v>
      </c>
      <c r="AU49" s="100"/>
      <c r="AV49" s="98"/>
    </row>
    <row r="50" spans="2:52" s="30" customFormat="1" ht="15.95" customHeight="1">
      <c r="B50" s="123" t="s">
        <v>46</v>
      </c>
      <c r="C50" s="100"/>
      <c r="D50" s="100"/>
      <c r="E50" s="100"/>
      <c r="F50" s="100"/>
      <c r="G50" s="100"/>
      <c r="H50" s="98"/>
      <c r="I50" s="99">
        <f t="shared" si="5"/>
        <v>0</v>
      </c>
      <c r="J50" s="100"/>
      <c r="K50" s="100"/>
      <c r="L50" s="100"/>
      <c r="M50" s="98"/>
      <c r="N50" s="99">
        <f>SUM(ABRIL!N50+MAYO!N50+JUNIO!N50)</f>
        <v>0</v>
      </c>
      <c r="O50" s="100"/>
      <c r="P50" s="100"/>
      <c r="Q50" s="100"/>
      <c r="R50" s="100"/>
      <c r="S50" s="98"/>
      <c r="T50" s="99">
        <f>SUM(ABRIL!T50+MAYO!T50+JUNIO!T50)</f>
        <v>0</v>
      </c>
      <c r="U50" s="100"/>
      <c r="V50" s="100"/>
      <c r="W50" s="100"/>
      <c r="X50" s="100"/>
      <c r="Y50" s="98"/>
      <c r="Z50" s="99">
        <f>SUM(ABRIL!Z50+MAYO!Z50+JUNIO!Z50)</f>
        <v>0</v>
      </c>
      <c r="AA50" s="100"/>
      <c r="AB50" s="100"/>
      <c r="AC50" s="100"/>
      <c r="AD50" s="100"/>
      <c r="AE50" s="98"/>
      <c r="AF50" s="99">
        <f>SUM(ABRIL!AF50+MAYO!AF50+JUNIO!AF50)</f>
        <v>0</v>
      </c>
      <c r="AG50" s="100"/>
      <c r="AH50" s="100"/>
      <c r="AI50" s="100"/>
      <c r="AJ50" s="100"/>
      <c r="AK50" s="100"/>
      <c r="AL50" s="100"/>
      <c r="AM50" s="98"/>
      <c r="AN50" s="99">
        <f>SUM(ABRIL!AN50+MAYO!AN50+JUNIO!AN50)</f>
        <v>0</v>
      </c>
      <c r="AO50" s="100"/>
      <c r="AP50" s="100"/>
      <c r="AQ50" s="100"/>
      <c r="AR50" s="100"/>
      <c r="AS50" s="98"/>
      <c r="AT50" s="99">
        <f>SUM(ABRIL!AT50+MAYO!AT50+JUNIO!AT50)</f>
        <v>0</v>
      </c>
      <c r="AU50" s="100"/>
      <c r="AV50" s="98"/>
    </row>
    <row r="51" spans="2:52" s="30" customFormat="1" ht="15.95" customHeight="1">
      <c r="B51" s="123" t="s">
        <v>47</v>
      </c>
      <c r="C51" s="100"/>
      <c r="D51" s="100"/>
      <c r="E51" s="100"/>
      <c r="F51" s="100"/>
      <c r="G51" s="100"/>
      <c r="H51" s="98"/>
      <c r="I51" s="99">
        <f t="shared" si="5"/>
        <v>0</v>
      </c>
      <c r="J51" s="100"/>
      <c r="K51" s="100"/>
      <c r="L51" s="100"/>
      <c r="M51" s="98"/>
      <c r="N51" s="99">
        <f>SUM(ABRIL!N51+MAYO!N51+JUNIO!N51)</f>
        <v>0</v>
      </c>
      <c r="O51" s="100"/>
      <c r="P51" s="100"/>
      <c r="Q51" s="100"/>
      <c r="R51" s="100"/>
      <c r="S51" s="98"/>
      <c r="T51" s="99">
        <f>SUM(ABRIL!T51+MAYO!T51+JUNIO!T51)</f>
        <v>0</v>
      </c>
      <c r="U51" s="100"/>
      <c r="V51" s="100"/>
      <c r="W51" s="100"/>
      <c r="X51" s="100"/>
      <c r="Y51" s="98"/>
      <c r="Z51" s="99">
        <f>SUM(ABRIL!Z51+MAYO!Z51+JUNIO!Z51)</f>
        <v>0</v>
      </c>
      <c r="AA51" s="100"/>
      <c r="AB51" s="100"/>
      <c r="AC51" s="100"/>
      <c r="AD51" s="100"/>
      <c r="AE51" s="98"/>
      <c r="AF51" s="99">
        <f>SUM(ABRIL!AF51+MAYO!AF51+JUNIO!AF51)</f>
        <v>0</v>
      </c>
      <c r="AG51" s="100"/>
      <c r="AH51" s="100"/>
      <c r="AI51" s="100"/>
      <c r="AJ51" s="100"/>
      <c r="AK51" s="100"/>
      <c r="AL51" s="100"/>
      <c r="AM51" s="98"/>
      <c r="AN51" s="99">
        <f>SUM(ABRIL!AN51+MAYO!AN51+JUNIO!AN51)</f>
        <v>0</v>
      </c>
      <c r="AO51" s="100"/>
      <c r="AP51" s="100"/>
      <c r="AQ51" s="100"/>
      <c r="AR51" s="100"/>
      <c r="AS51" s="98"/>
      <c r="AT51" s="99">
        <f>SUM(ABRIL!AT51+MAYO!AT51+JUNIO!AT51)</f>
        <v>0</v>
      </c>
      <c r="AU51" s="100"/>
      <c r="AV51" s="98"/>
    </row>
    <row r="52" spans="2:52" s="30" customFormat="1" ht="15.95" customHeight="1">
      <c r="B52" s="123" t="s">
        <v>51</v>
      </c>
      <c r="C52" s="100"/>
      <c r="D52" s="100"/>
      <c r="E52" s="100"/>
      <c r="F52" s="100"/>
      <c r="G52" s="100"/>
      <c r="H52" s="98"/>
      <c r="I52" s="99">
        <f t="shared" si="5"/>
        <v>0</v>
      </c>
      <c r="J52" s="100"/>
      <c r="K52" s="100"/>
      <c r="L52" s="100"/>
      <c r="M52" s="98"/>
      <c r="N52" s="99">
        <f>SUM(ABRIL!N52+MAYO!N52+JUNIO!N52)</f>
        <v>0</v>
      </c>
      <c r="O52" s="100"/>
      <c r="P52" s="100"/>
      <c r="Q52" s="100"/>
      <c r="R52" s="100"/>
      <c r="S52" s="98"/>
      <c r="T52" s="99">
        <f>SUM(ABRIL!T52+MAYO!T52+JUNIO!T52)</f>
        <v>0</v>
      </c>
      <c r="U52" s="100"/>
      <c r="V52" s="100"/>
      <c r="W52" s="100"/>
      <c r="X52" s="100"/>
      <c r="Y52" s="98"/>
      <c r="Z52" s="99">
        <f>SUM(ABRIL!Z52+MAYO!Z52+JUNIO!Z52)</f>
        <v>0</v>
      </c>
      <c r="AA52" s="100"/>
      <c r="AB52" s="100"/>
      <c r="AC52" s="100"/>
      <c r="AD52" s="100"/>
      <c r="AE52" s="98"/>
      <c r="AF52" s="99">
        <f>SUM(ABRIL!AF52+MAYO!AF52+JUNIO!AF52)</f>
        <v>0</v>
      </c>
      <c r="AG52" s="100"/>
      <c r="AH52" s="100"/>
      <c r="AI52" s="100"/>
      <c r="AJ52" s="100"/>
      <c r="AK52" s="100"/>
      <c r="AL52" s="100"/>
      <c r="AM52" s="98"/>
      <c r="AN52" s="99">
        <f>SUM(ABRIL!AN52+MAYO!AN52+JUNIO!AN52)</f>
        <v>0</v>
      </c>
      <c r="AO52" s="100"/>
      <c r="AP52" s="100"/>
      <c r="AQ52" s="100"/>
      <c r="AR52" s="100"/>
      <c r="AS52" s="98"/>
      <c r="AT52" s="99">
        <f>SUM(ABRIL!AT52+MAYO!AT52+JUNIO!AT52)</f>
        <v>0</v>
      </c>
      <c r="AU52" s="100"/>
      <c r="AV52" s="98"/>
    </row>
    <row r="53" spans="2:52" s="30" customFormat="1" ht="15.95" customHeight="1">
      <c r="B53" s="123" t="s">
        <v>52</v>
      </c>
      <c r="C53" s="100"/>
      <c r="D53" s="100"/>
      <c r="E53" s="100"/>
      <c r="F53" s="100"/>
      <c r="G53" s="100"/>
      <c r="H53" s="98"/>
      <c r="I53" s="99">
        <f t="shared" si="5"/>
        <v>0</v>
      </c>
      <c r="J53" s="100"/>
      <c r="K53" s="100"/>
      <c r="L53" s="100"/>
      <c r="M53" s="98"/>
      <c r="N53" s="99">
        <f>SUM(ABRIL!N53+MAYO!N53+JUNIO!N53)</f>
        <v>0</v>
      </c>
      <c r="O53" s="100"/>
      <c r="P53" s="100"/>
      <c r="Q53" s="100"/>
      <c r="R53" s="100"/>
      <c r="S53" s="98"/>
      <c r="T53" s="99">
        <f>SUM(ABRIL!T53+MAYO!T53+JUNIO!T53)</f>
        <v>0</v>
      </c>
      <c r="U53" s="100"/>
      <c r="V53" s="100"/>
      <c r="W53" s="100"/>
      <c r="X53" s="100"/>
      <c r="Y53" s="98"/>
      <c r="Z53" s="99">
        <f>SUM(ABRIL!Z53+MAYO!Z53+JUNIO!Z53)</f>
        <v>0</v>
      </c>
      <c r="AA53" s="100"/>
      <c r="AB53" s="100"/>
      <c r="AC53" s="100"/>
      <c r="AD53" s="100"/>
      <c r="AE53" s="98"/>
      <c r="AF53" s="99">
        <f>SUM(ABRIL!AF53+MAYO!AF53+JUNIO!AF53)</f>
        <v>0</v>
      </c>
      <c r="AG53" s="100"/>
      <c r="AH53" s="100"/>
      <c r="AI53" s="100"/>
      <c r="AJ53" s="100"/>
      <c r="AK53" s="100"/>
      <c r="AL53" s="100"/>
      <c r="AM53" s="98"/>
      <c r="AN53" s="99">
        <f>SUM(ABRIL!AN53+MAYO!AN53+JUNIO!AN53)</f>
        <v>0</v>
      </c>
      <c r="AO53" s="100"/>
      <c r="AP53" s="100"/>
      <c r="AQ53" s="100"/>
      <c r="AR53" s="100"/>
      <c r="AS53" s="98"/>
      <c r="AT53" s="99">
        <f>SUM(ABRIL!AT53+MAYO!AT53+JUNIO!AT53)</f>
        <v>0</v>
      </c>
      <c r="AU53" s="100"/>
      <c r="AV53" s="98"/>
    </row>
    <row r="54" spans="2:52" s="30" customFormat="1" ht="18.2" customHeight="1">
      <c r="B54" s="134" t="s">
        <v>53</v>
      </c>
      <c r="C54" s="119"/>
      <c r="D54" s="119"/>
      <c r="E54" s="119"/>
      <c r="F54" s="119"/>
      <c r="G54" s="119"/>
      <c r="H54" s="120"/>
      <c r="I54" s="133" t="s">
        <v>6</v>
      </c>
      <c r="J54" s="119"/>
      <c r="K54" s="119"/>
      <c r="L54" s="119"/>
      <c r="M54" s="120"/>
      <c r="N54" s="133" t="s">
        <v>36</v>
      </c>
      <c r="O54" s="119"/>
      <c r="P54" s="119"/>
      <c r="Q54" s="119"/>
      <c r="R54" s="119"/>
      <c r="S54" s="120"/>
      <c r="T54" s="133" t="s">
        <v>37</v>
      </c>
      <c r="U54" s="119"/>
      <c r="V54" s="119"/>
      <c r="W54" s="119"/>
      <c r="X54" s="119"/>
      <c r="Y54" s="120"/>
      <c r="Z54" s="133" t="s">
        <v>38</v>
      </c>
      <c r="AA54" s="119"/>
      <c r="AB54" s="119"/>
      <c r="AC54" s="119"/>
      <c r="AD54" s="119"/>
      <c r="AE54" s="120"/>
      <c r="AF54" s="133" t="s">
        <v>39</v>
      </c>
      <c r="AG54" s="119"/>
      <c r="AH54" s="119"/>
      <c r="AI54" s="119"/>
      <c r="AJ54" s="119"/>
      <c r="AK54" s="119"/>
      <c r="AL54" s="119"/>
      <c r="AM54" s="120"/>
      <c r="AN54" s="133" t="s">
        <v>40</v>
      </c>
      <c r="AO54" s="119"/>
      <c r="AP54" s="119"/>
      <c r="AQ54" s="119"/>
      <c r="AR54" s="119"/>
      <c r="AS54" s="120"/>
      <c r="AT54" s="133" t="s">
        <v>41</v>
      </c>
      <c r="AU54" s="119"/>
      <c r="AV54" s="120"/>
    </row>
    <row r="55" spans="2:52" s="30" customFormat="1" ht="15.95" customHeight="1">
      <c r="B55" s="123" t="s">
        <v>54</v>
      </c>
      <c r="C55" s="100"/>
      <c r="D55" s="100"/>
      <c r="E55" s="100"/>
      <c r="F55" s="100"/>
      <c r="G55" s="100"/>
      <c r="H55" s="98"/>
      <c r="I55" s="99">
        <f t="shared" ref="I55:I58" si="6">SUM(N55:AV55)</f>
        <v>0</v>
      </c>
      <c r="J55" s="100"/>
      <c r="K55" s="100"/>
      <c r="L55" s="100"/>
      <c r="M55" s="98"/>
      <c r="N55" s="99">
        <f>SUM(ABRIL!N55+MAYO!N55+JUNIO!N55)</f>
        <v>0</v>
      </c>
      <c r="O55" s="100"/>
      <c r="P55" s="100"/>
      <c r="Q55" s="100"/>
      <c r="R55" s="100"/>
      <c r="S55" s="98"/>
      <c r="T55" s="99">
        <f>SUM(ABRIL!T55+MAYO!T55+JUNIO!T55)</f>
        <v>0</v>
      </c>
      <c r="U55" s="100"/>
      <c r="V55" s="100"/>
      <c r="W55" s="100"/>
      <c r="X55" s="100"/>
      <c r="Y55" s="98"/>
      <c r="Z55" s="99">
        <f>SUM(ABRIL!Z55+MAYO!Z55+JUNIO!Z55)</f>
        <v>0</v>
      </c>
      <c r="AA55" s="100"/>
      <c r="AB55" s="100"/>
      <c r="AC55" s="100"/>
      <c r="AD55" s="100"/>
      <c r="AE55" s="98"/>
      <c r="AF55" s="99">
        <f>SUM(ABRIL!AF55+MAYO!AF55+JUNIO!AF55)</f>
        <v>0</v>
      </c>
      <c r="AG55" s="100"/>
      <c r="AH55" s="100"/>
      <c r="AI55" s="100"/>
      <c r="AJ55" s="100"/>
      <c r="AK55" s="100"/>
      <c r="AL55" s="100"/>
      <c r="AM55" s="98"/>
      <c r="AN55" s="99">
        <f>SUM(ABRIL!AN55+MAYO!AN55+JUNIO!AN55)</f>
        <v>0</v>
      </c>
      <c r="AO55" s="100"/>
      <c r="AP55" s="100"/>
      <c r="AQ55" s="100"/>
      <c r="AR55" s="100"/>
      <c r="AS55" s="98"/>
      <c r="AT55" s="99">
        <f>SUM(ABRIL!AT55+MAYO!AT55+JUNIO!AT55)</f>
        <v>0</v>
      </c>
      <c r="AU55" s="100"/>
      <c r="AV55" s="98"/>
    </row>
    <row r="56" spans="2:52" s="30" customFormat="1" ht="15.95" customHeight="1">
      <c r="B56" s="123" t="s">
        <v>47</v>
      </c>
      <c r="C56" s="100"/>
      <c r="D56" s="100"/>
      <c r="E56" s="100"/>
      <c r="F56" s="100"/>
      <c r="G56" s="100"/>
      <c r="H56" s="98"/>
      <c r="I56" s="99">
        <f t="shared" si="6"/>
        <v>0</v>
      </c>
      <c r="J56" s="100"/>
      <c r="K56" s="100"/>
      <c r="L56" s="100"/>
      <c r="M56" s="98"/>
      <c r="N56" s="99">
        <f>SUM(ABRIL!N56+MAYO!N56+JUNIO!N56)</f>
        <v>0</v>
      </c>
      <c r="O56" s="100"/>
      <c r="P56" s="100"/>
      <c r="Q56" s="100"/>
      <c r="R56" s="100"/>
      <c r="S56" s="98"/>
      <c r="T56" s="99">
        <f>SUM(ABRIL!T56+MAYO!T56+JUNIO!T56)</f>
        <v>0</v>
      </c>
      <c r="U56" s="100"/>
      <c r="V56" s="100"/>
      <c r="W56" s="100"/>
      <c r="X56" s="100"/>
      <c r="Y56" s="98"/>
      <c r="Z56" s="99">
        <f>SUM(ABRIL!Z56+MAYO!Z56+JUNIO!Z56)</f>
        <v>0</v>
      </c>
      <c r="AA56" s="100"/>
      <c r="AB56" s="100"/>
      <c r="AC56" s="100"/>
      <c r="AD56" s="100"/>
      <c r="AE56" s="98"/>
      <c r="AF56" s="99">
        <f>SUM(ABRIL!AF56+MAYO!AF56+JUNIO!AF56)</f>
        <v>0</v>
      </c>
      <c r="AG56" s="100"/>
      <c r="AH56" s="100"/>
      <c r="AI56" s="100"/>
      <c r="AJ56" s="100"/>
      <c r="AK56" s="100"/>
      <c r="AL56" s="100"/>
      <c r="AM56" s="98"/>
      <c r="AN56" s="99">
        <f>SUM(ABRIL!AN56+MAYO!AN56+JUNIO!AN56)</f>
        <v>0</v>
      </c>
      <c r="AO56" s="100"/>
      <c r="AP56" s="100"/>
      <c r="AQ56" s="100"/>
      <c r="AR56" s="100"/>
      <c r="AS56" s="98"/>
      <c r="AT56" s="99">
        <f>SUM(ABRIL!AT56+MAYO!AT56+JUNIO!AT56)</f>
        <v>0</v>
      </c>
      <c r="AU56" s="100"/>
      <c r="AV56" s="98"/>
    </row>
    <row r="57" spans="2:52" s="30" customFormat="1" ht="15.95" customHeight="1">
      <c r="B57" s="123" t="s">
        <v>55</v>
      </c>
      <c r="C57" s="100"/>
      <c r="D57" s="100"/>
      <c r="E57" s="100"/>
      <c r="F57" s="100"/>
      <c r="G57" s="100"/>
      <c r="H57" s="98"/>
      <c r="I57" s="99">
        <f t="shared" si="6"/>
        <v>0</v>
      </c>
      <c r="J57" s="100"/>
      <c r="K57" s="100"/>
      <c r="L57" s="100"/>
      <c r="M57" s="98"/>
      <c r="N57" s="99">
        <f>SUM(ABRIL!N57+MAYO!N57+JUNIO!N57)</f>
        <v>0</v>
      </c>
      <c r="O57" s="100"/>
      <c r="P57" s="100"/>
      <c r="Q57" s="100"/>
      <c r="R57" s="100"/>
      <c r="S57" s="98"/>
      <c r="T57" s="99">
        <f>SUM(ABRIL!T57+MAYO!T57+JUNIO!T57)</f>
        <v>0</v>
      </c>
      <c r="U57" s="100"/>
      <c r="V57" s="100"/>
      <c r="W57" s="100"/>
      <c r="X57" s="100"/>
      <c r="Y57" s="98"/>
      <c r="Z57" s="99">
        <f>SUM(ABRIL!Z57+MAYO!Z57+JUNIO!Z57)</f>
        <v>0</v>
      </c>
      <c r="AA57" s="100"/>
      <c r="AB57" s="100"/>
      <c r="AC57" s="100"/>
      <c r="AD57" s="100"/>
      <c r="AE57" s="98"/>
      <c r="AF57" s="99">
        <f>SUM(ABRIL!AF57+MAYO!AF57+JUNIO!AF57)</f>
        <v>0</v>
      </c>
      <c r="AG57" s="100"/>
      <c r="AH57" s="100"/>
      <c r="AI57" s="100"/>
      <c r="AJ57" s="100"/>
      <c r="AK57" s="100"/>
      <c r="AL57" s="100"/>
      <c r="AM57" s="98"/>
      <c r="AN57" s="99">
        <f>SUM(ABRIL!AN57+MAYO!AN57+JUNIO!AN57)</f>
        <v>0</v>
      </c>
      <c r="AO57" s="100"/>
      <c r="AP57" s="100"/>
      <c r="AQ57" s="100"/>
      <c r="AR57" s="100"/>
      <c r="AS57" s="98"/>
      <c r="AT57" s="99">
        <f>SUM(ABRIL!AT57+MAYO!AT57+JUNIO!AT57)</f>
        <v>0</v>
      </c>
      <c r="AU57" s="100"/>
      <c r="AV57" s="98"/>
    </row>
    <row r="58" spans="2:52" s="30" customFormat="1" ht="15.95" customHeight="1">
      <c r="B58" s="123" t="s">
        <v>56</v>
      </c>
      <c r="C58" s="100"/>
      <c r="D58" s="100"/>
      <c r="E58" s="100"/>
      <c r="F58" s="100"/>
      <c r="G58" s="100"/>
      <c r="H58" s="98"/>
      <c r="I58" s="99">
        <f t="shared" si="6"/>
        <v>0</v>
      </c>
      <c r="J58" s="100"/>
      <c r="K58" s="100"/>
      <c r="L58" s="100"/>
      <c r="M58" s="98"/>
      <c r="N58" s="99">
        <f>SUM(ABRIL!N58+MAYO!N58+JUNIO!N58)</f>
        <v>0</v>
      </c>
      <c r="O58" s="100"/>
      <c r="P58" s="100"/>
      <c r="Q58" s="100"/>
      <c r="R58" s="100"/>
      <c r="S58" s="98"/>
      <c r="T58" s="99">
        <f>SUM(ABRIL!T58+MAYO!T58+JUNIO!T58)</f>
        <v>0</v>
      </c>
      <c r="U58" s="100"/>
      <c r="V58" s="100"/>
      <c r="W58" s="100"/>
      <c r="X58" s="100"/>
      <c r="Y58" s="98"/>
      <c r="Z58" s="99">
        <f>SUM(ABRIL!Z58+MAYO!Z58+JUNIO!Z58)</f>
        <v>0</v>
      </c>
      <c r="AA58" s="100"/>
      <c r="AB58" s="100"/>
      <c r="AC58" s="100"/>
      <c r="AD58" s="100"/>
      <c r="AE58" s="98"/>
      <c r="AF58" s="99">
        <f>SUM(ABRIL!AF58+MAYO!AF58+JUNIO!AF58)</f>
        <v>0</v>
      </c>
      <c r="AG58" s="100"/>
      <c r="AH58" s="100"/>
      <c r="AI58" s="100"/>
      <c r="AJ58" s="100"/>
      <c r="AK58" s="100"/>
      <c r="AL58" s="100"/>
      <c r="AM58" s="98"/>
      <c r="AN58" s="99">
        <f>SUM(ABRIL!AN58+MAYO!AN58+JUNIO!AN58)</f>
        <v>0</v>
      </c>
      <c r="AO58" s="100"/>
      <c r="AP58" s="100"/>
      <c r="AQ58" s="100"/>
      <c r="AR58" s="100"/>
      <c r="AS58" s="98"/>
      <c r="AT58" s="99">
        <f>SUM(ABRIL!AT58+MAYO!AT58+JUNIO!AT58)</f>
        <v>0</v>
      </c>
      <c r="AU58" s="100"/>
      <c r="AV58" s="98"/>
    </row>
    <row r="59" spans="2:52" s="30" customFormat="1" ht="14.1" customHeight="1"/>
    <row r="60" spans="2:52" s="30" customFormat="1" ht="18" customHeight="1">
      <c r="B60" s="124" t="s">
        <v>57</v>
      </c>
      <c r="C60" s="119"/>
      <c r="D60" s="119"/>
      <c r="E60" s="119"/>
      <c r="F60" s="119"/>
      <c r="G60" s="119"/>
      <c r="H60" s="120"/>
      <c r="I60" s="136" t="s">
        <v>4</v>
      </c>
      <c r="J60" s="119"/>
      <c r="K60" s="119"/>
      <c r="L60" s="119"/>
      <c r="M60" s="119"/>
      <c r="N60" s="135" t="s">
        <v>4</v>
      </c>
      <c r="O60" s="119"/>
      <c r="P60" s="119"/>
      <c r="Q60" s="119"/>
      <c r="R60" s="119"/>
      <c r="S60" s="119"/>
      <c r="T60" s="135" t="s">
        <v>4</v>
      </c>
      <c r="U60" s="119"/>
      <c r="V60" s="119"/>
      <c r="W60" s="119"/>
      <c r="X60" s="119"/>
      <c r="Y60" s="119"/>
      <c r="Z60" s="135" t="s">
        <v>4</v>
      </c>
      <c r="AA60" s="119"/>
      <c r="AB60" s="119"/>
      <c r="AC60" s="119"/>
      <c r="AD60" s="119"/>
      <c r="AE60" s="119"/>
      <c r="AF60" s="135" t="s">
        <v>4</v>
      </c>
      <c r="AG60" s="119"/>
      <c r="AH60" s="119"/>
      <c r="AI60" s="119"/>
      <c r="AJ60" s="119"/>
      <c r="AK60" s="119"/>
      <c r="AL60" s="119"/>
      <c r="AM60" s="119"/>
      <c r="AN60" s="135" t="s">
        <v>4</v>
      </c>
      <c r="AO60" s="119"/>
      <c r="AP60" s="119"/>
      <c r="AQ60" s="119"/>
      <c r="AR60" s="119"/>
      <c r="AS60" s="119"/>
      <c r="AT60" s="135" t="s">
        <v>4</v>
      </c>
      <c r="AU60" s="119"/>
      <c r="AV60" s="119"/>
      <c r="AX60" s="135" t="s">
        <v>4</v>
      </c>
      <c r="AY60" s="119"/>
      <c r="AZ60" s="119"/>
    </row>
    <row r="61" spans="2:52" s="30" customFormat="1" ht="18.2" customHeight="1">
      <c r="B61" s="134" t="s">
        <v>35</v>
      </c>
      <c r="C61" s="119"/>
      <c r="D61" s="119"/>
      <c r="E61" s="119"/>
      <c r="F61" s="119"/>
      <c r="G61" s="119"/>
      <c r="H61" s="120"/>
      <c r="I61" s="133" t="s">
        <v>6</v>
      </c>
      <c r="J61" s="119"/>
      <c r="K61" s="119"/>
      <c r="L61" s="119"/>
      <c r="M61" s="120"/>
      <c r="N61" s="133" t="s">
        <v>58</v>
      </c>
      <c r="O61" s="119"/>
      <c r="P61" s="119"/>
      <c r="Q61" s="119"/>
      <c r="R61" s="119"/>
      <c r="S61" s="120"/>
      <c r="T61" s="133" t="s">
        <v>59</v>
      </c>
      <c r="U61" s="119"/>
      <c r="V61" s="119"/>
      <c r="W61" s="119"/>
      <c r="X61" s="119"/>
      <c r="Y61" s="120"/>
      <c r="Z61" s="133" t="s">
        <v>60</v>
      </c>
      <c r="AA61" s="119"/>
      <c r="AB61" s="119"/>
      <c r="AC61" s="119"/>
      <c r="AD61" s="119"/>
      <c r="AE61" s="120"/>
      <c r="AF61" s="133" t="s">
        <v>61</v>
      </c>
      <c r="AG61" s="119"/>
      <c r="AH61" s="119"/>
      <c r="AI61" s="119"/>
      <c r="AJ61" s="119"/>
      <c r="AK61" s="119"/>
      <c r="AL61" s="119"/>
      <c r="AM61" s="120"/>
      <c r="AN61" s="133" t="s">
        <v>62</v>
      </c>
      <c r="AO61" s="119"/>
      <c r="AP61" s="119"/>
      <c r="AQ61" s="119"/>
      <c r="AR61" s="119"/>
      <c r="AS61" s="120"/>
      <c r="AT61" s="133" t="s">
        <v>63</v>
      </c>
      <c r="AU61" s="119"/>
      <c r="AV61" s="120"/>
      <c r="AX61" s="133" t="s">
        <v>64</v>
      </c>
      <c r="AY61" s="119"/>
      <c r="AZ61" s="120"/>
    </row>
    <row r="62" spans="2:52" s="30" customFormat="1" ht="15.95" customHeight="1">
      <c r="B62" s="132" t="s">
        <v>65</v>
      </c>
      <c r="C62" s="100"/>
      <c r="D62" s="100"/>
      <c r="E62" s="100"/>
      <c r="F62" s="100"/>
      <c r="G62" s="100"/>
      <c r="H62" s="98"/>
      <c r="I62" s="99">
        <f>SUM(N62:AZ62)</f>
        <v>0</v>
      </c>
      <c r="J62" s="100"/>
      <c r="K62" s="100"/>
      <c r="L62" s="100"/>
      <c r="M62" s="98"/>
      <c r="N62" s="99">
        <f>SUM(ABRIL!N62+MAYO!N62+JUNIO!N62)</f>
        <v>0</v>
      </c>
      <c r="O62" s="100"/>
      <c r="P62" s="100"/>
      <c r="Q62" s="100"/>
      <c r="R62" s="100"/>
      <c r="S62" s="98"/>
      <c r="T62" s="99">
        <f>SUM(ABRIL!T62+MAYO!T62+JUNIO!T62)</f>
        <v>0</v>
      </c>
      <c r="U62" s="100"/>
      <c r="V62" s="100"/>
      <c r="W62" s="100"/>
      <c r="X62" s="100"/>
      <c r="Y62" s="98"/>
      <c r="Z62" s="99">
        <f>SUM(ABRIL!Z62+MAYO!Z62+JUNIO!Z62)</f>
        <v>0</v>
      </c>
      <c r="AA62" s="100"/>
      <c r="AB62" s="100"/>
      <c r="AC62" s="100"/>
      <c r="AD62" s="100"/>
      <c r="AE62" s="98"/>
      <c r="AF62" s="99">
        <f>SUM(ABRIL!AF62+MAYO!AF62+JUNIO!AF62)</f>
        <v>0</v>
      </c>
      <c r="AG62" s="100"/>
      <c r="AH62" s="100"/>
      <c r="AI62" s="100"/>
      <c r="AJ62" s="100"/>
      <c r="AK62" s="100"/>
      <c r="AL62" s="100"/>
      <c r="AM62" s="98"/>
      <c r="AN62" s="99">
        <f>SUM(ABRIL!AN62+MAYO!AN62+JUNIO!AN62)</f>
        <v>0</v>
      </c>
      <c r="AO62" s="100"/>
      <c r="AP62" s="100"/>
      <c r="AQ62" s="100"/>
      <c r="AR62" s="100"/>
      <c r="AS62" s="98"/>
      <c r="AT62" s="99">
        <f>SUM(ABRIL!AT62+MAYO!AT62+JUNIO!AT62)</f>
        <v>0</v>
      </c>
      <c r="AU62" s="100"/>
      <c r="AV62" s="98"/>
      <c r="AX62" s="99">
        <f>SUM(ABRIL!AX62+MAYO!AX62+JUNIO!AX62)</f>
        <v>0</v>
      </c>
      <c r="AY62" s="100"/>
      <c r="AZ62" s="98"/>
    </row>
    <row r="63" spans="2:52" s="30" customFormat="1" ht="15.95" customHeight="1">
      <c r="B63" s="132" t="s">
        <v>66</v>
      </c>
      <c r="C63" s="100"/>
      <c r="D63" s="100"/>
      <c r="E63" s="100"/>
      <c r="F63" s="100"/>
      <c r="G63" s="100"/>
      <c r="H63" s="98"/>
      <c r="I63" s="99">
        <f>SUM(N63:AZ63)</f>
        <v>0</v>
      </c>
      <c r="J63" s="100"/>
      <c r="K63" s="100"/>
      <c r="L63" s="100"/>
      <c r="M63" s="98"/>
      <c r="N63" s="99">
        <f>SUM(ABRIL!N63+MAYO!N63+JUNIO!N63)</f>
        <v>0</v>
      </c>
      <c r="O63" s="100"/>
      <c r="P63" s="100"/>
      <c r="Q63" s="100"/>
      <c r="R63" s="100"/>
      <c r="S63" s="98"/>
      <c r="T63" s="99">
        <f>SUM(ABRIL!T63+MAYO!T63+JUNIO!T63)</f>
        <v>0</v>
      </c>
      <c r="U63" s="100"/>
      <c r="V63" s="100"/>
      <c r="W63" s="100"/>
      <c r="X63" s="100"/>
      <c r="Y63" s="98"/>
      <c r="Z63" s="99">
        <f>SUM(ABRIL!Z63+MAYO!Z63+JUNIO!Z63)</f>
        <v>0</v>
      </c>
      <c r="AA63" s="100"/>
      <c r="AB63" s="100"/>
      <c r="AC63" s="100"/>
      <c r="AD63" s="100"/>
      <c r="AE63" s="98"/>
      <c r="AF63" s="99">
        <f>SUM(ABRIL!AF63+MAYO!AF63+JUNIO!AF63)</f>
        <v>0</v>
      </c>
      <c r="AG63" s="100"/>
      <c r="AH63" s="100"/>
      <c r="AI63" s="100"/>
      <c r="AJ63" s="100"/>
      <c r="AK63" s="100"/>
      <c r="AL63" s="100"/>
      <c r="AM63" s="98"/>
      <c r="AN63" s="99">
        <f>SUM(ABRIL!AN63+MAYO!AN63+JUNIO!AN63)</f>
        <v>0</v>
      </c>
      <c r="AO63" s="100"/>
      <c r="AP63" s="100"/>
      <c r="AQ63" s="100"/>
      <c r="AR63" s="100"/>
      <c r="AS63" s="98"/>
      <c r="AT63" s="99">
        <f>SUM(ABRIL!AT63+MAYO!AT63+JUNIO!AT63)</f>
        <v>0</v>
      </c>
      <c r="AU63" s="100"/>
      <c r="AV63" s="98"/>
      <c r="AX63" s="99">
        <f>SUM(ABRIL!AX63+MAYO!AX63+JUNIO!AX63)</f>
        <v>0</v>
      </c>
      <c r="AY63" s="100"/>
      <c r="AZ63" s="98"/>
    </row>
    <row r="64" spans="2:52" s="30" customFormat="1" ht="18.2" customHeight="1">
      <c r="B64" s="134" t="s">
        <v>67</v>
      </c>
      <c r="C64" s="119"/>
      <c r="D64" s="119"/>
      <c r="E64" s="119"/>
      <c r="F64" s="119"/>
      <c r="G64" s="119"/>
      <c r="H64" s="120"/>
      <c r="I64" s="133" t="s">
        <v>6</v>
      </c>
      <c r="J64" s="119"/>
      <c r="K64" s="119"/>
      <c r="L64" s="119"/>
      <c r="M64" s="120"/>
      <c r="N64" s="133" t="s">
        <v>58</v>
      </c>
      <c r="O64" s="119"/>
      <c r="P64" s="119"/>
      <c r="Q64" s="119"/>
      <c r="R64" s="119"/>
      <c r="S64" s="120"/>
      <c r="T64" s="133" t="s">
        <v>59</v>
      </c>
      <c r="U64" s="119"/>
      <c r="V64" s="119"/>
      <c r="W64" s="119"/>
      <c r="X64" s="119"/>
      <c r="Y64" s="120"/>
      <c r="Z64" s="133" t="s">
        <v>60</v>
      </c>
      <c r="AA64" s="119"/>
      <c r="AB64" s="119"/>
      <c r="AC64" s="119"/>
      <c r="AD64" s="119"/>
      <c r="AE64" s="120"/>
      <c r="AF64" s="133" t="s">
        <v>61</v>
      </c>
      <c r="AG64" s="119"/>
      <c r="AH64" s="119"/>
      <c r="AI64" s="119"/>
      <c r="AJ64" s="119"/>
      <c r="AK64" s="119"/>
      <c r="AL64" s="119"/>
      <c r="AM64" s="120"/>
      <c r="AN64" s="133" t="s">
        <v>62</v>
      </c>
      <c r="AO64" s="119"/>
      <c r="AP64" s="119"/>
      <c r="AQ64" s="119"/>
      <c r="AR64" s="119"/>
      <c r="AS64" s="120"/>
      <c r="AT64" s="133" t="s">
        <v>63</v>
      </c>
      <c r="AU64" s="119"/>
      <c r="AV64" s="120"/>
      <c r="AX64" s="133" t="s">
        <v>64</v>
      </c>
      <c r="AY64" s="119"/>
      <c r="AZ64" s="120"/>
    </row>
    <row r="65" spans="2:52" s="30" customFormat="1" ht="15.95" customHeight="1">
      <c r="B65" s="132" t="s">
        <v>68</v>
      </c>
      <c r="C65" s="100"/>
      <c r="D65" s="100"/>
      <c r="E65" s="100"/>
      <c r="F65" s="100"/>
      <c r="G65" s="100"/>
      <c r="H65" s="98"/>
      <c r="I65" s="99">
        <f t="shared" ref="I65:I69" si="7">SUM(N65:AZ65)</f>
        <v>0</v>
      </c>
      <c r="J65" s="100"/>
      <c r="K65" s="100"/>
      <c r="L65" s="100"/>
      <c r="M65" s="98"/>
      <c r="N65" s="99">
        <f>SUM(ABRIL!N65+MAYO!N65+JUNIO!N65)</f>
        <v>0</v>
      </c>
      <c r="O65" s="100"/>
      <c r="P65" s="100"/>
      <c r="Q65" s="100"/>
      <c r="R65" s="100"/>
      <c r="S65" s="98"/>
      <c r="T65" s="99">
        <f>SUM(ABRIL!T65+MAYO!T65+JUNIO!T65)</f>
        <v>0</v>
      </c>
      <c r="U65" s="100"/>
      <c r="V65" s="100"/>
      <c r="W65" s="100"/>
      <c r="X65" s="100"/>
      <c r="Y65" s="98"/>
      <c r="Z65" s="99">
        <f>SUM(ABRIL!Z65+MAYO!Z65+JUNIO!Z65)</f>
        <v>0</v>
      </c>
      <c r="AA65" s="100"/>
      <c r="AB65" s="100"/>
      <c r="AC65" s="100"/>
      <c r="AD65" s="100"/>
      <c r="AE65" s="98"/>
      <c r="AF65" s="99">
        <f>SUM(ABRIL!AF65+MAYO!AF65+JUNIO!AF65)</f>
        <v>0</v>
      </c>
      <c r="AG65" s="100"/>
      <c r="AH65" s="100"/>
      <c r="AI65" s="100"/>
      <c r="AJ65" s="100"/>
      <c r="AK65" s="100"/>
      <c r="AL65" s="100"/>
      <c r="AM65" s="98"/>
      <c r="AN65" s="99">
        <f>SUM(ABRIL!AN65+MAYO!AN65+JUNIO!AN65)</f>
        <v>0</v>
      </c>
      <c r="AO65" s="100"/>
      <c r="AP65" s="100"/>
      <c r="AQ65" s="100"/>
      <c r="AR65" s="100"/>
      <c r="AS65" s="98"/>
      <c r="AT65" s="99">
        <f>SUM(ABRIL!AT65+MAYO!AT65+JUNIO!AT65)</f>
        <v>0</v>
      </c>
      <c r="AU65" s="100"/>
      <c r="AV65" s="98"/>
      <c r="AX65" s="99">
        <f>SUM(ABRIL!AX65+MAYO!AX65+JUNIO!AX65)</f>
        <v>0</v>
      </c>
      <c r="AY65" s="100"/>
      <c r="AZ65" s="98"/>
    </row>
    <row r="66" spans="2:52" s="30" customFormat="1" ht="15.95" customHeight="1">
      <c r="B66" s="132" t="s">
        <v>69</v>
      </c>
      <c r="C66" s="100"/>
      <c r="D66" s="100"/>
      <c r="E66" s="100"/>
      <c r="F66" s="100"/>
      <c r="G66" s="100"/>
      <c r="H66" s="98"/>
      <c r="I66" s="99">
        <f t="shared" si="7"/>
        <v>0</v>
      </c>
      <c r="J66" s="100"/>
      <c r="K66" s="100"/>
      <c r="L66" s="100"/>
      <c r="M66" s="98"/>
      <c r="N66" s="99">
        <f>SUM(ABRIL!N66+MAYO!N66+JUNIO!N66)</f>
        <v>0</v>
      </c>
      <c r="O66" s="100"/>
      <c r="P66" s="100"/>
      <c r="Q66" s="100"/>
      <c r="R66" s="100"/>
      <c r="S66" s="98"/>
      <c r="T66" s="99">
        <f>SUM(ABRIL!T66+MAYO!T66+JUNIO!T66)</f>
        <v>0</v>
      </c>
      <c r="U66" s="100"/>
      <c r="V66" s="100"/>
      <c r="W66" s="100"/>
      <c r="X66" s="100"/>
      <c r="Y66" s="98"/>
      <c r="Z66" s="99">
        <f>SUM(ABRIL!Z66+MAYO!Z66+JUNIO!Z66)</f>
        <v>0</v>
      </c>
      <c r="AA66" s="100"/>
      <c r="AB66" s="100"/>
      <c r="AC66" s="100"/>
      <c r="AD66" s="100"/>
      <c r="AE66" s="98"/>
      <c r="AF66" s="99">
        <f>SUM(ABRIL!AF66+MAYO!AF66+JUNIO!AF66)</f>
        <v>0</v>
      </c>
      <c r="AG66" s="100"/>
      <c r="AH66" s="100"/>
      <c r="AI66" s="100"/>
      <c r="AJ66" s="100"/>
      <c r="AK66" s="100"/>
      <c r="AL66" s="100"/>
      <c r="AM66" s="98"/>
      <c r="AN66" s="99">
        <f>SUM(ABRIL!AN66+MAYO!AN66+JUNIO!AN66)</f>
        <v>0</v>
      </c>
      <c r="AO66" s="100"/>
      <c r="AP66" s="100"/>
      <c r="AQ66" s="100"/>
      <c r="AR66" s="100"/>
      <c r="AS66" s="98"/>
      <c r="AT66" s="99">
        <f>SUM(ABRIL!AT66+MAYO!AT66+JUNIO!AT66)</f>
        <v>0</v>
      </c>
      <c r="AU66" s="100"/>
      <c r="AV66" s="98"/>
      <c r="AX66" s="99">
        <f>SUM(ABRIL!AX66+MAYO!AX66+JUNIO!AX66)</f>
        <v>0</v>
      </c>
      <c r="AY66" s="100"/>
      <c r="AZ66" s="98"/>
    </row>
    <row r="67" spans="2:52" s="30" customFormat="1" ht="15.95" customHeight="1">
      <c r="B67" s="132" t="s">
        <v>70</v>
      </c>
      <c r="C67" s="100"/>
      <c r="D67" s="100"/>
      <c r="E67" s="100"/>
      <c r="F67" s="100"/>
      <c r="G67" s="100"/>
      <c r="H67" s="98"/>
      <c r="I67" s="99">
        <f t="shared" si="7"/>
        <v>0</v>
      </c>
      <c r="J67" s="100"/>
      <c r="K67" s="100"/>
      <c r="L67" s="100"/>
      <c r="M67" s="98"/>
      <c r="N67" s="99">
        <f>SUM(ABRIL!N67+MAYO!N67+JUNIO!N67)</f>
        <v>0</v>
      </c>
      <c r="O67" s="100"/>
      <c r="P67" s="100"/>
      <c r="Q67" s="100"/>
      <c r="R67" s="100"/>
      <c r="S67" s="98"/>
      <c r="T67" s="99">
        <f>SUM(ABRIL!T67+MAYO!T67+JUNIO!T67)</f>
        <v>0</v>
      </c>
      <c r="U67" s="100"/>
      <c r="V67" s="100"/>
      <c r="W67" s="100"/>
      <c r="X67" s="100"/>
      <c r="Y67" s="98"/>
      <c r="Z67" s="99">
        <f>SUM(ABRIL!Z67+MAYO!Z67+JUNIO!Z67)</f>
        <v>0</v>
      </c>
      <c r="AA67" s="100"/>
      <c r="AB67" s="100"/>
      <c r="AC67" s="100"/>
      <c r="AD67" s="100"/>
      <c r="AE67" s="98"/>
      <c r="AF67" s="99">
        <f>SUM(ABRIL!AF67+MAYO!AF67+JUNIO!AF67)</f>
        <v>0</v>
      </c>
      <c r="AG67" s="100"/>
      <c r="AH67" s="100"/>
      <c r="AI67" s="100"/>
      <c r="AJ67" s="100"/>
      <c r="AK67" s="100"/>
      <c r="AL67" s="100"/>
      <c r="AM67" s="98"/>
      <c r="AN67" s="99">
        <f>SUM(ABRIL!AN67+MAYO!AN67+JUNIO!AN67)</f>
        <v>0</v>
      </c>
      <c r="AO67" s="100"/>
      <c r="AP67" s="100"/>
      <c r="AQ67" s="100"/>
      <c r="AR67" s="100"/>
      <c r="AS67" s="98"/>
      <c r="AT67" s="99">
        <f>SUM(ABRIL!AT67+MAYO!AT67+JUNIO!AT67)</f>
        <v>0</v>
      </c>
      <c r="AU67" s="100"/>
      <c r="AV67" s="98"/>
      <c r="AX67" s="99">
        <f>SUM(ABRIL!AX67+MAYO!AX67+JUNIO!AX67)</f>
        <v>0</v>
      </c>
      <c r="AY67" s="100"/>
      <c r="AZ67" s="98"/>
    </row>
    <row r="68" spans="2:52" s="30" customFormat="1" ht="15.95" customHeight="1">
      <c r="B68" s="132" t="s">
        <v>71</v>
      </c>
      <c r="C68" s="100"/>
      <c r="D68" s="100"/>
      <c r="E68" s="100"/>
      <c r="F68" s="100"/>
      <c r="G68" s="100"/>
      <c r="H68" s="98"/>
      <c r="I68" s="99">
        <f t="shared" si="7"/>
        <v>0</v>
      </c>
      <c r="J68" s="100"/>
      <c r="K68" s="100"/>
      <c r="L68" s="100"/>
      <c r="M68" s="98"/>
      <c r="N68" s="99">
        <f>SUM(ABRIL!N68+MAYO!N68+JUNIO!N68)</f>
        <v>0</v>
      </c>
      <c r="O68" s="100"/>
      <c r="P68" s="100"/>
      <c r="Q68" s="100"/>
      <c r="R68" s="100"/>
      <c r="S68" s="98"/>
      <c r="T68" s="99">
        <f>SUM(ABRIL!T68+MAYO!T68+JUNIO!T68)</f>
        <v>0</v>
      </c>
      <c r="U68" s="100"/>
      <c r="V68" s="100"/>
      <c r="W68" s="100"/>
      <c r="X68" s="100"/>
      <c r="Y68" s="98"/>
      <c r="Z68" s="99">
        <f>SUM(ABRIL!Z68+MAYO!Z68+JUNIO!Z68)</f>
        <v>0</v>
      </c>
      <c r="AA68" s="100"/>
      <c r="AB68" s="100"/>
      <c r="AC68" s="100"/>
      <c r="AD68" s="100"/>
      <c r="AE68" s="98"/>
      <c r="AF68" s="99">
        <f>SUM(ABRIL!AF68+MAYO!AF68+JUNIO!AF68)</f>
        <v>0</v>
      </c>
      <c r="AG68" s="100"/>
      <c r="AH68" s="100"/>
      <c r="AI68" s="100"/>
      <c r="AJ68" s="100"/>
      <c r="AK68" s="100"/>
      <c r="AL68" s="100"/>
      <c r="AM68" s="98"/>
      <c r="AN68" s="99">
        <f>SUM(ABRIL!AN68+MAYO!AN68+JUNIO!AN68)</f>
        <v>0</v>
      </c>
      <c r="AO68" s="100"/>
      <c r="AP68" s="100"/>
      <c r="AQ68" s="100"/>
      <c r="AR68" s="100"/>
      <c r="AS68" s="98"/>
      <c r="AT68" s="99">
        <f>SUM(ABRIL!AT68+MAYO!AT68+JUNIO!AT68)</f>
        <v>0</v>
      </c>
      <c r="AU68" s="100"/>
      <c r="AV68" s="98"/>
      <c r="AX68" s="99">
        <f>SUM(ABRIL!AX68+MAYO!AX68+JUNIO!AX68)</f>
        <v>0</v>
      </c>
      <c r="AY68" s="100"/>
      <c r="AZ68" s="98"/>
    </row>
    <row r="69" spans="2:52" s="30" customFormat="1" ht="15.95" customHeight="1">
      <c r="B69" s="132" t="s">
        <v>72</v>
      </c>
      <c r="C69" s="100"/>
      <c r="D69" s="100"/>
      <c r="E69" s="100"/>
      <c r="F69" s="100"/>
      <c r="G69" s="100"/>
      <c r="H69" s="98"/>
      <c r="I69" s="99">
        <f t="shared" si="7"/>
        <v>0</v>
      </c>
      <c r="J69" s="100"/>
      <c r="K69" s="100"/>
      <c r="L69" s="100"/>
      <c r="M69" s="98"/>
      <c r="N69" s="99">
        <f>SUM(ABRIL!N69+MAYO!N69+JUNIO!N69)</f>
        <v>0</v>
      </c>
      <c r="O69" s="100"/>
      <c r="P69" s="100"/>
      <c r="Q69" s="100"/>
      <c r="R69" s="100"/>
      <c r="S69" s="98"/>
      <c r="T69" s="99">
        <f>SUM(ABRIL!T69+MAYO!T69+JUNIO!T69)</f>
        <v>0</v>
      </c>
      <c r="U69" s="100"/>
      <c r="V69" s="100"/>
      <c r="W69" s="100"/>
      <c r="X69" s="100"/>
      <c r="Y69" s="98"/>
      <c r="Z69" s="99">
        <f>SUM(ABRIL!Z69+MAYO!Z69+JUNIO!Z69)</f>
        <v>0</v>
      </c>
      <c r="AA69" s="100"/>
      <c r="AB69" s="100"/>
      <c r="AC69" s="100"/>
      <c r="AD69" s="100"/>
      <c r="AE69" s="98"/>
      <c r="AF69" s="99">
        <f>SUM(ABRIL!AF69+MAYO!AF69+JUNIO!AF69)</f>
        <v>0</v>
      </c>
      <c r="AG69" s="100"/>
      <c r="AH69" s="100"/>
      <c r="AI69" s="100"/>
      <c r="AJ69" s="100"/>
      <c r="AK69" s="100"/>
      <c r="AL69" s="100"/>
      <c r="AM69" s="98"/>
      <c r="AN69" s="99">
        <f>SUM(ABRIL!AN69+MAYO!AN69+JUNIO!AN69)</f>
        <v>0</v>
      </c>
      <c r="AO69" s="100"/>
      <c r="AP69" s="100"/>
      <c r="AQ69" s="100"/>
      <c r="AR69" s="100"/>
      <c r="AS69" s="98"/>
      <c r="AT69" s="99">
        <f>SUM(ABRIL!AT69+MAYO!AT69+JUNIO!AT69)</f>
        <v>0</v>
      </c>
      <c r="AU69" s="100"/>
      <c r="AV69" s="98"/>
      <c r="AX69" s="99">
        <f>SUM(ABRIL!AX69+MAYO!AX69+JUNIO!AX69)</f>
        <v>0</v>
      </c>
      <c r="AY69" s="100"/>
      <c r="AZ69" s="98"/>
    </row>
    <row r="70" spans="2:52" s="30" customFormat="1" ht="18.2" customHeight="1">
      <c r="B70" s="134" t="s">
        <v>53</v>
      </c>
      <c r="C70" s="119"/>
      <c r="D70" s="119"/>
      <c r="E70" s="119"/>
      <c r="F70" s="119"/>
      <c r="G70" s="119"/>
      <c r="H70" s="120"/>
      <c r="I70" s="133" t="s">
        <v>6</v>
      </c>
      <c r="J70" s="119"/>
      <c r="K70" s="119"/>
      <c r="L70" s="119"/>
      <c r="M70" s="120"/>
      <c r="N70" s="133" t="s">
        <v>58</v>
      </c>
      <c r="O70" s="119"/>
      <c r="P70" s="119"/>
      <c r="Q70" s="119"/>
      <c r="R70" s="119"/>
      <c r="S70" s="120"/>
      <c r="T70" s="133" t="s">
        <v>59</v>
      </c>
      <c r="U70" s="119"/>
      <c r="V70" s="119"/>
      <c r="W70" s="119"/>
      <c r="X70" s="119"/>
      <c r="Y70" s="120"/>
      <c r="Z70" s="133" t="s">
        <v>60</v>
      </c>
      <c r="AA70" s="119"/>
      <c r="AB70" s="119"/>
      <c r="AC70" s="119"/>
      <c r="AD70" s="119"/>
      <c r="AE70" s="120"/>
      <c r="AF70" s="133" t="s">
        <v>61</v>
      </c>
      <c r="AG70" s="119"/>
      <c r="AH70" s="119"/>
      <c r="AI70" s="119"/>
      <c r="AJ70" s="119"/>
      <c r="AK70" s="119"/>
      <c r="AL70" s="119"/>
      <c r="AM70" s="120"/>
      <c r="AN70" s="133" t="s">
        <v>62</v>
      </c>
      <c r="AO70" s="119"/>
      <c r="AP70" s="119"/>
      <c r="AQ70" s="119"/>
      <c r="AR70" s="119"/>
      <c r="AS70" s="120"/>
      <c r="AT70" s="133" t="s">
        <v>63</v>
      </c>
      <c r="AU70" s="119"/>
      <c r="AV70" s="120"/>
      <c r="AX70" s="133" t="s">
        <v>64</v>
      </c>
      <c r="AY70" s="119"/>
      <c r="AZ70" s="120"/>
    </row>
    <row r="71" spans="2:52" s="30" customFormat="1" ht="15.95" customHeight="1">
      <c r="B71" s="132" t="s">
        <v>73</v>
      </c>
      <c r="C71" s="100"/>
      <c r="D71" s="100"/>
      <c r="E71" s="100"/>
      <c r="F71" s="100"/>
      <c r="G71" s="100"/>
      <c r="H71" s="98"/>
      <c r="I71" s="99">
        <f t="shared" ref="I71:I74" si="8">SUM(N71:AZ71)</f>
        <v>0</v>
      </c>
      <c r="J71" s="100"/>
      <c r="K71" s="100"/>
      <c r="L71" s="100"/>
      <c r="M71" s="98"/>
      <c r="N71" s="99">
        <f>SUM(ABRIL!N71+MAYO!N71+JUNIO!N71)</f>
        <v>0</v>
      </c>
      <c r="O71" s="100"/>
      <c r="P71" s="100"/>
      <c r="Q71" s="100"/>
      <c r="R71" s="100"/>
      <c r="S71" s="98"/>
      <c r="T71" s="99">
        <f>SUM(ABRIL!T71+MAYO!T71+JUNIO!T71)</f>
        <v>0</v>
      </c>
      <c r="U71" s="100"/>
      <c r="V71" s="100"/>
      <c r="W71" s="100"/>
      <c r="X71" s="100"/>
      <c r="Y71" s="98"/>
      <c r="Z71" s="99">
        <f>SUM(ABRIL!Z71+MAYO!Z71+JUNIO!Z71)</f>
        <v>0</v>
      </c>
      <c r="AA71" s="100"/>
      <c r="AB71" s="100"/>
      <c r="AC71" s="100"/>
      <c r="AD71" s="100"/>
      <c r="AE71" s="98"/>
      <c r="AF71" s="99">
        <f>SUM(ABRIL!AF71+MAYO!AF71+JUNIO!AF71)</f>
        <v>0</v>
      </c>
      <c r="AG71" s="100"/>
      <c r="AH71" s="100"/>
      <c r="AI71" s="100"/>
      <c r="AJ71" s="100"/>
      <c r="AK71" s="100"/>
      <c r="AL71" s="100"/>
      <c r="AM71" s="98"/>
      <c r="AN71" s="99">
        <f>SUM(ABRIL!AN71+MAYO!AN71+JUNIO!AN71)</f>
        <v>0</v>
      </c>
      <c r="AO71" s="100"/>
      <c r="AP71" s="100"/>
      <c r="AQ71" s="100"/>
      <c r="AR71" s="100"/>
      <c r="AS71" s="98"/>
      <c r="AT71" s="99">
        <f>SUM(ABRIL!AT71+MAYO!AT71+JUNIO!AT71)</f>
        <v>0</v>
      </c>
      <c r="AU71" s="100"/>
      <c r="AV71" s="98"/>
      <c r="AX71" s="99">
        <f>SUM(ABRIL!AX71+MAYO!AX71+JUNIO!AX71)</f>
        <v>0</v>
      </c>
      <c r="AY71" s="100"/>
      <c r="AZ71" s="98"/>
    </row>
    <row r="72" spans="2:52" s="30" customFormat="1" ht="15.95" customHeight="1">
      <c r="B72" s="132" t="s">
        <v>70</v>
      </c>
      <c r="C72" s="100"/>
      <c r="D72" s="100"/>
      <c r="E72" s="100"/>
      <c r="F72" s="100"/>
      <c r="G72" s="100"/>
      <c r="H72" s="98"/>
      <c r="I72" s="99">
        <f t="shared" si="8"/>
        <v>0</v>
      </c>
      <c r="J72" s="100"/>
      <c r="K72" s="100"/>
      <c r="L72" s="100"/>
      <c r="M72" s="98"/>
      <c r="N72" s="99">
        <f>SUM(ABRIL!N72+MAYO!N72+JUNIO!N72)</f>
        <v>0</v>
      </c>
      <c r="O72" s="100"/>
      <c r="P72" s="100"/>
      <c r="Q72" s="100"/>
      <c r="R72" s="100"/>
      <c r="S72" s="98"/>
      <c r="T72" s="99">
        <f>SUM(ABRIL!T72+MAYO!T72+JUNIO!T72)</f>
        <v>0</v>
      </c>
      <c r="U72" s="100"/>
      <c r="V72" s="100"/>
      <c r="W72" s="100"/>
      <c r="X72" s="100"/>
      <c r="Y72" s="98"/>
      <c r="Z72" s="99">
        <f>SUM(ABRIL!Z72+MAYO!Z72+JUNIO!Z72)</f>
        <v>0</v>
      </c>
      <c r="AA72" s="100"/>
      <c r="AB72" s="100"/>
      <c r="AC72" s="100"/>
      <c r="AD72" s="100"/>
      <c r="AE72" s="98"/>
      <c r="AF72" s="99">
        <f>SUM(ABRIL!AF72+MAYO!AF72+JUNIO!AF72)</f>
        <v>0</v>
      </c>
      <c r="AG72" s="100"/>
      <c r="AH72" s="100"/>
      <c r="AI72" s="100"/>
      <c r="AJ72" s="100"/>
      <c r="AK72" s="100"/>
      <c r="AL72" s="100"/>
      <c r="AM72" s="98"/>
      <c r="AN72" s="99">
        <f>SUM(ABRIL!AN72+MAYO!AN72+JUNIO!AN72)</f>
        <v>0</v>
      </c>
      <c r="AO72" s="100"/>
      <c r="AP72" s="100"/>
      <c r="AQ72" s="100"/>
      <c r="AR72" s="100"/>
      <c r="AS72" s="98"/>
      <c r="AT72" s="99">
        <f>SUM(ABRIL!AT72+MAYO!AT72+JUNIO!AT72)</f>
        <v>0</v>
      </c>
      <c r="AU72" s="100"/>
      <c r="AV72" s="98"/>
      <c r="AX72" s="99">
        <f>SUM(ABRIL!AX72+MAYO!AX72+JUNIO!AX72)</f>
        <v>0</v>
      </c>
      <c r="AY72" s="100"/>
      <c r="AZ72" s="98"/>
    </row>
    <row r="73" spans="2:52" s="30" customFormat="1" ht="15.95" customHeight="1">
      <c r="B73" s="132" t="s">
        <v>74</v>
      </c>
      <c r="C73" s="100"/>
      <c r="D73" s="100"/>
      <c r="E73" s="100"/>
      <c r="F73" s="100"/>
      <c r="G73" s="100"/>
      <c r="H73" s="98"/>
      <c r="I73" s="99">
        <f t="shared" si="8"/>
        <v>0</v>
      </c>
      <c r="J73" s="100"/>
      <c r="K73" s="100"/>
      <c r="L73" s="100"/>
      <c r="M73" s="98"/>
      <c r="N73" s="99">
        <f>SUM(ABRIL!N73+MAYO!N73+JUNIO!N73)</f>
        <v>0</v>
      </c>
      <c r="O73" s="100"/>
      <c r="P73" s="100"/>
      <c r="Q73" s="100"/>
      <c r="R73" s="100"/>
      <c r="S73" s="98"/>
      <c r="T73" s="99">
        <f>SUM(ABRIL!T73+MAYO!T73+JUNIO!T73)</f>
        <v>0</v>
      </c>
      <c r="U73" s="100"/>
      <c r="V73" s="100"/>
      <c r="W73" s="100"/>
      <c r="X73" s="100"/>
      <c r="Y73" s="98"/>
      <c r="Z73" s="99">
        <f>SUM(ABRIL!Z73+MAYO!Z73+JUNIO!Z73)</f>
        <v>0</v>
      </c>
      <c r="AA73" s="100"/>
      <c r="AB73" s="100"/>
      <c r="AC73" s="100"/>
      <c r="AD73" s="100"/>
      <c r="AE73" s="98"/>
      <c r="AF73" s="99">
        <f>SUM(ABRIL!AF73+MAYO!AF73+JUNIO!AF73)</f>
        <v>0</v>
      </c>
      <c r="AG73" s="100"/>
      <c r="AH73" s="100"/>
      <c r="AI73" s="100"/>
      <c r="AJ73" s="100"/>
      <c r="AK73" s="100"/>
      <c r="AL73" s="100"/>
      <c r="AM73" s="98"/>
      <c r="AN73" s="99">
        <f>SUM(ABRIL!AN73+MAYO!AN73+JUNIO!AN73)</f>
        <v>0</v>
      </c>
      <c r="AO73" s="100"/>
      <c r="AP73" s="100"/>
      <c r="AQ73" s="100"/>
      <c r="AR73" s="100"/>
      <c r="AS73" s="98"/>
      <c r="AT73" s="99">
        <f>SUM(ABRIL!AT73+MAYO!AT73+JUNIO!AT73)</f>
        <v>0</v>
      </c>
      <c r="AU73" s="100"/>
      <c r="AV73" s="98"/>
      <c r="AX73" s="99">
        <f>SUM(ABRIL!AX73+MAYO!AX73+JUNIO!AX73)</f>
        <v>0</v>
      </c>
      <c r="AY73" s="100"/>
      <c r="AZ73" s="98"/>
    </row>
    <row r="74" spans="2:52" s="30" customFormat="1" ht="15.95" customHeight="1">
      <c r="B74" s="132" t="s">
        <v>75</v>
      </c>
      <c r="C74" s="100"/>
      <c r="D74" s="100"/>
      <c r="E74" s="100"/>
      <c r="F74" s="100"/>
      <c r="G74" s="100"/>
      <c r="H74" s="98"/>
      <c r="I74" s="99">
        <f t="shared" si="8"/>
        <v>0</v>
      </c>
      <c r="J74" s="100"/>
      <c r="K74" s="100"/>
      <c r="L74" s="100"/>
      <c r="M74" s="98"/>
      <c r="N74" s="99">
        <f>SUM(ABRIL!N74+MAYO!N74+JUNIO!N74)</f>
        <v>0</v>
      </c>
      <c r="O74" s="100"/>
      <c r="P74" s="100"/>
      <c r="Q74" s="100"/>
      <c r="R74" s="100"/>
      <c r="S74" s="98"/>
      <c r="T74" s="99">
        <f>SUM(ABRIL!T74+MAYO!T74+JUNIO!T74)</f>
        <v>0</v>
      </c>
      <c r="U74" s="100"/>
      <c r="V74" s="100"/>
      <c r="W74" s="100"/>
      <c r="X74" s="100"/>
      <c r="Y74" s="98"/>
      <c r="Z74" s="99">
        <f>SUM(ABRIL!Z74+MAYO!Z74+JUNIO!Z74)</f>
        <v>0</v>
      </c>
      <c r="AA74" s="100"/>
      <c r="AB74" s="100"/>
      <c r="AC74" s="100"/>
      <c r="AD74" s="100"/>
      <c r="AE74" s="98"/>
      <c r="AF74" s="99">
        <f>SUM(ABRIL!AF74+MAYO!AF74+JUNIO!AF74)</f>
        <v>0</v>
      </c>
      <c r="AG74" s="100"/>
      <c r="AH74" s="100"/>
      <c r="AI74" s="100"/>
      <c r="AJ74" s="100"/>
      <c r="AK74" s="100"/>
      <c r="AL74" s="100"/>
      <c r="AM74" s="98"/>
      <c r="AN74" s="99">
        <f>SUM(ABRIL!AN74+MAYO!AN74+JUNIO!AN74)</f>
        <v>0</v>
      </c>
      <c r="AO74" s="100"/>
      <c r="AP74" s="100"/>
      <c r="AQ74" s="100"/>
      <c r="AR74" s="100"/>
      <c r="AS74" s="98"/>
      <c r="AT74" s="99">
        <f>SUM(ABRIL!AT74+MAYO!AT74+JUNIO!AT74)</f>
        <v>0</v>
      </c>
      <c r="AU74" s="100"/>
      <c r="AV74" s="98"/>
      <c r="AX74" s="99">
        <f>SUM(ABRIL!AX74+MAYO!AX74+JUNIO!AX74)</f>
        <v>0</v>
      </c>
      <c r="AY74" s="100"/>
      <c r="AZ74" s="98"/>
    </row>
    <row r="75" spans="2:52" s="30" customFormat="1" ht="0" hidden="1" customHeight="1"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  <c r="AG75" s="30">
        <v>0</v>
      </c>
      <c r="AH75" s="30">
        <v>0</v>
      </c>
      <c r="AI75" s="30">
        <v>0</v>
      </c>
      <c r="AJ75" s="30">
        <v>0</v>
      </c>
      <c r="AK75" s="30">
        <v>0</v>
      </c>
      <c r="AL75" s="30">
        <v>0</v>
      </c>
      <c r="AM75" s="30">
        <v>0</v>
      </c>
      <c r="AN75" s="30">
        <v>0</v>
      </c>
      <c r="AO75" s="30">
        <v>0</v>
      </c>
      <c r="AP75" s="30">
        <v>0</v>
      </c>
      <c r="AQ75" s="30">
        <v>0</v>
      </c>
      <c r="AR75" s="30">
        <v>0</v>
      </c>
      <c r="AS75" s="30">
        <v>0</v>
      </c>
      <c r="AT75" s="30">
        <v>0</v>
      </c>
      <c r="AU75" s="30">
        <v>0</v>
      </c>
      <c r="AV75" s="30">
        <v>0</v>
      </c>
      <c r="AW75" s="30">
        <v>0</v>
      </c>
      <c r="AX75" s="30">
        <v>0</v>
      </c>
      <c r="AY75" s="30">
        <v>0</v>
      </c>
      <c r="AZ75" s="30">
        <v>0</v>
      </c>
    </row>
    <row r="76" spans="2:52" s="30" customFormat="1" ht="12.6" customHeight="1">
      <c r="I76" s="30">
        <v>0</v>
      </c>
    </row>
    <row r="77" spans="2:52" s="30" customFormat="1" ht="18" customHeight="1">
      <c r="B77" s="124" t="s">
        <v>76</v>
      </c>
      <c r="C77" s="119"/>
      <c r="D77" s="119"/>
      <c r="E77" s="119"/>
      <c r="F77" s="119"/>
      <c r="G77" s="119"/>
      <c r="H77" s="120"/>
      <c r="I77" s="136" t="s">
        <v>77</v>
      </c>
      <c r="J77" s="119"/>
      <c r="K77" s="119"/>
      <c r="L77" s="119"/>
      <c r="M77" s="119"/>
      <c r="N77" s="135" t="s">
        <v>77</v>
      </c>
      <c r="O77" s="119"/>
      <c r="P77" s="119"/>
      <c r="Q77" s="119"/>
      <c r="R77" s="119"/>
      <c r="S77" s="119"/>
      <c r="T77" s="135" t="s">
        <v>77</v>
      </c>
      <c r="U77" s="119"/>
      <c r="V77" s="119"/>
      <c r="W77" s="119"/>
      <c r="X77" s="119"/>
      <c r="Y77" s="119"/>
      <c r="Z77" s="135" t="s">
        <v>77</v>
      </c>
      <c r="AA77" s="119"/>
      <c r="AB77" s="119"/>
      <c r="AC77" s="119"/>
      <c r="AD77" s="119"/>
      <c r="AE77" s="119"/>
      <c r="AF77" s="135" t="s">
        <v>77</v>
      </c>
      <c r="AG77" s="119"/>
      <c r="AH77" s="119"/>
      <c r="AI77" s="119"/>
      <c r="AJ77" s="119"/>
      <c r="AK77" s="119"/>
      <c r="AL77" s="119"/>
      <c r="AM77" s="119"/>
      <c r="AN77" s="135" t="s">
        <v>77</v>
      </c>
      <c r="AO77" s="119"/>
      <c r="AP77" s="119"/>
      <c r="AQ77" s="119"/>
      <c r="AR77" s="119"/>
      <c r="AS77" s="119"/>
      <c r="AT77" s="135" t="s">
        <v>77</v>
      </c>
      <c r="AU77" s="119"/>
      <c r="AV77" s="119"/>
    </row>
    <row r="78" spans="2:52" s="30" customFormat="1" ht="18.2" customHeight="1">
      <c r="B78" s="134" t="s">
        <v>35</v>
      </c>
      <c r="C78" s="119"/>
      <c r="D78" s="119"/>
      <c r="E78" s="119"/>
      <c r="F78" s="119"/>
      <c r="G78" s="119"/>
      <c r="H78" s="120"/>
      <c r="I78" s="133" t="s">
        <v>6</v>
      </c>
      <c r="J78" s="119"/>
      <c r="K78" s="119"/>
      <c r="L78" s="119"/>
      <c r="M78" s="120"/>
      <c r="N78" s="133" t="s">
        <v>78</v>
      </c>
      <c r="O78" s="119"/>
      <c r="P78" s="119"/>
      <c r="Q78" s="119"/>
      <c r="R78" s="119"/>
      <c r="S78" s="120"/>
      <c r="T78" s="133" t="s">
        <v>79</v>
      </c>
      <c r="U78" s="119"/>
      <c r="V78" s="119"/>
      <c r="W78" s="119"/>
      <c r="X78" s="119"/>
      <c r="Y78" s="120"/>
      <c r="Z78" s="133" t="s">
        <v>80</v>
      </c>
      <c r="AA78" s="119"/>
      <c r="AB78" s="119"/>
      <c r="AC78" s="119"/>
      <c r="AD78" s="119"/>
      <c r="AE78" s="120"/>
      <c r="AF78" s="133" t="s">
        <v>81</v>
      </c>
      <c r="AG78" s="119"/>
      <c r="AH78" s="119"/>
      <c r="AI78" s="119"/>
      <c r="AJ78" s="119"/>
      <c r="AK78" s="119"/>
      <c r="AL78" s="119"/>
      <c r="AM78" s="120"/>
      <c r="AN78" s="133" t="s">
        <v>82</v>
      </c>
      <c r="AO78" s="119"/>
      <c r="AP78" s="119"/>
      <c r="AQ78" s="119"/>
      <c r="AR78" s="119"/>
      <c r="AS78" s="120"/>
      <c r="AT78" s="133" t="s">
        <v>83</v>
      </c>
      <c r="AU78" s="119"/>
      <c r="AV78" s="120"/>
    </row>
    <row r="79" spans="2:52" s="30" customFormat="1" ht="15.95" customHeight="1">
      <c r="B79" s="132" t="s">
        <v>65</v>
      </c>
      <c r="C79" s="100"/>
      <c r="D79" s="100"/>
      <c r="E79" s="100"/>
      <c r="F79" s="100"/>
      <c r="G79" s="100"/>
      <c r="H79" s="98"/>
      <c r="I79" s="99">
        <f>SUM(N79:AV79)</f>
        <v>0</v>
      </c>
      <c r="J79" s="100"/>
      <c r="K79" s="100"/>
      <c r="L79" s="100"/>
      <c r="M79" s="98"/>
      <c r="N79" s="99">
        <f>SUM(ABRIL!N79+MAYO!N79+JUNIO!N79)</f>
        <v>0</v>
      </c>
      <c r="O79" s="100"/>
      <c r="P79" s="100"/>
      <c r="Q79" s="100"/>
      <c r="R79" s="100"/>
      <c r="S79" s="98"/>
      <c r="T79" s="99">
        <f>SUM(ABRIL!T79+MAYO!T79+JUNIO!T79)</f>
        <v>0</v>
      </c>
      <c r="U79" s="100"/>
      <c r="V79" s="100"/>
      <c r="W79" s="100"/>
      <c r="X79" s="100"/>
      <c r="Y79" s="98"/>
      <c r="Z79" s="99">
        <f>SUM(ABRIL!Z79+MAYO!Z79+JUNIO!Z79)</f>
        <v>0</v>
      </c>
      <c r="AA79" s="100"/>
      <c r="AB79" s="100"/>
      <c r="AC79" s="100"/>
      <c r="AD79" s="100"/>
      <c r="AE79" s="98"/>
      <c r="AF79" s="99">
        <f>SUM(ABRIL!AF79+MAYO!AF79+JUNIO!AF79)</f>
        <v>0</v>
      </c>
      <c r="AG79" s="100"/>
      <c r="AH79" s="100"/>
      <c r="AI79" s="100"/>
      <c r="AJ79" s="100"/>
      <c r="AK79" s="100"/>
      <c r="AL79" s="100"/>
      <c r="AM79" s="98"/>
      <c r="AN79" s="99">
        <f>SUM(ABRIL!AN79+MAYO!AN79+JUNIO!AN79)</f>
        <v>0</v>
      </c>
      <c r="AO79" s="100"/>
      <c r="AP79" s="100"/>
      <c r="AQ79" s="100"/>
      <c r="AR79" s="100"/>
      <c r="AS79" s="98"/>
      <c r="AT79" s="99">
        <f>SUM(ABRIL!AT79+MAYO!AT79+JUNIO!AT79)</f>
        <v>0</v>
      </c>
      <c r="AU79" s="100"/>
      <c r="AV79" s="98"/>
    </row>
    <row r="80" spans="2:52" s="30" customFormat="1" ht="15.95" customHeight="1">
      <c r="B80" s="132" t="s">
        <v>66</v>
      </c>
      <c r="C80" s="100"/>
      <c r="D80" s="100"/>
      <c r="E80" s="100"/>
      <c r="F80" s="100"/>
      <c r="G80" s="100"/>
      <c r="H80" s="98"/>
      <c r="I80" s="99">
        <f>SUM(N80:AV80)</f>
        <v>0</v>
      </c>
      <c r="J80" s="100"/>
      <c r="K80" s="100"/>
      <c r="L80" s="100"/>
      <c r="M80" s="98"/>
      <c r="N80" s="99">
        <f>SUM(ABRIL!N80+MAYO!N80+JUNIO!N80)</f>
        <v>0</v>
      </c>
      <c r="O80" s="100"/>
      <c r="P80" s="100"/>
      <c r="Q80" s="100"/>
      <c r="R80" s="100"/>
      <c r="S80" s="98"/>
      <c r="T80" s="99">
        <f>SUM(ABRIL!T80+MAYO!T80+JUNIO!T80)</f>
        <v>0</v>
      </c>
      <c r="U80" s="100"/>
      <c r="V80" s="100"/>
      <c r="W80" s="100"/>
      <c r="X80" s="100"/>
      <c r="Y80" s="98"/>
      <c r="Z80" s="99">
        <f>SUM(ABRIL!Z80+MAYO!Z80+JUNIO!Z80)</f>
        <v>0</v>
      </c>
      <c r="AA80" s="100"/>
      <c r="AB80" s="100"/>
      <c r="AC80" s="100"/>
      <c r="AD80" s="100"/>
      <c r="AE80" s="98"/>
      <c r="AF80" s="99">
        <f>SUM(ABRIL!AF80+MAYO!AF80+JUNIO!AF80)</f>
        <v>0</v>
      </c>
      <c r="AG80" s="100"/>
      <c r="AH80" s="100"/>
      <c r="AI80" s="100"/>
      <c r="AJ80" s="100"/>
      <c r="AK80" s="100"/>
      <c r="AL80" s="100"/>
      <c r="AM80" s="98"/>
      <c r="AN80" s="99">
        <f>SUM(ABRIL!AN80+MAYO!AN80+JUNIO!AN80)</f>
        <v>0</v>
      </c>
      <c r="AO80" s="100"/>
      <c r="AP80" s="100"/>
      <c r="AQ80" s="100"/>
      <c r="AR80" s="100"/>
      <c r="AS80" s="98"/>
      <c r="AT80" s="99">
        <f>SUM(ABRIL!AT80+MAYO!AT80+JUNIO!AT80)</f>
        <v>0</v>
      </c>
      <c r="AU80" s="100"/>
      <c r="AV80" s="98"/>
    </row>
    <row r="81" spans="2:48" s="30" customFormat="1" ht="18.2" customHeight="1">
      <c r="B81" s="134" t="s">
        <v>67</v>
      </c>
      <c r="C81" s="119"/>
      <c r="D81" s="119"/>
      <c r="E81" s="119"/>
      <c r="F81" s="119"/>
      <c r="G81" s="119"/>
      <c r="H81" s="120"/>
      <c r="I81" s="133" t="s">
        <v>6</v>
      </c>
      <c r="J81" s="119"/>
      <c r="K81" s="119"/>
      <c r="L81" s="119"/>
      <c r="M81" s="120"/>
      <c r="N81" s="133" t="s">
        <v>78</v>
      </c>
      <c r="O81" s="119"/>
      <c r="P81" s="119"/>
      <c r="Q81" s="119"/>
      <c r="R81" s="119"/>
      <c r="S81" s="120"/>
      <c r="T81" s="133" t="s">
        <v>79</v>
      </c>
      <c r="U81" s="119"/>
      <c r="V81" s="119"/>
      <c r="W81" s="119"/>
      <c r="X81" s="119"/>
      <c r="Y81" s="120"/>
      <c r="Z81" s="133" t="s">
        <v>80</v>
      </c>
      <c r="AA81" s="119"/>
      <c r="AB81" s="119"/>
      <c r="AC81" s="119"/>
      <c r="AD81" s="119"/>
      <c r="AE81" s="120"/>
      <c r="AF81" s="133" t="s">
        <v>81</v>
      </c>
      <c r="AG81" s="119"/>
      <c r="AH81" s="119"/>
      <c r="AI81" s="119"/>
      <c r="AJ81" s="119"/>
      <c r="AK81" s="119"/>
      <c r="AL81" s="119"/>
      <c r="AM81" s="120"/>
      <c r="AN81" s="133" t="s">
        <v>82</v>
      </c>
      <c r="AO81" s="119"/>
      <c r="AP81" s="119"/>
      <c r="AQ81" s="119"/>
      <c r="AR81" s="119"/>
      <c r="AS81" s="120"/>
      <c r="AT81" s="133" t="s">
        <v>83</v>
      </c>
      <c r="AU81" s="119"/>
      <c r="AV81" s="120"/>
    </row>
    <row r="82" spans="2:48" s="30" customFormat="1" ht="15.95" customHeight="1">
      <c r="B82" s="132" t="s">
        <v>68</v>
      </c>
      <c r="C82" s="100"/>
      <c r="D82" s="100"/>
      <c r="E82" s="100"/>
      <c r="F82" s="100"/>
      <c r="G82" s="100"/>
      <c r="H82" s="98"/>
      <c r="I82" s="99">
        <f t="shared" ref="I82:I86" si="9">SUM(N82:AV82)</f>
        <v>0</v>
      </c>
      <c r="J82" s="100"/>
      <c r="K82" s="100"/>
      <c r="L82" s="100"/>
      <c r="M82" s="98"/>
      <c r="N82" s="99">
        <f>SUM(ABRIL!N82+MAYO!N82+JUNIO!N82)</f>
        <v>0</v>
      </c>
      <c r="O82" s="100"/>
      <c r="P82" s="100"/>
      <c r="Q82" s="100"/>
      <c r="R82" s="100"/>
      <c r="S82" s="98"/>
      <c r="T82" s="99">
        <f>SUM(ABRIL!T82+MAYO!T82+JUNIO!T82)</f>
        <v>0</v>
      </c>
      <c r="U82" s="100"/>
      <c r="V82" s="100"/>
      <c r="W82" s="100"/>
      <c r="X82" s="100"/>
      <c r="Y82" s="98"/>
      <c r="Z82" s="99">
        <f>SUM(ABRIL!Z82+MAYO!Z82+JUNIO!Z82)</f>
        <v>0</v>
      </c>
      <c r="AA82" s="100"/>
      <c r="AB82" s="100"/>
      <c r="AC82" s="100"/>
      <c r="AD82" s="100"/>
      <c r="AE82" s="98"/>
      <c r="AF82" s="99">
        <f>SUM(ABRIL!AF82+MAYO!AF82+JUNIO!AF82)</f>
        <v>0</v>
      </c>
      <c r="AG82" s="100"/>
      <c r="AH82" s="100"/>
      <c r="AI82" s="100"/>
      <c r="AJ82" s="100"/>
      <c r="AK82" s="100"/>
      <c r="AL82" s="100"/>
      <c r="AM82" s="98"/>
      <c r="AN82" s="99">
        <f>SUM(ABRIL!AN82+MAYO!AN82+JUNIO!AN82)</f>
        <v>0</v>
      </c>
      <c r="AO82" s="100"/>
      <c r="AP82" s="100"/>
      <c r="AQ82" s="100"/>
      <c r="AR82" s="100"/>
      <c r="AS82" s="98"/>
      <c r="AT82" s="99">
        <f>SUM(ABRIL!AT82+MAYO!AT82+JUNIO!AT82)</f>
        <v>0</v>
      </c>
      <c r="AU82" s="100"/>
      <c r="AV82" s="98"/>
    </row>
    <row r="83" spans="2:48" s="30" customFormat="1" ht="15.95" customHeight="1">
      <c r="B83" s="132" t="s">
        <v>69</v>
      </c>
      <c r="C83" s="100"/>
      <c r="D83" s="100"/>
      <c r="E83" s="100"/>
      <c r="F83" s="100"/>
      <c r="G83" s="100"/>
      <c r="H83" s="98"/>
      <c r="I83" s="99">
        <f t="shared" si="9"/>
        <v>2</v>
      </c>
      <c r="J83" s="100"/>
      <c r="K83" s="100"/>
      <c r="L83" s="100"/>
      <c r="M83" s="98"/>
      <c r="N83" s="99">
        <f>SUM(ABRIL!N83+MAYO!N83+JUNIO!N83)</f>
        <v>0</v>
      </c>
      <c r="O83" s="100"/>
      <c r="P83" s="100"/>
      <c r="Q83" s="100"/>
      <c r="R83" s="100"/>
      <c r="S83" s="98"/>
      <c r="T83" s="99">
        <f>SUM(ABRIL!T83+MAYO!T83+JUNIO!T83)</f>
        <v>0</v>
      </c>
      <c r="U83" s="100"/>
      <c r="V83" s="100"/>
      <c r="W83" s="100"/>
      <c r="X83" s="100"/>
      <c r="Y83" s="98"/>
      <c r="Z83" s="99">
        <f>SUM(ABRIL!Z83+MAYO!Z83+JUNIO!Z83)</f>
        <v>0</v>
      </c>
      <c r="AA83" s="100"/>
      <c r="AB83" s="100"/>
      <c r="AC83" s="100"/>
      <c r="AD83" s="100"/>
      <c r="AE83" s="98"/>
      <c r="AF83" s="99">
        <f>SUM(ABRIL!AF83+MAYO!AF83+JUNIO!AF83)</f>
        <v>2</v>
      </c>
      <c r="AG83" s="100"/>
      <c r="AH83" s="100"/>
      <c r="AI83" s="100"/>
      <c r="AJ83" s="100"/>
      <c r="AK83" s="100"/>
      <c r="AL83" s="100"/>
      <c r="AM83" s="98"/>
      <c r="AN83" s="99">
        <f>SUM(ABRIL!AN83+MAYO!AN83+JUNIO!AN83)</f>
        <v>0</v>
      </c>
      <c r="AO83" s="100"/>
      <c r="AP83" s="100"/>
      <c r="AQ83" s="100"/>
      <c r="AR83" s="100"/>
      <c r="AS83" s="98"/>
      <c r="AT83" s="99">
        <f>SUM(ABRIL!AT83+MAYO!AT83+JUNIO!AT83)</f>
        <v>0</v>
      </c>
      <c r="AU83" s="100"/>
      <c r="AV83" s="98"/>
    </row>
    <row r="84" spans="2:48" s="30" customFormat="1" ht="15.95" customHeight="1">
      <c r="B84" s="132" t="s">
        <v>70</v>
      </c>
      <c r="C84" s="100"/>
      <c r="D84" s="100"/>
      <c r="E84" s="100"/>
      <c r="F84" s="100"/>
      <c r="G84" s="100"/>
      <c r="H84" s="98"/>
      <c r="I84" s="99">
        <f t="shared" si="9"/>
        <v>10</v>
      </c>
      <c r="J84" s="100"/>
      <c r="K84" s="100"/>
      <c r="L84" s="100"/>
      <c r="M84" s="98"/>
      <c r="N84" s="99">
        <f>SUM(ABRIL!N84+MAYO!N84+JUNIO!N84)</f>
        <v>3</v>
      </c>
      <c r="O84" s="100"/>
      <c r="P84" s="100"/>
      <c r="Q84" s="100"/>
      <c r="R84" s="100"/>
      <c r="S84" s="98"/>
      <c r="T84" s="99">
        <f>SUM(ABRIL!T84+MAYO!T84+JUNIO!T84)</f>
        <v>0</v>
      </c>
      <c r="U84" s="100"/>
      <c r="V84" s="100"/>
      <c r="W84" s="100"/>
      <c r="X84" s="100"/>
      <c r="Y84" s="98"/>
      <c r="Z84" s="99">
        <f>SUM(ABRIL!Z84+MAYO!Z84+JUNIO!Z84)</f>
        <v>2</v>
      </c>
      <c r="AA84" s="100"/>
      <c r="AB84" s="100"/>
      <c r="AC84" s="100"/>
      <c r="AD84" s="100"/>
      <c r="AE84" s="98"/>
      <c r="AF84" s="99">
        <f>SUM(ABRIL!AF84+MAYO!AF84+JUNIO!AF84)</f>
        <v>1</v>
      </c>
      <c r="AG84" s="100"/>
      <c r="AH84" s="100"/>
      <c r="AI84" s="100"/>
      <c r="AJ84" s="100"/>
      <c r="AK84" s="100"/>
      <c r="AL84" s="100"/>
      <c r="AM84" s="98"/>
      <c r="AN84" s="99">
        <f>SUM(ABRIL!AN84+MAYO!AN84+JUNIO!AN84)</f>
        <v>2</v>
      </c>
      <c r="AO84" s="100"/>
      <c r="AP84" s="100"/>
      <c r="AQ84" s="100"/>
      <c r="AR84" s="100"/>
      <c r="AS84" s="98"/>
      <c r="AT84" s="99">
        <f>SUM(ABRIL!AT84+MAYO!AT84+JUNIO!AT84)</f>
        <v>2</v>
      </c>
      <c r="AU84" s="100"/>
      <c r="AV84" s="98"/>
    </row>
    <row r="85" spans="2:48" s="30" customFormat="1" ht="15.95" customHeight="1">
      <c r="B85" s="132" t="s">
        <v>71</v>
      </c>
      <c r="C85" s="100"/>
      <c r="D85" s="100"/>
      <c r="E85" s="100"/>
      <c r="F85" s="100"/>
      <c r="G85" s="100"/>
      <c r="H85" s="98"/>
      <c r="I85" s="99">
        <f t="shared" si="9"/>
        <v>0</v>
      </c>
      <c r="J85" s="100"/>
      <c r="K85" s="100"/>
      <c r="L85" s="100"/>
      <c r="M85" s="98"/>
      <c r="N85" s="99">
        <f>SUM(ABRIL!N85+MAYO!N85+JUNIO!N85)</f>
        <v>0</v>
      </c>
      <c r="O85" s="100"/>
      <c r="P85" s="100"/>
      <c r="Q85" s="100"/>
      <c r="R85" s="100"/>
      <c r="S85" s="98"/>
      <c r="T85" s="99">
        <f>SUM(ABRIL!T85+MAYO!T85+JUNIO!T85)</f>
        <v>0</v>
      </c>
      <c r="U85" s="100"/>
      <c r="V85" s="100"/>
      <c r="W85" s="100"/>
      <c r="X85" s="100"/>
      <c r="Y85" s="98"/>
      <c r="Z85" s="99">
        <f>SUM(ABRIL!Z85+MAYO!Z85+JUNIO!Z85)</f>
        <v>0</v>
      </c>
      <c r="AA85" s="100"/>
      <c r="AB85" s="100"/>
      <c r="AC85" s="100"/>
      <c r="AD85" s="100"/>
      <c r="AE85" s="98"/>
      <c r="AF85" s="99">
        <f>SUM(ABRIL!AF85+MAYO!AF85+JUNIO!AF85)</f>
        <v>0</v>
      </c>
      <c r="AG85" s="100"/>
      <c r="AH85" s="100"/>
      <c r="AI85" s="100"/>
      <c r="AJ85" s="100"/>
      <c r="AK85" s="100"/>
      <c r="AL85" s="100"/>
      <c r="AM85" s="98"/>
      <c r="AN85" s="99">
        <f>SUM(ABRIL!AN85+MAYO!AN85+JUNIO!AN85)</f>
        <v>0</v>
      </c>
      <c r="AO85" s="100"/>
      <c r="AP85" s="100"/>
      <c r="AQ85" s="100"/>
      <c r="AR85" s="100"/>
      <c r="AS85" s="98"/>
      <c r="AT85" s="99">
        <f>SUM(ABRIL!AT85+MAYO!AT85+JUNIO!AT85)</f>
        <v>0</v>
      </c>
      <c r="AU85" s="100"/>
      <c r="AV85" s="98"/>
    </row>
    <row r="86" spans="2:48" s="30" customFormat="1" ht="15.95" customHeight="1">
      <c r="B86" s="132" t="s">
        <v>72</v>
      </c>
      <c r="C86" s="100"/>
      <c r="D86" s="100"/>
      <c r="E86" s="100"/>
      <c r="F86" s="100"/>
      <c r="G86" s="100"/>
      <c r="H86" s="98"/>
      <c r="I86" s="99">
        <f t="shared" si="9"/>
        <v>0</v>
      </c>
      <c r="J86" s="100"/>
      <c r="K86" s="100"/>
      <c r="L86" s="100"/>
      <c r="M86" s="98"/>
      <c r="N86" s="99">
        <f>SUM(ABRIL!N86+MAYO!N86+JUNIO!N86)</f>
        <v>0</v>
      </c>
      <c r="O86" s="100"/>
      <c r="P86" s="100"/>
      <c r="Q86" s="100"/>
      <c r="R86" s="100"/>
      <c r="S86" s="98"/>
      <c r="T86" s="99">
        <f>SUM(ABRIL!T86+MAYO!T86+JUNIO!T86)</f>
        <v>0</v>
      </c>
      <c r="U86" s="100"/>
      <c r="V86" s="100"/>
      <c r="W86" s="100"/>
      <c r="X86" s="100"/>
      <c r="Y86" s="98"/>
      <c r="Z86" s="99">
        <f>SUM(ABRIL!Z86+MAYO!Z86+JUNIO!Z86)</f>
        <v>0</v>
      </c>
      <c r="AA86" s="100"/>
      <c r="AB86" s="100"/>
      <c r="AC86" s="100"/>
      <c r="AD86" s="100"/>
      <c r="AE86" s="98"/>
      <c r="AF86" s="99">
        <f>SUM(ABRIL!AF86+MAYO!AF86+JUNIO!AF86)</f>
        <v>0</v>
      </c>
      <c r="AG86" s="100"/>
      <c r="AH86" s="100"/>
      <c r="AI86" s="100"/>
      <c r="AJ86" s="100"/>
      <c r="AK86" s="100"/>
      <c r="AL86" s="100"/>
      <c r="AM86" s="98"/>
      <c r="AN86" s="99">
        <f>SUM(ABRIL!AN86+MAYO!AN86+JUNIO!AN86)</f>
        <v>0</v>
      </c>
      <c r="AO86" s="100"/>
      <c r="AP86" s="100"/>
      <c r="AQ86" s="100"/>
      <c r="AR86" s="100"/>
      <c r="AS86" s="98"/>
      <c r="AT86" s="99">
        <f>SUM(ABRIL!AT86+MAYO!AT86+JUNIO!AT86)</f>
        <v>0</v>
      </c>
      <c r="AU86" s="100"/>
      <c r="AV86" s="98"/>
    </row>
    <row r="87" spans="2:48" s="30" customFormat="1" ht="18.2" customHeight="1">
      <c r="B87" s="134" t="s">
        <v>53</v>
      </c>
      <c r="C87" s="119"/>
      <c r="D87" s="119"/>
      <c r="E87" s="119"/>
      <c r="F87" s="119"/>
      <c r="G87" s="119"/>
      <c r="H87" s="120"/>
      <c r="I87" s="133" t="s">
        <v>6</v>
      </c>
      <c r="J87" s="119"/>
      <c r="K87" s="119"/>
      <c r="L87" s="119"/>
      <c r="M87" s="120"/>
      <c r="N87" s="133" t="s">
        <v>78</v>
      </c>
      <c r="O87" s="119"/>
      <c r="P87" s="119"/>
      <c r="Q87" s="119"/>
      <c r="R87" s="119"/>
      <c r="S87" s="120"/>
      <c r="T87" s="133" t="s">
        <v>79</v>
      </c>
      <c r="U87" s="119"/>
      <c r="V87" s="119"/>
      <c r="W87" s="119"/>
      <c r="X87" s="119"/>
      <c r="Y87" s="120"/>
      <c r="Z87" s="133" t="s">
        <v>80</v>
      </c>
      <c r="AA87" s="119"/>
      <c r="AB87" s="119"/>
      <c r="AC87" s="119"/>
      <c r="AD87" s="119"/>
      <c r="AE87" s="120"/>
      <c r="AF87" s="133" t="s">
        <v>81</v>
      </c>
      <c r="AG87" s="119"/>
      <c r="AH87" s="119"/>
      <c r="AI87" s="119"/>
      <c r="AJ87" s="119"/>
      <c r="AK87" s="119"/>
      <c r="AL87" s="119"/>
      <c r="AM87" s="120"/>
      <c r="AN87" s="133" t="s">
        <v>82</v>
      </c>
      <c r="AO87" s="119"/>
      <c r="AP87" s="119"/>
      <c r="AQ87" s="119"/>
      <c r="AR87" s="119"/>
      <c r="AS87" s="120"/>
      <c r="AT87" s="133" t="s">
        <v>83</v>
      </c>
      <c r="AU87" s="119"/>
      <c r="AV87" s="120"/>
    </row>
    <row r="88" spans="2:48" s="30" customFormat="1" ht="15.95" customHeight="1">
      <c r="B88" s="132" t="s">
        <v>73</v>
      </c>
      <c r="C88" s="100"/>
      <c r="D88" s="100"/>
      <c r="E88" s="100"/>
      <c r="F88" s="100"/>
      <c r="G88" s="100"/>
      <c r="H88" s="98"/>
      <c r="I88" s="99">
        <f t="shared" ref="I88:I91" si="10">SUM(N88:AV88)</f>
        <v>0</v>
      </c>
      <c r="J88" s="100"/>
      <c r="K88" s="100"/>
      <c r="L88" s="100"/>
      <c r="M88" s="98"/>
      <c r="N88" s="99">
        <f>SUM(ABRIL!N88+MAYO!N88+JUNIO!N88)</f>
        <v>0</v>
      </c>
      <c r="O88" s="100"/>
      <c r="P88" s="100"/>
      <c r="Q88" s="100"/>
      <c r="R88" s="100"/>
      <c r="S88" s="98"/>
      <c r="T88" s="99">
        <f>SUM(ABRIL!T88+MAYO!T88+JUNIO!T88)</f>
        <v>0</v>
      </c>
      <c r="U88" s="100"/>
      <c r="V88" s="100"/>
      <c r="W88" s="100"/>
      <c r="X88" s="100"/>
      <c r="Y88" s="98"/>
      <c r="Z88" s="99">
        <f>SUM(ABRIL!Z88+MAYO!Z88+JUNIO!Z88)</f>
        <v>0</v>
      </c>
      <c r="AA88" s="100"/>
      <c r="AB88" s="100"/>
      <c r="AC88" s="100"/>
      <c r="AD88" s="100"/>
      <c r="AE88" s="98"/>
      <c r="AF88" s="99">
        <f>SUM(ABRIL!AF88+MAYO!AF88+JUNIO!AF88)</f>
        <v>0</v>
      </c>
      <c r="AG88" s="100"/>
      <c r="AH88" s="100"/>
      <c r="AI88" s="100"/>
      <c r="AJ88" s="100"/>
      <c r="AK88" s="100"/>
      <c r="AL88" s="100"/>
      <c r="AM88" s="98"/>
      <c r="AN88" s="99">
        <f>SUM(ABRIL!AN88+MAYO!AN88+JUNIO!AN88)</f>
        <v>0</v>
      </c>
      <c r="AO88" s="100"/>
      <c r="AP88" s="100"/>
      <c r="AQ88" s="100"/>
      <c r="AR88" s="100"/>
      <c r="AS88" s="98"/>
      <c r="AT88" s="99">
        <f>SUM(ABRIL!AT88+MAYO!AT88+JUNIO!AT88)</f>
        <v>0</v>
      </c>
      <c r="AU88" s="100"/>
      <c r="AV88" s="98"/>
    </row>
    <row r="89" spans="2:48" s="30" customFormat="1" ht="15.95" customHeight="1">
      <c r="B89" s="132" t="s">
        <v>70</v>
      </c>
      <c r="C89" s="100"/>
      <c r="D89" s="100"/>
      <c r="E89" s="100"/>
      <c r="F89" s="100"/>
      <c r="G89" s="100"/>
      <c r="H89" s="98"/>
      <c r="I89" s="99">
        <f t="shared" si="10"/>
        <v>6</v>
      </c>
      <c r="J89" s="100"/>
      <c r="K89" s="100"/>
      <c r="L89" s="100"/>
      <c r="M89" s="98"/>
      <c r="N89" s="99">
        <f>SUM(ABRIL!N89+MAYO!N89+JUNIO!N89)</f>
        <v>2</v>
      </c>
      <c r="O89" s="100"/>
      <c r="P89" s="100"/>
      <c r="Q89" s="100"/>
      <c r="R89" s="100"/>
      <c r="S89" s="98"/>
      <c r="T89" s="99">
        <f>SUM(ABRIL!T89+MAYO!T89+JUNIO!T89)</f>
        <v>0</v>
      </c>
      <c r="U89" s="100"/>
      <c r="V89" s="100"/>
      <c r="W89" s="100"/>
      <c r="X89" s="100"/>
      <c r="Y89" s="98"/>
      <c r="Z89" s="99">
        <f>SUM(ABRIL!Z89+MAYO!Z89+JUNIO!Z89)</f>
        <v>0</v>
      </c>
      <c r="AA89" s="100"/>
      <c r="AB89" s="100"/>
      <c r="AC89" s="100"/>
      <c r="AD89" s="100"/>
      <c r="AE89" s="98"/>
      <c r="AF89" s="99">
        <f>SUM(ABRIL!AF89+MAYO!AF89+JUNIO!AF89)</f>
        <v>2</v>
      </c>
      <c r="AG89" s="100"/>
      <c r="AH89" s="100"/>
      <c r="AI89" s="100"/>
      <c r="AJ89" s="100"/>
      <c r="AK89" s="100"/>
      <c r="AL89" s="100"/>
      <c r="AM89" s="98"/>
      <c r="AN89" s="99">
        <f>SUM(ABRIL!AN89+MAYO!AN89+JUNIO!AN89)</f>
        <v>0</v>
      </c>
      <c r="AO89" s="100"/>
      <c r="AP89" s="100"/>
      <c r="AQ89" s="100"/>
      <c r="AR89" s="100"/>
      <c r="AS89" s="98"/>
      <c r="AT89" s="99">
        <f>SUM(ABRIL!AT89+MAYO!AT89+JUNIO!AT89)</f>
        <v>2</v>
      </c>
      <c r="AU89" s="100"/>
      <c r="AV89" s="98"/>
    </row>
    <row r="90" spans="2:48" s="30" customFormat="1" ht="15.95" customHeight="1">
      <c r="B90" s="132" t="s">
        <v>84</v>
      </c>
      <c r="C90" s="100"/>
      <c r="D90" s="100"/>
      <c r="E90" s="100"/>
      <c r="F90" s="100"/>
      <c r="G90" s="100"/>
      <c r="H90" s="98"/>
      <c r="I90" s="99">
        <f t="shared" si="10"/>
        <v>0</v>
      </c>
      <c r="J90" s="100"/>
      <c r="K90" s="100"/>
      <c r="L90" s="100"/>
      <c r="M90" s="98"/>
      <c r="N90" s="99">
        <f>SUM(ABRIL!N90+MAYO!N90+JUNIO!N90)</f>
        <v>0</v>
      </c>
      <c r="O90" s="100"/>
      <c r="P90" s="100"/>
      <c r="Q90" s="100"/>
      <c r="R90" s="100"/>
      <c r="S90" s="98"/>
      <c r="T90" s="99">
        <f>SUM(ABRIL!T90+MAYO!T90+JUNIO!T90)</f>
        <v>0</v>
      </c>
      <c r="U90" s="100"/>
      <c r="V90" s="100"/>
      <c r="W90" s="100"/>
      <c r="X90" s="100"/>
      <c r="Y90" s="98"/>
      <c r="Z90" s="99">
        <f>SUM(ABRIL!Z90+MAYO!Z90+JUNIO!Z90)</f>
        <v>0</v>
      </c>
      <c r="AA90" s="100"/>
      <c r="AB90" s="100"/>
      <c r="AC90" s="100"/>
      <c r="AD90" s="100"/>
      <c r="AE90" s="98"/>
      <c r="AF90" s="99">
        <f>SUM(ABRIL!AF90+MAYO!AF90+JUNIO!AF90)</f>
        <v>0</v>
      </c>
      <c r="AG90" s="100"/>
      <c r="AH90" s="100"/>
      <c r="AI90" s="100"/>
      <c r="AJ90" s="100"/>
      <c r="AK90" s="100"/>
      <c r="AL90" s="100"/>
      <c r="AM90" s="98"/>
      <c r="AN90" s="99">
        <f>SUM(ABRIL!AN90+MAYO!AN90+JUNIO!AN90)</f>
        <v>0</v>
      </c>
      <c r="AO90" s="100"/>
      <c r="AP90" s="100"/>
      <c r="AQ90" s="100"/>
      <c r="AR90" s="100"/>
      <c r="AS90" s="98"/>
      <c r="AT90" s="99">
        <f>SUM(ABRIL!AT90+MAYO!AT90+JUNIO!AT90)</f>
        <v>0</v>
      </c>
      <c r="AU90" s="100"/>
      <c r="AV90" s="98"/>
    </row>
    <row r="91" spans="2:48" s="30" customFormat="1" ht="15.95" customHeight="1">
      <c r="B91" s="132" t="s">
        <v>75</v>
      </c>
      <c r="C91" s="100"/>
      <c r="D91" s="100"/>
      <c r="E91" s="100"/>
      <c r="F91" s="100"/>
      <c r="G91" s="100"/>
      <c r="H91" s="98"/>
      <c r="I91" s="99">
        <f t="shared" si="10"/>
        <v>1</v>
      </c>
      <c r="J91" s="100"/>
      <c r="K91" s="100"/>
      <c r="L91" s="100"/>
      <c r="M91" s="98"/>
      <c r="N91" s="99">
        <f>SUM(ABRIL!N91+MAYO!N91+JUNIO!N91)</f>
        <v>1</v>
      </c>
      <c r="O91" s="100"/>
      <c r="P91" s="100"/>
      <c r="Q91" s="100"/>
      <c r="R91" s="100"/>
      <c r="S91" s="98"/>
      <c r="T91" s="99">
        <f>SUM(ABRIL!T91+MAYO!T91+JUNIO!T91)</f>
        <v>0</v>
      </c>
      <c r="U91" s="100"/>
      <c r="V91" s="100"/>
      <c r="W91" s="100"/>
      <c r="X91" s="100"/>
      <c r="Y91" s="98"/>
      <c r="Z91" s="99">
        <f>SUM(ABRIL!Z91+MAYO!Z91+JUNIO!Z91)</f>
        <v>0</v>
      </c>
      <c r="AA91" s="100"/>
      <c r="AB91" s="100"/>
      <c r="AC91" s="100"/>
      <c r="AD91" s="100"/>
      <c r="AE91" s="98"/>
      <c r="AF91" s="99">
        <f>SUM(ABRIL!AF91+MAYO!AF91+JUNIO!AF91)</f>
        <v>0</v>
      </c>
      <c r="AG91" s="100"/>
      <c r="AH91" s="100"/>
      <c r="AI91" s="100"/>
      <c r="AJ91" s="100"/>
      <c r="AK91" s="100"/>
      <c r="AL91" s="100"/>
      <c r="AM91" s="98"/>
      <c r="AN91" s="99">
        <f>SUM(ABRIL!AN91+MAYO!AN91+JUNIO!AN91)</f>
        <v>0</v>
      </c>
      <c r="AO91" s="100"/>
      <c r="AP91" s="100"/>
      <c r="AQ91" s="100"/>
      <c r="AR91" s="100"/>
      <c r="AS91" s="98"/>
      <c r="AT91" s="99">
        <f>SUM(ABRIL!AT91+MAYO!AT91+JUNIO!AT91)</f>
        <v>0</v>
      </c>
      <c r="AU91" s="100"/>
      <c r="AV91" s="98"/>
    </row>
    <row r="92" spans="2:48" s="30" customFormat="1" ht="18.2" customHeight="1">
      <c r="B92" s="134" t="s">
        <v>85</v>
      </c>
      <c r="C92" s="119"/>
      <c r="D92" s="119"/>
      <c r="E92" s="119"/>
      <c r="F92" s="119"/>
      <c r="G92" s="119"/>
      <c r="H92" s="120"/>
      <c r="I92" s="133" t="s">
        <v>6</v>
      </c>
      <c r="J92" s="119"/>
      <c r="K92" s="119"/>
      <c r="L92" s="119"/>
      <c r="M92" s="120"/>
      <c r="N92" s="133" t="s">
        <v>78</v>
      </c>
      <c r="O92" s="119"/>
      <c r="P92" s="119"/>
      <c r="Q92" s="119"/>
      <c r="R92" s="119"/>
      <c r="S92" s="120"/>
      <c r="T92" s="133" t="s">
        <v>79</v>
      </c>
      <c r="U92" s="119"/>
      <c r="V92" s="119"/>
      <c r="W92" s="119"/>
      <c r="X92" s="119"/>
      <c r="Y92" s="120"/>
      <c r="Z92" s="133" t="s">
        <v>80</v>
      </c>
      <c r="AA92" s="119"/>
      <c r="AB92" s="119"/>
      <c r="AC92" s="119"/>
      <c r="AD92" s="119"/>
      <c r="AE92" s="120"/>
      <c r="AF92" s="133" t="s">
        <v>81</v>
      </c>
      <c r="AG92" s="119"/>
      <c r="AH92" s="119"/>
      <c r="AI92" s="119"/>
      <c r="AJ92" s="119"/>
      <c r="AK92" s="119"/>
      <c r="AL92" s="119"/>
      <c r="AM92" s="120"/>
      <c r="AN92" s="133" t="s">
        <v>82</v>
      </c>
      <c r="AO92" s="119"/>
      <c r="AP92" s="119"/>
      <c r="AQ92" s="119"/>
      <c r="AR92" s="119"/>
      <c r="AS92" s="120"/>
      <c r="AT92" s="133" t="s">
        <v>83</v>
      </c>
      <c r="AU92" s="119"/>
      <c r="AV92" s="120"/>
    </row>
    <row r="93" spans="2:48" s="30" customFormat="1" ht="15.95" customHeight="1">
      <c r="B93" s="132" t="s">
        <v>86</v>
      </c>
      <c r="C93" s="100"/>
      <c r="D93" s="100"/>
      <c r="E93" s="100"/>
      <c r="F93" s="100"/>
      <c r="G93" s="100"/>
      <c r="H93" s="98"/>
      <c r="I93" s="99">
        <f t="shared" ref="I93:I98" si="11">SUM(N93:AV93)</f>
        <v>0</v>
      </c>
      <c r="J93" s="100"/>
      <c r="K93" s="100"/>
      <c r="L93" s="100"/>
      <c r="M93" s="98"/>
      <c r="N93" s="99">
        <f>SUM(ABRIL!N93+MAYO!N93+JUNIO!N93)</f>
        <v>0</v>
      </c>
      <c r="O93" s="100"/>
      <c r="P93" s="100"/>
      <c r="Q93" s="100"/>
      <c r="R93" s="100"/>
      <c r="S93" s="98"/>
      <c r="T93" s="99">
        <f>SUM(ABRIL!T93+MAYO!T93+JUNIO!T93)</f>
        <v>0</v>
      </c>
      <c r="U93" s="100"/>
      <c r="V93" s="100"/>
      <c r="W93" s="100"/>
      <c r="X93" s="100"/>
      <c r="Y93" s="98"/>
      <c r="Z93" s="99">
        <f>SUM(ABRIL!Z93+MAYO!Z93+JUNIO!Z93)</f>
        <v>0</v>
      </c>
      <c r="AA93" s="100"/>
      <c r="AB93" s="100"/>
      <c r="AC93" s="100"/>
      <c r="AD93" s="100"/>
      <c r="AE93" s="98"/>
      <c r="AF93" s="99">
        <f>SUM(ABRIL!AF93+MAYO!AF93+JUNIO!AF93)</f>
        <v>0</v>
      </c>
      <c r="AG93" s="100"/>
      <c r="AH93" s="100"/>
      <c r="AI93" s="100"/>
      <c r="AJ93" s="100"/>
      <c r="AK93" s="100"/>
      <c r="AL93" s="100"/>
      <c r="AM93" s="98"/>
      <c r="AN93" s="99">
        <f>SUM(ABRIL!AN93+MAYO!AN93+JUNIO!AN93)</f>
        <v>0</v>
      </c>
      <c r="AO93" s="100"/>
      <c r="AP93" s="100"/>
      <c r="AQ93" s="100"/>
      <c r="AR93" s="100"/>
      <c r="AS93" s="98"/>
      <c r="AT93" s="99">
        <f>SUM(ABRIL!AT93+MAYO!AT93+JUNIO!AT93)</f>
        <v>0</v>
      </c>
      <c r="AU93" s="100"/>
      <c r="AV93" s="98"/>
    </row>
    <row r="94" spans="2:48" s="30" customFormat="1" ht="15.95" customHeight="1">
      <c r="B94" s="132" t="s">
        <v>87</v>
      </c>
      <c r="C94" s="100"/>
      <c r="D94" s="100"/>
      <c r="E94" s="100"/>
      <c r="F94" s="100"/>
      <c r="G94" s="100"/>
      <c r="H94" s="98"/>
      <c r="I94" s="99">
        <f t="shared" si="11"/>
        <v>0</v>
      </c>
      <c r="J94" s="100"/>
      <c r="K94" s="100"/>
      <c r="L94" s="100"/>
      <c r="M94" s="98"/>
      <c r="N94" s="99">
        <f>SUM(ABRIL!N94+MAYO!N94+JUNIO!N94)</f>
        <v>0</v>
      </c>
      <c r="O94" s="100"/>
      <c r="P94" s="100"/>
      <c r="Q94" s="100"/>
      <c r="R94" s="100"/>
      <c r="S94" s="98"/>
      <c r="T94" s="99">
        <f>SUM(ABRIL!T94+MAYO!T94+JUNIO!T94)</f>
        <v>0</v>
      </c>
      <c r="U94" s="100"/>
      <c r="V94" s="100"/>
      <c r="W94" s="100"/>
      <c r="X94" s="100"/>
      <c r="Y94" s="98"/>
      <c r="Z94" s="99">
        <f>SUM(ABRIL!Z94+MAYO!Z94+JUNIO!Z94)</f>
        <v>0</v>
      </c>
      <c r="AA94" s="100"/>
      <c r="AB94" s="100"/>
      <c r="AC94" s="100"/>
      <c r="AD94" s="100"/>
      <c r="AE94" s="98"/>
      <c r="AF94" s="99">
        <f>SUM(ABRIL!AF94+MAYO!AF94+JUNIO!AF94)</f>
        <v>0</v>
      </c>
      <c r="AG94" s="100"/>
      <c r="AH94" s="100"/>
      <c r="AI94" s="100"/>
      <c r="AJ94" s="100"/>
      <c r="AK94" s="100"/>
      <c r="AL94" s="100"/>
      <c r="AM94" s="98"/>
      <c r="AN94" s="99">
        <f>SUM(ABRIL!AN94+MAYO!AN94+JUNIO!AN94)</f>
        <v>0</v>
      </c>
      <c r="AO94" s="100"/>
      <c r="AP94" s="100"/>
      <c r="AQ94" s="100"/>
      <c r="AR94" s="100"/>
      <c r="AS94" s="98"/>
      <c r="AT94" s="99">
        <f>SUM(ABRIL!AT94+MAYO!AT94+JUNIO!AT94)</f>
        <v>0</v>
      </c>
      <c r="AU94" s="100"/>
      <c r="AV94" s="98"/>
    </row>
    <row r="95" spans="2:48" s="30" customFormat="1" ht="15.95" customHeight="1">
      <c r="B95" s="132" t="s">
        <v>88</v>
      </c>
      <c r="C95" s="100"/>
      <c r="D95" s="100"/>
      <c r="E95" s="100"/>
      <c r="F95" s="100"/>
      <c r="G95" s="100"/>
      <c r="H95" s="98"/>
      <c r="I95" s="99">
        <f t="shared" si="11"/>
        <v>0</v>
      </c>
      <c r="J95" s="100"/>
      <c r="K95" s="100"/>
      <c r="L95" s="100"/>
      <c r="M95" s="98"/>
      <c r="N95" s="99">
        <f>SUM(ABRIL!N95+MAYO!N95+JUNIO!N95)</f>
        <v>0</v>
      </c>
      <c r="O95" s="100"/>
      <c r="P95" s="100"/>
      <c r="Q95" s="100"/>
      <c r="R95" s="100"/>
      <c r="S95" s="98"/>
      <c r="T95" s="99">
        <f>SUM(ABRIL!T95+MAYO!T95+JUNIO!T95)</f>
        <v>0</v>
      </c>
      <c r="U95" s="100"/>
      <c r="V95" s="100"/>
      <c r="W95" s="100"/>
      <c r="X95" s="100"/>
      <c r="Y95" s="98"/>
      <c r="Z95" s="99">
        <f>SUM(ABRIL!Z95+MAYO!Z95+JUNIO!Z95)</f>
        <v>0</v>
      </c>
      <c r="AA95" s="100"/>
      <c r="AB95" s="100"/>
      <c r="AC95" s="100"/>
      <c r="AD95" s="100"/>
      <c r="AE95" s="98"/>
      <c r="AF95" s="99">
        <f>SUM(ABRIL!AF95+MAYO!AF95+JUNIO!AF95)</f>
        <v>0</v>
      </c>
      <c r="AG95" s="100"/>
      <c r="AH95" s="100"/>
      <c r="AI95" s="100"/>
      <c r="AJ95" s="100"/>
      <c r="AK95" s="100"/>
      <c r="AL95" s="100"/>
      <c r="AM95" s="98"/>
      <c r="AN95" s="99">
        <f>SUM(ABRIL!AN95+MAYO!AN95+JUNIO!AN95)</f>
        <v>0</v>
      </c>
      <c r="AO95" s="100"/>
      <c r="AP95" s="100"/>
      <c r="AQ95" s="100"/>
      <c r="AR95" s="100"/>
      <c r="AS95" s="98"/>
      <c r="AT95" s="99">
        <f>SUM(ABRIL!AT95+MAYO!AT95+JUNIO!AT95)</f>
        <v>0</v>
      </c>
      <c r="AU95" s="100"/>
      <c r="AV95" s="98"/>
    </row>
    <row r="96" spans="2:48" s="30" customFormat="1" ht="15.95" customHeight="1">
      <c r="B96" s="132" t="s">
        <v>89</v>
      </c>
      <c r="C96" s="100"/>
      <c r="D96" s="100"/>
      <c r="E96" s="100"/>
      <c r="F96" s="100"/>
      <c r="G96" s="100"/>
      <c r="H96" s="98"/>
      <c r="I96" s="99">
        <f t="shared" si="11"/>
        <v>0</v>
      </c>
      <c r="J96" s="100"/>
      <c r="K96" s="100"/>
      <c r="L96" s="100"/>
      <c r="M96" s="98"/>
      <c r="N96" s="99">
        <f>SUM(ABRIL!N96+MAYO!N96+JUNIO!N96)</f>
        <v>0</v>
      </c>
      <c r="O96" s="100"/>
      <c r="P96" s="100"/>
      <c r="Q96" s="100"/>
      <c r="R96" s="100"/>
      <c r="S96" s="98"/>
      <c r="T96" s="99">
        <f>SUM(ABRIL!T96+MAYO!T96+JUNIO!T96)</f>
        <v>0</v>
      </c>
      <c r="U96" s="100"/>
      <c r="V96" s="100"/>
      <c r="W96" s="100"/>
      <c r="X96" s="100"/>
      <c r="Y96" s="98"/>
      <c r="Z96" s="99">
        <f>SUM(ABRIL!Z96+MAYO!Z96+JUNIO!Z96)</f>
        <v>0</v>
      </c>
      <c r="AA96" s="100"/>
      <c r="AB96" s="100"/>
      <c r="AC96" s="100"/>
      <c r="AD96" s="100"/>
      <c r="AE96" s="98"/>
      <c r="AF96" s="99">
        <f>SUM(ABRIL!AF96+MAYO!AF96+JUNIO!AF96)</f>
        <v>0</v>
      </c>
      <c r="AG96" s="100"/>
      <c r="AH96" s="100"/>
      <c r="AI96" s="100"/>
      <c r="AJ96" s="100"/>
      <c r="AK96" s="100"/>
      <c r="AL96" s="100"/>
      <c r="AM96" s="98"/>
      <c r="AN96" s="99">
        <f>SUM(ABRIL!AN96+MAYO!AN96+JUNIO!AN96)</f>
        <v>0</v>
      </c>
      <c r="AO96" s="100"/>
      <c r="AP96" s="100"/>
      <c r="AQ96" s="100"/>
      <c r="AR96" s="100"/>
      <c r="AS96" s="98"/>
      <c r="AT96" s="99">
        <f>SUM(ABRIL!AT96+MAYO!AT96+JUNIO!AT96)</f>
        <v>0</v>
      </c>
      <c r="AU96" s="100"/>
      <c r="AV96" s="98"/>
    </row>
    <row r="97" spans="2:48" s="30" customFormat="1" ht="15.95" customHeight="1">
      <c r="B97" s="132" t="s">
        <v>90</v>
      </c>
      <c r="C97" s="100"/>
      <c r="D97" s="100"/>
      <c r="E97" s="100"/>
      <c r="F97" s="100"/>
      <c r="G97" s="100"/>
      <c r="H97" s="98"/>
      <c r="I97" s="99">
        <f t="shared" si="11"/>
        <v>0</v>
      </c>
      <c r="J97" s="100"/>
      <c r="K97" s="100"/>
      <c r="L97" s="100"/>
      <c r="M97" s="98"/>
      <c r="N97" s="99">
        <f>SUM(ABRIL!N97+MAYO!N97+JUNIO!N97)</f>
        <v>0</v>
      </c>
      <c r="O97" s="100"/>
      <c r="P97" s="100"/>
      <c r="Q97" s="100"/>
      <c r="R97" s="100"/>
      <c r="S97" s="98"/>
      <c r="T97" s="99">
        <f>SUM(ABRIL!T97+MAYO!T97+JUNIO!T97)</f>
        <v>0</v>
      </c>
      <c r="U97" s="100"/>
      <c r="V97" s="100"/>
      <c r="W97" s="100"/>
      <c r="X97" s="100"/>
      <c r="Y97" s="98"/>
      <c r="Z97" s="99">
        <f>SUM(ABRIL!Z97+MAYO!Z97+JUNIO!Z97)</f>
        <v>0</v>
      </c>
      <c r="AA97" s="100"/>
      <c r="AB97" s="100"/>
      <c r="AC97" s="100"/>
      <c r="AD97" s="100"/>
      <c r="AE97" s="98"/>
      <c r="AF97" s="99">
        <f>SUM(ABRIL!AF97+MAYO!AF97+JUNIO!AF97)</f>
        <v>0</v>
      </c>
      <c r="AG97" s="100"/>
      <c r="AH97" s="100"/>
      <c r="AI97" s="100"/>
      <c r="AJ97" s="100"/>
      <c r="AK97" s="100"/>
      <c r="AL97" s="100"/>
      <c r="AM97" s="98"/>
      <c r="AN97" s="99">
        <f>SUM(ABRIL!AN97+MAYO!AN97+JUNIO!AN97)</f>
        <v>0</v>
      </c>
      <c r="AO97" s="100"/>
      <c r="AP97" s="100"/>
      <c r="AQ97" s="100"/>
      <c r="AR97" s="100"/>
      <c r="AS97" s="98"/>
      <c r="AT97" s="99">
        <f>SUM(ABRIL!AT97+MAYO!AT97+JUNIO!AT97)</f>
        <v>0</v>
      </c>
      <c r="AU97" s="100"/>
      <c r="AV97" s="98"/>
    </row>
    <row r="98" spans="2:48" s="30" customFormat="1" ht="15.95" customHeight="1">
      <c r="B98" s="132" t="s">
        <v>91</v>
      </c>
      <c r="C98" s="100"/>
      <c r="D98" s="100"/>
      <c r="E98" s="100"/>
      <c r="F98" s="100"/>
      <c r="G98" s="100"/>
      <c r="H98" s="98"/>
      <c r="I98" s="99">
        <f t="shared" si="11"/>
        <v>0</v>
      </c>
      <c r="J98" s="100"/>
      <c r="K98" s="100"/>
      <c r="L98" s="100"/>
      <c r="M98" s="98"/>
      <c r="N98" s="99">
        <f>SUM(ABRIL!N98+MAYO!N98+JUNIO!N98)</f>
        <v>0</v>
      </c>
      <c r="O98" s="100"/>
      <c r="P98" s="100"/>
      <c r="Q98" s="100"/>
      <c r="R98" s="100"/>
      <c r="S98" s="98"/>
      <c r="T98" s="99">
        <f>SUM(ABRIL!T98+MAYO!T98+JUNIO!T98)</f>
        <v>0</v>
      </c>
      <c r="U98" s="100"/>
      <c r="V98" s="100"/>
      <c r="W98" s="100"/>
      <c r="X98" s="100"/>
      <c r="Y98" s="98"/>
      <c r="Z98" s="99">
        <f>SUM(ABRIL!Z98+MAYO!Z98+JUNIO!Z98)</f>
        <v>0</v>
      </c>
      <c r="AA98" s="100"/>
      <c r="AB98" s="100"/>
      <c r="AC98" s="100"/>
      <c r="AD98" s="100"/>
      <c r="AE98" s="98"/>
      <c r="AF98" s="99">
        <f>SUM(ABRIL!AF98+MAYO!AF98+JUNIO!AF98)</f>
        <v>0</v>
      </c>
      <c r="AG98" s="100"/>
      <c r="AH98" s="100"/>
      <c r="AI98" s="100"/>
      <c r="AJ98" s="100"/>
      <c r="AK98" s="100"/>
      <c r="AL98" s="100"/>
      <c r="AM98" s="98"/>
      <c r="AN98" s="99">
        <f>SUM(ABRIL!AN98+MAYO!AN98+JUNIO!AN98)</f>
        <v>0</v>
      </c>
      <c r="AO98" s="100"/>
      <c r="AP98" s="100"/>
      <c r="AQ98" s="100"/>
      <c r="AR98" s="100"/>
      <c r="AS98" s="98"/>
      <c r="AT98" s="99">
        <f>SUM(ABRIL!AT98+MAYO!AT98+JUNIO!AT98)</f>
        <v>0</v>
      </c>
      <c r="AU98" s="100"/>
      <c r="AV98" s="98"/>
    </row>
    <row r="99" spans="2:48" s="30" customFormat="1" ht="13.15" customHeight="1"/>
    <row r="100" spans="2:48" s="30" customFormat="1" ht="18" customHeight="1">
      <c r="B100" s="124" t="s">
        <v>92</v>
      </c>
      <c r="C100" s="119"/>
      <c r="D100" s="119"/>
      <c r="E100" s="119"/>
      <c r="F100" s="119"/>
      <c r="G100" s="119"/>
      <c r="H100" s="120"/>
      <c r="I100" s="136" t="s">
        <v>77</v>
      </c>
      <c r="J100" s="119"/>
      <c r="K100" s="119"/>
      <c r="L100" s="119"/>
      <c r="M100" s="119"/>
      <c r="N100" s="135" t="s">
        <v>77</v>
      </c>
      <c r="O100" s="119"/>
      <c r="P100" s="119"/>
      <c r="Q100" s="119"/>
      <c r="R100" s="119"/>
      <c r="S100" s="119"/>
      <c r="T100" s="135" t="s">
        <v>77</v>
      </c>
      <c r="U100" s="119"/>
      <c r="V100" s="119"/>
      <c r="W100" s="119"/>
      <c r="X100" s="119"/>
      <c r="Y100" s="119"/>
      <c r="Z100" s="135" t="s">
        <v>77</v>
      </c>
      <c r="AA100" s="119"/>
      <c r="AB100" s="119"/>
      <c r="AC100" s="119"/>
      <c r="AD100" s="119"/>
      <c r="AE100" s="119"/>
      <c r="AF100" s="135" t="s">
        <v>77</v>
      </c>
      <c r="AG100" s="119"/>
      <c r="AH100" s="119"/>
      <c r="AI100" s="119"/>
      <c r="AJ100" s="119"/>
      <c r="AK100" s="119"/>
      <c r="AL100" s="119"/>
      <c r="AM100" s="119"/>
      <c r="AN100" s="135" t="s">
        <v>77</v>
      </c>
      <c r="AO100" s="119"/>
      <c r="AP100" s="119"/>
      <c r="AQ100" s="119"/>
      <c r="AR100" s="119"/>
      <c r="AS100" s="119"/>
    </row>
    <row r="101" spans="2:48" s="30" customFormat="1" ht="18.2" customHeight="1">
      <c r="B101" s="134" t="s">
        <v>67</v>
      </c>
      <c r="C101" s="119"/>
      <c r="D101" s="119"/>
      <c r="E101" s="119"/>
      <c r="F101" s="119"/>
      <c r="G101" s="119"/>
      <c r="H101" s="120"/>
      <c r="I101" s="133" t="s">
        <v>6</v>
      </c>
      <c r="J101" s="119"/>
      <c r="K101" s="119"/>
      <c r="L101" s="119"/>
      <c r="M101" s="120"/>
      <c r="N101" s="133" t="s">
        <v>93</v>
      </c>
      <c r="O101" s="119"/>
      <c r="P101" s="119"/>
      <c r="Q101" s="119"/>
      <c r="R101" s="119"/>
      <c r="S101" s="120"/>
      <c r="T101" s="133" t="s">
        <v>94</v>
      </c>
      <c r="U101" s="119"/>
      <c r="V101" s="119"/>
      <c r="W101" s="119"/>
      <c r="X101" s="119"/>
      <c r="Y101" s="120"/>
      <c r="Z101" s="133" t="s">
        <v>95</v>
      </c>
      <c r="AA101" s="119"/>
      <c r="AB101" s="119"/>
      <c r="AC101" s="119"/>
      <c r="AD101" s="119"/>
      <c r="AE101" s="120"/>
      <c r="AF101" s="133" t="s">
        <v>96</v>
      </c>
      <c r="AG101" s="119"/>
      <c r="AH101" s="119"/>
      <c r="AI101" s="119"/>
      <c r="AJ101" s="119"/>
      <c r="AK101" s="119"/>
      <c r="AL101" s="119"/>
      <c r="AM101" s="120"/>
      <c r="AN101" s="133" t="s">
        <v>97</v>
      </c>
      <c r="AO101" s="119"/>
      <c r="AP101" s="119"/>
      <c r="AQ101" s="119"/>
      <c r="AR101" s="119"/>
      <c r="AS101" s="120"/>
    </row>
    <row r="102" spans="2:48" s="30" customFormat="1" ht="15.95" customHeight="1">
      <c r="B102" s="132" t="s">
        <v>98</v>
      </c>
      <c r="C102" s="100"/>
      <c r="D102" s="100"/>
      <c r="E102" s="100"/>
      <c r="F102" s="100"/>
      <c r="G102" s="100"/>
      <c r="H102" s="98"/>
      <c r="I102" s="99">
        <f>SUM(N102:AS102)</f>
        <v>0</v>
      </c>
      <c r="J102" s="100"/>
      <c r="K102" s="100"/>
      <c r="L102" s="100"/>
      <c r="M102" s="98"/>
      <c r="N102" s="99">
        <f>SUM(ABRIL!N102+MAYO!N102+JUNIO!N102)</f>
        <v>0</v>
      </c>
      <c r="O102" s="100"/>
      <c r="P102" s="100"/>
      <c r="Q102" s="100"/>
      <c r="R102" s="100"/>
      <c r="S102" s="98"/>
      <c r="T102" s="99">
        <f>SUM(ABRIL!T102+MAYO!T102+JUNIO!T102)</f>
        <v>0</v>
      </c>
      <c r="U102" s="100"/>
      <c r="V102" s="100"/>
      <c r="W102" s="100"/>
      <c r="X102" s="100"/>
      <c r="Y102" s="98"/>
      <c r="Z102" s="99">
        <f>SUM(ABRIL!Z102+MAYO!Z102+JUNIO!Z102)</f>
        <v>0</v>
      </c>
      <c r="AA102" s="100"/>
      <c r="AB102" s="100"/>
      <c r="AC102" s="100"/>
      <c r="AD102" s="100"/>
      <c r="AE102" s="98"/>
      <c r="AF102" s="99">
        <f>SUM(ABRIL!AF102+MAYO!AF102+JUNIO!AF102)</f>
        <v>0</v>
      </c>
      <c r="AG102" s="100"/>
      <c r="AH102" s="100"/>
      <c r="AI102" s="100"/>
      <c r="AJ102" s="100"/>
      <c r="AK102" s="100"/>
      <c r="AL102" s="100"/>
      <c r="AM102" s="98"/>
      <c r="AN102" s="99">
        <f>SUM(ABRIL!AN102+MAYO!AN102+JUNIO!AN102)</f>
        <v>0</v>
      </c>
      <c r="AO102" s="100"/>
      <c r="AP102" s="100"/>
      <c r="AQ102" s="100"/>
      <c r="AR102" s="100"/>
      <c r="AS102" s="98"/>
    </row>
    <row r="103" spans="2:48" s="30" customFormat="1" ht="15.95" customHeight="1">
      <c r="B103" s="132" t="s">
        <v>99</v>
      </c>
      <c r="C103" s="100"/>
      <c r="D103" s="100"/>
      <c r="E103" s="100"/>
      <c r="F103" s="100"/>
      <c r="G103" s="100"/>
      <c r="H103" s="98"/>
      <c r="I103" s="99">
        <f t="shared" ref="I103:I109" si="12">SUM(N103:AS103)</f>
        <v>0</v>
      </c>
      <c r="J103" s="100"/>
      <c r="K103" s="100"/>
      <c r="L103" s="100"/>
      <c r="M103" s="98"/>
      <c r="N103" s="99">
        <f>SUM(ABRIL!N103+MAYO!N103+JUNIO!N103)</f>
        <v>0</v>
      </c>
      <c r="O103" s="100"/>
      <c r="P103" s="100"/>
      <c r="Q103" s="100"/>
      <c r="R103" s="100"/>
      <c r="S103" s="98"/>
      <c r="T103" s="99">
        <f>SUM(ABRIL!T103+MAYO!T103+JUNIO!T103)</f>
        <v>0</v>
      </c>
      <c r="U103" s="100"/>
      <c r="V103" s="100"/>
      <c r="W103" s="100"/>
      <c r="X103" s="100"/>
      <c r="Y103" s="98"/>
      <c r="Z103" s="99">
        <f>SUM(ABRIL!Z103+MAYO!Z103+JUNIO!Z103)</f>
        <v>0</v>
      </c>
      <c r="AA103" s="100"/>
      <c r="AB103" s="100"/>
      <c r="AC103" s="100"/>
      <c r="AD103" s="100"/>
      <c r="AE103" s="98"/>
      <c r="AF103" s="99">
        <f>SUM(ABRIL!AF103+MAYO!AF103+JUNIO!AF103)</f>
        <v>0</v>
      </c>
      <c r="AG103" s="100"/>
      <c r="AH103" s="100"/>
      <c r="AI103" s="100"/>
      <c r="AJ103" s="100"/>
      <c r="AK103" s="100"/>
      <c r="AL103" s="100"/>
      <c r="AM103" s="98"/>
      <c r="AN103" s="99">
        <f>SUM(ABRIL!AN103+MAYO!AN103+JUNIO!AN103)</f>
        <v>0</v>
      </c>
      <c r="AO103" s="100"/>
      <c r="AP103" s="100"/>
      <c r="AQ103" s="100"/>
      <c r="AR103" s="100"/>
      <c r="AS103" s="98"/>
    </row>
    <row r="104" spans="2:48" s="30" customFormat="1" ht="15.95" customHeight="1">
      <c r="B104" s="132" t="s">
        <v>100</v>
      </c>
      <c r="C104" s="100"/>
      <c r="D104" s="100"/>
      <c r="E104" s="100"/>
      <c r="F104" s="100"/>
      <c r="G104" s="100"/>
      <c r="H104" s="98"/>
      <c r="I104" s="99">
        <f t="shared" si="12"/>
        <v>0</v>
      </c>
      <c r="J104" s="100"/>
      <c r="K104" s="100"/>
      <c r="L104" s="100"/>
      <c r="M104" s="98"/>
      <c r="N104" s="99">
        <f>SUM(ABRIL!N104+MAYO!N104+JUNIO!N104)</f>
        <v>0</v>
      </c>
      <c r="O104" s="100"/>
      <c r="P104" s="100"/>
      <c r="Q104" s="100"/>
      <c r="R104" s="100"/>
      <c r="S104" s="98"/>
      <c r="T104" s="99">
        <f>SUM(ABRIL!T104+MAYO!T104+JUNIO!T104)</f>
        <v>0</v>
      </c>
      <c r="U104" s="100"/>
      <c r="V104" s="100"/>
      <c r="W104" s="100"/>
      <c r="X104" s="100"/>
      <c r="Y104" s="98"/>
      <c r="Z104" s="99">
        <f>SUM(ABRIL!Z104+MAYO!Z104+JUNIO!Z104)</f>
        <v>0</v>
      </c>
      <c r="AA104" s="100"/>
      <c r="AB104" s="100"/>
      <c r="AC104" s="100"/>
      <c r="AD104" s="100"/>
      <c r="AE104" s="98"/>
      <c r="AF104" s="99">
        <f>SUM(ABRIL!AF104+MAYO!AF104+JUNIO!AF104)</f>
        <v>0</v>
      </c>
      <c r="AG104" s="100"/>
      <c r="AH104" s="100"/>
      <c r="AI104" s="100"/>
      <c r="AJ104" s="100"/>
      <c r="AK104" s="100"/>
      <c r="AL104" s="100"/>
      <c r="AM104" s="98"/>
      <c r="AN104" s="99">
        <f>SUM(ABRIL!AN104+MAYO!AN104+JUNIO!AN104)</f>
        <v>0</v>
      </c>
      <c r="AO104" s="100"/>
      <c r="AP104" s="100"/>
      <c r="AQ104" s="100"/>
      <c r="AR104" s="100"/>
      <c r="AS104" s="98"/>
    </row>
    <row r="105" spans="2:48" s="30" customFormat="1" ht="15.95" customHeight="1">
      <c r="B105" s="132" t="s">
        <v>70</v>
      </c>
      <c r="C105" s="100"/>
      <c r="D105" s="100"/>
      <c r="E105" s="100"/>
      <c r="F105" s="100"/>
      <c r="G105" s="100"/>
      <c r="H105" s="98"/>
      <c r="I105" s="99">
        <f t="shared" si="12"/>
        <v>58</v>
      </c>
      <c r="J105" s="100"/>
      <c r="K105" s="100"/>
      <c r="L105" s="100"/>
      <c r="M105" s="98"/>
      <c r="N105" s="99">
        <f>SUM(ABRIL!N105+MAYO!N105+JUNIO!N105)</f>
        <v>3</v>
      </c>
      <c r="O105" s="100"/>
      <c r="P105" s="100"/>
      <c r="Q105" s="100"/>
      <c r="R105" s="100"/>
      <c r="S105" s="98"/>
      <c r="T105" s="99">
        <f>SUM(ABRIL!T105+MAYO!T105+JUNIO!T105)</f>
        <v>3</v>
      </c>
      <c r="U105" s="100"/>
      <c r="V105" s="100"/>
      <c r="W105" s="100"/>
      <c r="X105" s="100"/>
      <c r="Y105" s="98"/>
      <c r="Z105" s="99">
        <f>SUM(ABRIL!Z105+MAYO!Z105+JUNIO!Z105)</f>
        <v>4</v>
      </c>
      <c r="AA105" s="100"/>
      <c r="AB105" s="100"/>
      <c r="AC105" s="100"/>
      <c r="AD105" s="100"/>
      <c r="AE105" s="98"/>
      <c r="AF105" s="99">
        <f>SUM(ABRIL!AF105+MAYO!AF105+JUNIO!AF105)</f>
        <v>16</v>
      </c>
      <c r="AG105" s="100"/>
      <c r="AH105" s="100"/>
      <c r="AI105" s="100"/>
      <c r="AJ105" s="100"/>
      <c r="AK105" s="100"/>
      <c r="AL105" s="100"/>
      <c r="AM105" s="98"/>
      <c r="AN105" s="99">
        <f>SUM(ABRIL!AN105+MAYO!AN105+JUNIO!AN105)</f>
        <v>32</v>
      </c>
      <c r="AO105" s="100"/>
      <c r="AP105" s="100"/>
      <c r="AQ105" s="100"/>
      <c r="AR105" s="100"/>
      <c r="AS105" s="98"/>
    </row>
    <row r="106" spans="2:48" s="30" customFormat="1" ht="15.95" customHeight="1">
      <c r="B106" s="132" t="s">
        <v>69</v>
      </c>
      <c r="C106" s="100"/>
      <c r="D106" s="100"/>
      <c r="E106" s="100"/>
      <c r="F106" s="100"/>
      <c r="G106" s="100"/>
      <c r="H106" s="98"/>
      <c r="I106" s="99">
        <f t="shared" si="12"/>
        <v>17</v>
      </c>
      <c r="J106" s="100"/>
      <c r="K106" s="100"/>
      <c r="L106" s="100"/>
      <c r="M106" s="98"/>
      <c r="N106" s="99">
        <f>SUM(ABRIL!N106+MAYO!N106+JUNIO!N106)</f>
        <v>1</v>
      </c>
      <c r="O106" s="100"/>
      <c r="P106" s="100"/>
      <c r="Q106" s="100"/>
      <c r="R106" s="100"/>
      <c r="S106" s="98"/>
      <c r="T106" s="99">
        <f>SUM(ABRIL!T106+MAYO!T106+JUNIO!T106)</f>
        <v>4</v>
      </c>
      <c r="U106" s="100"/>
      <c r="V106" s="100"/>
      <c r="W106" s="100"/>
      <c r="X106" s="100"/>
      <c r="Y106" s="98"/>
      <c r="Z106" s="99">
        <f>SUM(ABRIL!Z106+MAYO!Z106+JUNIO!Z106)</f>
        <v>1</v>
      </c>
      <c r="AA106" s="100"/>
      <c r="AB106" s="100"/>
      <c r="AC106" s="100"/>
      <c r="AD106" s="100"/>
      <c r="AE106" s="98"/>
      <c r="AF106" s="99">
        <f>SUM(ABRIL!AF106+MAYO!AF106+JUNIO!AF106)</f>
        <v>3</v>
      </c>
      <c r="AG106" s="100"/>
      <c r="AH106" s="100"/>
      <c r="AI106" s="100"/>
      <c r="AJ106" s="100"/>
      <c r="AK106" s="100"/>
      <c r="AL106" s="100"/>
      <c r="AM106" s="98"/>
      <c r="AN106" s="99">
        <f>SUM(ABRIL!AN106+MAYO!AN106+JUNIO!AN106)</f>
        <v>8</v>
      </c>
      <c r="AO106" s="100"/>
      <c r="AP106" s="100"/>
      <c r="AQ106" s="100"/>
      <c r="AR106" s="100"/>
      <c r="AS106" s="98"/>
    </row>
    <row r="107" spans="2:48" s="30" customFormat="1" ht="15.95" customHeight="1">
      <c r="B107" s="132" t="s">
        <v>101</v>
      </c>
      <c r="C107" s="100"/>
      <c r="D107" s="100"/>
      <c r="E107" s="100"/>
      <c r="F107" s="100"/>
      <c r="G107" s="100"/>
      <c r="H107" s="98"/>
      <c r="I107" s="99">
        <f t="shared" si="12"/>
        <v>8</v>
      </c>
      <c r="J107" s="100"/>
      <c r="K107" s="100"/>
      <c r="L107" s="100"/>
      <c r="M107" s="98"/>
      <c r="N107" s="99">
        <f>SUM(ABRIL!N107+MAYO!N107+JUNIO!N107)</f>
        <v>1</v>
      </c>
      <c r="O107" s="100"/>
      <c r="P107" s="100"/>
      <c r="Q107" s="100"/>
      <c r="R107" s="100"/>
      <c r="S107" s="98"/>
      <c r="T107" s="99">
        <f>SUM(ABRIL!T107+MAYO!T107+JUNIO!T107)</f>
        <v>2</v>
      </c>
      <c r="U107" s="100"/>
      <c r="V107" s="100"/>
      <c r="W107" s="100"/>
      <c r="X107" s="100"/>
      <c r="Y107" s="98"/>
      <c r="Z107" s="99">
        <f>SUM(ABRIL!Z107+MAYO!Z107+JUNIO!Z107)</f>
        <v>0</v>
      </c>
      <c r="AA107" s="100"/>
      <c r="AB107" s="100"/>
      <c r="AC107" s="100"/>
      <c r="AD107" s="100"/>
      <c r="AE107" s="98"/>
      <c r="AF107" s="99">
        <f>SUM(ABRIL!AF107+MAYO!AF107+JUNIO!AF107)</f>
        <v>2</v>
      </c>
      <c r="AG107" s="100"/>
      <c r="AH107" s="100"/>
      <c r="AI107" s="100"/>
      <c r="AJ107" s="100"/>
      <c r="AK107" s="100"/>
      <c r="AL107" s="100"/>
      <c r="AM107" s="98"/>
      <c r="AN107" s="99">
        <f>SUM(ABRIL!AN107+MAYO!AN107+JUNIO!AN107)</f>
        <v>3</v>
      </c>
      <c r="AO107" s="100"/>
      <c r="AP107" s="100"/>
      <c r="AQ107" s="100"/>
      <c r="AR107" s="100"/>
      <c r="AS107" s="98"/>
    </row>
    <row r="108" spans="2:48" s="30" customFormat="1" ht="15.95" customHeight="1">
      <c r="B108" s="132" t="s">
        <v>102</v>
      </c>
      <c r="C108" s="100"/>
      <c r="D108" s="100"/>
      <c r="E108" s="100"/>
      <c r="F108" s="100"/>
      <c r="G108" s="100"/>
      <c r="H108" s="98"/>
      <c r="I108" s="99">
        <f t="shared" si="12"/>
        <v>0</v>
      </c>
      <c r="J108" s="100"/>
      <c r="K108" s="100"/>
      <c r="L108" s="100"/>
      <c r="M108" s="98"/>
      <c r="N108" s="99">
        <f>SUM(ABRIL!N108+MAYO!N108+JUNIO!N108)</f>
        <v>0</v>
      </c>
      <c r="O108" s="100"/>
      <c r="P108" s="100"/>
      <c r="Q108" s="100"/>
      <c r="R108" s="100"/>
      <c r="S108" s="98"/>
      <c r="T108" s="99">
        <f>SUM(ABRIL!T108+MAYO!T108+JUNIO!T108)</f>
        <v>0</v>
      </c>
      <c r="U108" s="100"/>
      <c r="V108" s="100"/>
      <c r="W108" s="100"/>
      <c r="X108" s="100"/>
      <c r="Y108" s="98"/>
      <c r="Z108" s="99">
        <f>SUM(ABRIL!Z108+MAYO!Z108+JUNIO!Z108)</f>
        <v>0</v>
      </c>
      <c r="AA108" s="100"/>
      <c r="AB108" s="100"/>
      <c r="AC108" s="100"/>
      <c r="AD108" s="100"/>
      <c r="AE108" s="98"/>
      <c r="AF108" s="99">
        <f>SUM(ABRIL!AF108+MAYO!AF108+JUNIO!AF108)</f>
        <v>0</v>
      </c>
      <c r="AG108" s="100"/>
      <c r="AH108" s="100"/>
      <c r="AI108" s="100"/>
      <c r="AJ108" s="100"/>
      <c r="AK108" s="100"/>
      <c r="AL108" s="100"/>
      <c r="AM108" s="98"/>
      <c r="AN108" s="99">
        <f>SUM(ABRIL!AN108+MAYO!AN108+JUNIO!AN108)</f>
        <v>0</v>
      </c>
      <c r="AO108" s="100"/>
      <c r="AP108" s="100"/>
      <c r="AQ108" s="100"/>
      <c r="AR108" s="100"/>
      <c r="AS108" s="98"/>
    </row>
    <row r="109" spans="2:48" s="30" customFormat="1" ht="15.95" customHeight="1">
      <c r="B109" s="132" t="s">
        <v>103</v>
      </c>
      <c r="C109" s="100"/>
      <c r="D109" s="100"/>
      <c r="E109" s="100"/>
      <c r="F109" s="100"/>
      <c r="G109" s="100"/>
      <c r="H109" s="98"/>
      <c r="I109" s="99">
        <f t="shared" si="12"/>
        <v>0</v>
      </c>
      <c r="J109" s="100"/>
      <c r="K109" s="100"/>
      <c r="L109" s="100"/>
      <c r="M109" s="98"/>
      <c r="N109" s="99">
        <f>SUM(ABRIL!N109+MAYO!N109+JUNIO!N109)</f>
        <v>0</v>
      </c>
      <c r="O109" s="100"/>
      <c r="P109" s="100"/>
      <c r="Q109" s="100"/>
      <c r="R109" s="100"/>
      <c r="S109" s="98"/>
      <c r="T109" s="99">
        <f>SUM(ABRIL!T109+MAYO!T109+JUNIO!T109)</f>
        <v>0</v>
      </c>
      <c r="U109" s="100"/>
      <c r="V109" s="100"/>
      <c r="W109" s="100"/>
      <c r="X109" s="100"/>
      <c r="Y109" s="98"/>
      <c r="Z109" s="99">
        <f>SUM(ABRIL!Z109+MAYO!Z109+JUNIO!Z109)</f>
        <v>0</v>
      </c>
      <c r="AA109" s="100"/>
      <c r="AB109" s="100"/>
      <c r="AC109" s="100"/>
      <c r="AD109" s="100"/>
      <c r="AE109" s="98"/>
      <c r="AF109" s="99">
        <f>SUM(ABRIL!AF109+MAYO!AF109+JUNIO!AF109)</f>
        <v>0</v>
      </c>
      <c r="AG109" s="100"/>
      <c r="AH109" s="100"/>
      <c r="AI109" s="100"/>
      <c r="AJ109" s="100"/>
      <c r="AK109" s="100"/>
      <c r="AL109" s="100"/>
      <c r="AM109" s="98"/>
      <c r="AN109" s="99">
        <f>SUM(ABRIL!AN109+MAYO!AN109+JUNIO!AN109)</f>
        <v>0</v>
      </c>
      <c r="AO109" s="100"/>
      <c r="AP109" s="100"/>
      <c r="AQ109" s="100"/>
      <c r="AR109" s="100"/>
      <c r="AS109" s="98"/>
    </row>
    <row r="110" spans="2:48" s="30" customFormat="1" ht="18.2" customHeight="1">
      <c r="B110" s="134" t="s">
        <v>85</v>
      </c>
      <c r="C110" s="119"/>
      <c r="D110" s="119"/>
      <c r="E110" s="119"/>
      <c r="F110" s="119"/>
      <c r="G110" s="119"/>
      <c r="H110" s="120"/>
      <c r="I110" s="133" t="s">
        <v>6</v>
      </c>
      <c r="J110" s="119"/>
      <c r="K110" s="119"/>
      <c r="L110" s="119"/>
      <c r="M110" s="120"/>
      <c r="N110" s="133" t="s">
        <v>93</v>
      </c>
      <c r="O110" s="119"/>
      <c r="P110" s="119"/>
      <c r="Q110" s="119"/>
      <c r="R110" s="119"/>
      <c r="S110" s="120"/>
      <c r="T110" s="133" t="s">
        <v>94</v>
      </c>
      <c r="U110" s="119"/>
      <c r="V110" s="119"/>
      <c r="W110" s="119"/>
      <c r="X110" s="119"/>
      <c r="Y110" s="120"/>
      <c r="Z110" s="133" t="s">
        <v>95</v>
      </c>
      <c r="AA110" s="119"/>
      <c r="AB110" s="119"/>
      <c r="AC110" s="119"/>
      <c r="AD110" s="119"/>
      <c r="AE110" s="120"/>
      <c r="AF110" s="133" t="s">
        <v>96</v>
      </c>
      <c r="AG110" s="119"/>
      <c r="AH110" s="119"/>
      <c r="AI110" s="119"/>
      <c r="AJ110" s="119"/>
      <c r="AK110" s="119"/>
      <c r="AL110" s="119"/>
      <c r="AM110" s="120"/>
      <c r="AN110" s="133" t="s">
        <v>97</v>
      </c>
      <c r="AO110" s="119"/>
      <c r="AP110" s="119"/>
      <c r="AQ110" s="119"/>
      <c r="AR110" s="119"/>
      <c r="AS110" s="120"/>
    </row>
    <row r="111" spans="2:48" s="30" customFormat="1" ht="15.95" customHeight="1">
      <c r="B111" s="132" t="s">
        <v>86</v>
      </c>
      <c r="C111" s="100"/>
      <c r="D111" s="100"/>
      <c r="E111" s="100"/>
      <c r="F111" s="100"/>
      <c r="G111" s="100"/>
      <c r="H111" s="98"/>
      <c r="I111" s="99">
        <f t="shared" ref="I111:I116" si="13">SUM(N111:AS111)</f>
        <v>0</v>
      </c>
      <c r="J111" s="100"/>
      <c r="K111" s="100"/>
      <c r="L111" s="100"/>
      <c r="M111" s="98"/>
      <c r="N111" s="99">
        <f>SUM(ABRIL!N111+MAYO!N111+JUNIO!N111)</f>
        <v>0</v>
      </c>
      <c r="O111" s="100"/>
      <c r="P111" s="100"/>
      <c r="Q111" s="100"/>
      <c r="R111" s="100"/>
      <c r="S111" s="98"/>
      <c r="T111" s="99">
        <f>SUM(ABRIL!T111+MAYO!T111+JUNIO!T111)</f>
        <v>0</v>
      </c>
      <c r="U111" s="100"/>
      <c r="V111" s="100"/>
      <c r="W111" s="100"/>
      <c r="X111" s="100"/>
      <c r="Y111" s="98"/>
      <c r="Z111" s="99">
        <f>SUM(ABRIL!Z111+MAYO!Z111+JUNIO!Z111)</f>
        <v>0</v>
      </c>
      <c r="AA111" s="100"/>
      <c r="AB111" s="100"/>
      <c r="AC111" s="100"/>
      <c r="AD111" s="100"/>
      <c r="AE111" s="98"/>
      <c r="AF111" s="99">
        <f>SUM(ABRIL!AF111+MAYO!AF111+JUNIO!AF111)</f>
        <v>0</v>
      </c>
      <c r="AG111" s="100"/>
      <c r="AH111" s="100"/>
      <c r="AI111" s="100"/>
      <c r="AJ111" s="100"/>
      <c r="AK111" s="100"/>
      <c r="AL111" s="100"/>
      <c r="AM111" s="98"/>
      <c r="AN111" s="99">
        <f>SUM(ABRIL!AN111+MAYO!AN111+JUNIO!AN111)</f>
        <v>0</v>
      </c>
      <c r="AO111" s="100"/>
      <c r="AP111" s="100"/>
      <c r="AQ111" s="100"/>
      <c r="AR111" s="100"/>
      <c r="AS111" s="98"/>
    </row>
    <row r="112" spans="2:48" s="30" customFormat="1" ht="15.95" customHeight="1">
      <c r="B112" s="132" t="s">
        <v>87</v>
      </c>
      <c r="C112" s="100"/>
      <c r="D112" s="100"/>
      <c r="E112" s="100"/>
      <c r="F112" s="100"/>
      <c r="G112" s="100"/>
      <c r="H112" s="98"/>
      <c r="I112" s="99">
        <f t="shared" si="13"/>
        <v>0</v>
      </c>
      <c r="J112" s="100"/>
      <c r="K112" s="100"/>
      <c r="L112" s="100"/>
      <c r="M112" s="98"/>
      <c r="N112" s="99">
        <f>SUM(ABRIL!N112+MAYO!N112+JUNIO!N112)</f>
        <v>0</v>
      </c>
      <c r="O112" s="100"/>
      <c r="P112" s="100"/>
      <c r="Q112" s="100"/>
      <c r="R112" s="100"/>
      <c r="S112" s="98"/>
      <c r="T112" s="99">
        <f>SUM(ABRIL!T112+MAYO!T112+JUNIO!T112)</f>
        <v>0</v>
      </c>
      <c r="U112" s="100"/>
      <c r="V112" s="100"/>
      <c r="W112" s="100"/>
      <c r="X112" s="100"/>
      <c r="Y112" s="98"/>
      <c r="Z112" s="99">
        <f>SUM(ABRIL!Z112+MAYO!Z112+JUNIO!Z112)</f>
        <v>0</v>
      </c>
      <c r="AA112" s="100"/>
      <c r="AB112" s="100"/>
      <c r="AC112" s="100"/>
      <c r="AD112" s="100"/>
      <c r="AE112" s="98"/>
      <c r="AF112" s="99">
        <f>SUM(ABRIL!AF112+MAYO!AF112+JUNIO!AF112)</f>
        <v>0</v>
      </c>
      <c r="AG112" s="100"/>
      <c r="AH112" s="100"/>
      <c r="AI112" s="100"/>
      <c r="AJ112" s="100"/>
      <c r="AK112" s="100"/>
      <c r="AL112" s="100"/>
      <c r="AM112" s="98"/>
      <c r="AN112" s="99">
        <f>SUM(ABRIL!AN112+MAYO!AN112+JUNIO!AN112)</f>
        <v>0</v>
      </c>
      <c r="AO112" s="100"/>
      <c r="AP112" s="100"/>
      <c r="AQ112" s="100"/>
      <c r="AR112" s="100"/>
      <c r="AS112" s="98"/>
    </row>
    <row r="113" spans="2:45" s="30" customFormat="1" ht="15.95" customHeight="1">
      <c r="B113" s="132" t="s">
        <v>88</v>
      </c>
      <c r="C113" s="100"/>
      <c r="D113" s="100"/>
      <c r="E113" s="100"/>
      <c r="F113" s="100"/>
      <c r="G113" s="100"/>
      <c r="H113" s="98"/>
      <c r="I113" s="99">
        <f t="shared" si="13"/>
        <v>0</v>
      </c>
      <c r="J113" s="100"/>
      <c r="K113" s="100"/>
      <c r="L113" s="100"/>
      <c r="M113" s="98"/>
      <c r="N113" s="99">
        <f>SUM(ABRIL!N113+MAYO!N113+JUNIO!N113)</f>
        <v>0</v>
      </c>
      <c r="O113" s="100"/>
      <c r="P113" s="100"/>
      <c r="Q113" s="100"/>
      <c r="R113" s="100"/>
      <c r="S113" s="98"/>
      <c r="T113" s="99">
        <f>SUM(ABRIL!T113+MAYO!T113+JUNIO!T113)</f>
        <v>0</v>
      </c>
      <c r="U113" s="100"/>
      <c r="V113" s="100"/>
      <c r="W113" s="100"/>
      <c r="X113" s="100"/>
      <c r="Y113" s="98"/>
      <c r="Z113" s="99">
        <f>SUM(ABRIL!Z113+MAYO!Z113+JUNIO!Z113)</f>
        <v>0</v>
      </c>
      <c r="AA113" s="100"/>
      <c r="AB113" s="100"/>
      <c r="AC113" s="100"/>
      <c r="AD113" s="100"/>
      <c r="AE113" s="98"/>
      <c r="AF113" s="99">
        <f>SUM(ABRIL!AF113+MAYO!AF113+JUNIO!AF113)</f>
        <v>0</v>
      </c>
      <c r="AG113" s="100"/>
      <c r="AH113" s="100"/>
      <c r="AI113" s="100"/>
      <c r="AJ113" s="100"/>
      <c r="AK113" s="100"/>
      <c r="AL113" s="100"/>
      <c r="AM113" s="98"/>
      <c r="AN113" s="99">
        <f>SUM(ABRIL!AN113+MAYO!AN113+JUNIO!AN113)</f>
        <v>0</v>
      </c>
      <c r="AO113" s="100"/>
      <c r="AP113" s="100"/>
      <c r="AQ113" s="100"/>
      <c r="AR113" s="100"/>
      <c r="AS113" s="98"/>
    </row>
    <row r="114" spans="2:45" s="30" customFormat="1" ht="15.95" customHeight="1">
      <c r="B114" s="132" t="s">
        <v>89</v>
      </c>
      <c r="C114" s="100"/>
      <c r="D114" s="100"/>
      <c r="E114" s="100"/>
      <c r="F114" s="100"/>
      <c r="G114" s="100"/>
      <c r="H114" s="98"/>
      <c r="I114" s="99">
        <f t="shared" si="13"/>
        <v>0</v>
      </c>
      <c r="J114" s="100"/>
      <c r="K114" s="100"/>
      <c r="L114" s="100"/>
      <c r="M114" s="98"/>
      <c r="N114" s="99">
        <f>SUM(ABRIL!N114+MAYO!N114+JUNIO!N114)</f>
        <v>0</v>
      </c>
      <c r="O114" s="100"/>
      <c r="P114" s="100"/>
      <c r="Q114" s="100"/>
      <c r="R114" s="100"/>
      <c r="S114" s="98"/>
      <c r="T114" s="99">
        <f>SUM(ABRIL!T114+MAYO!T114+JUNIO!T114)</f>
        <v>0</v>
      </c>
      <c r="U114" s="100"/>
      <c r="V114" s="100"/>
      <c r="W114" s="100"/>
      <c r="X114" s="100"/>
      <c r="Y114" s="98"/>
      <c r="Z114" s="99">
        <f>SUM(ABRIL!Z114+MAYO!Z114+JUNIO!Z114)</f>
        <v>0</v>
      </c>
      <c r="AA114" s="100"/>
      <c r="AB114" s="100"/>
      <c r="AC114" s="100"/>
      <c r="AD114" s="100"/>
      <c r="AE114" s="98"/>
      <c r="AF114" s="99">
        <f>SUM(ABRIL!AF114+MAYO!AF114+JUNIO!AF114)</f>
        <v>0</v>
      </c>
      <c r="AG114" s="100"/>
      <c r="AH114" s="100"/>
      <c r="AI114" s="100"/>
      <c r="AJ114" s="100"/>
      <c r="AK114" s="100"/>
      <c r="AL114" s="100"/>
      <c r="AM114" s="98"/>
      <c r="AN114" s="99">
        <f>SUM(ABRIL!AN114+MAYO!AN114+JUNIO!AN114)</f>
        <v>0</v>
      </c>
      <c r="AO114" s="100"/>
      <c r="AP114" s="100"/>
      <c r="AQ114" s="100"/>
      <c r="AR114" s="100"/>
      <c r="AS114" s="98"/>
    </row>
    <row r="115" spans="2:45" s="30" customFormat="1" ht="15.95" customHeight="1">
      <c r="B115" s="132" t="s">
        <v>90</v>
      </c>
      <c r="C115" s="100"/>
      <c r="D115" s="100"/>
      <c r="E115" s="100"/>
      <c r="F115" s="100"/>
      <c r="G115" s="100"/>
      <c r="H115" s="98"/>
      <c r="I115" s="99">
        <f t="shared" si="13"/>
        <v>0</v>
      </c>
      <c r="J115" s="100"/>
      <c r="K115" s="100"/>
      <c r="L115" s="100"/>
      <c r="M115" s="98"/>
      <c r="N115" s="99">
        <f>SUM(ABRIL!N115+MAYO!N115+JUNIO!N115)</f>
        <v>0</v>
      </c>
      <c r="O115" s="100"/>
      <c r="P115" s="100"/>
      <c r="Q115" s="100"/>
      <c r="R115" s="100"/>
      <c r="S115" s="98"/>
      <c r="T115" s="99">
        <f>SUM(ABRIL!T115+MAYO!T115+JUNIO!T115)</f>
        <v>0</v>
      </c>
      <c r="U115" s="100"/>
      <c r="V115" s="100"/>
      <c r="W115" s="100"/>
      <c r="X115" s="100"/>
      <c r="Y115" s="98"/>
      <c r="Z115" s="99">
        <f>SUM(ABRIL!Z115+MAYO!Z115+JUNIO!Z115)</f>
        <v>0</v>
      </c>
      <c r="AA115" s="100"/>
      <c r="AB115" s="100"/>
      <c r="AC115" s="100"/>
      <c r="AD115" s="100"/>
      <c r="AE115" s="98"/>
      <c r="AF115" s="99">
        <f>SUM(ABRIL!AF115+MAYO!AF115+JUNIO!AF115)</f>
        <v>0</v>
      </c>
      <c r="AG115" s="100"/>
      <c r="AH115" s="100"/>
      <c r="AI115" s="100"/>
      <c r="AJ115" s="100"/>
      <c r="AK115" s="100"/>
      <c r="AL115" s="100"/>
      <c r="AM115" s="98"/>
      <c r="AN115" s="99">
        <f>SUM(ABRIL!AN115+MAYO!AN115+JUNIO!AN115)</f>
        <v>0</v>
      </c>
      <c r="AO115" s="100"/>
      <c r="AP115" s="100"/>
      <c r="AQ115" s="100"/>
      <c r="AR115" s="100"/>
      <c r="AS115" s="98"/>
    </row>
    <row r="116" spans="2:45" s="30" customFormat="1" ht="15.95" customHeight="1">
      <c r="B116" s="132" t="s">
        <v>91</v>
      </c>
      <c r="C116" s="100"/>
      <c r="D116" s="100"/>
      <c r="E116" s="100"/>
      <c r="F116" s="100"/>
      <c r="G116" s="100"/>
      <c r="H116" s="98"/>
      <c r="I116" s="99">
        <f t="shared" si="13"/>
        <v>0</v>
      </c>
      <c r="J116" s="100"/>
      <c r="K116" s="100"/>
      <c r="L116" s="100"/>
      <c r="M116" s="98"/>
      <c r="N116" s="99">
        <f>SUM(ABRIL!N116+MAYO!N116+JUNIO!N116)</f>
        <v>0</v>
      </c>
      <c r="O116" s="100"/>
      <c r="P116" s="100"/>
      <c r="Q116" s="100"/>
      <c r="R116" s="100"/>
      <c r="S116" s="98"/>
      <c r="T116" s="99">
        <f>SUM(ABRIL!T116+MAYO!T116+JUNIO!T116)</f>
        <v>0</v>
      </c>
      <c r="U116" s="100"/>
      <c r="V116" s="100"/>
      <c r="W116" s="100"/>
      <c r="X116" s="100"/>
      <c r="Y116" s="98"/>
      <c r="Z116" s="99">
        <f>SUM(ABRIL!Z116+MAYO!Z116+JUNIO!Z116)</f>
        <v>0</v>
      </c>
      <c r="AA116" s="100"/>
      <c r="AB116" s="100"/>
      <c r="AC116" s="100"/>
      <c r="AD116" s="100"/>
      <c r="AE116" s="98"/>
      <c r="AF116" s="99">
        <f>SUM(ABRIL!AF116+MAYO!AF116+JUNIO!AF116)</f>
        <v>0</v>
      </c>
      <c r="AG116" s="100"/>
      <c r="AH116" s="100"/>
      <c r="AI116" s="100"/>
      <c r="AJ116" s="100"/>
      <c r="AK116" s="100"/>
      <c r="AL116" s="100"/>
      <c r="AM116" s="98"/>
      <c r="AN116" s="99">
        <f>SUM(ABRIL!AN116+MAYO!AN116+JUNIO!AN116)</f>
        <v>0</v>
      </c>
      <c r="AO116" s="100"/>
      <c r="AP116" s="100"/>
      <c r="AQ116" s="100"/>
      <c r="AR116" s="100"/>
      <c r="AS116" s="98"/>
    </row>
    <row r="117" spans="2:45" s="30" customFormat="1" ht="18.2" customHeight="1">
      <c r="B117" s="134" t="s">
        <v>104</v>
      </c>
      <c r="C117" s="119"/>
      <c r="D117" s="119"/>
      <c r="E117" s="119"/>
      <c r="F117" s="119"/>
      <c r="G117" s="119"/>
      <c r="H117" s="120"/>
      <c r="I117" s="133" t="s">
        <v>6</v>
      </c>
      <c r="J117" s="119"/>
      <c r="K117" s="119"/>
      <c r="L117" s="119"/>
      <c r="M117" s="120"/>
      <c r="N117" s="133" t="s">
        <v>93</v>
      </c>
      <c r="O117" s="119"/>
      <c r="P117" s="119"/>
      <c r="Q117" s="119"/>
      <c r="R117" s="119"/>
      <c r="S117" s="120"/>
      <c r="T117" s="133" t="s">
        <v>94</v>
      </c>
      <c r="U117" s="119"/>
      <c r="V117" s="119"/>
      <c r="W117" s="119"/>
      <c r="X117" s="119"/>
      <c r="Y117" s="120"/>
      <c r="Z117" s="133" t="s">
        <v>95</v>
      </c>
      <c r="AA117" s="119"/>
      <c r="AB117" s="119"/>
      <c r="AC117" s="119"/>
      <c r="AD117" s="119"/>
      <c r="AE117" s="120"/>
      <c r="AF117" s="133" t="s">
        <v>96</v>
      </c>
      <c r="AG117" s="119"/>
      <c r="AH117" s="119"/>
      <c r="AI117" s="119"/>
      <c r="AJ117" s="119"/>
      <c r="AK117" s="119"/>
      <c r="AL117" s="119"/>
      <c r="AM117" s="120"/>
      <c r="AN117" s="133" t="s">
        <v>97</v>
      </c>
      <c r="AO117" s="119"/>
      <c r="AP117" s="119"/>
      <c r="AQ117" s="119"/>
      <c r="AR117" s="119"/>
      <c r="AS117" s="120"/>
    </row>
    <row r="118" spans="2:45" s="30" customFormat="1" ht="15.95" customHeight="1">
      <c r="B118" s="132" t="s">
        <v>105</v>
      </c>
      <c r="C118" s="100"/>
      <c r="D118" s="100"/>
      <c r="E118" s="100"/>
      <c r="F118" s="100"/>
      <c r="G118" s="100"/>
      <c r="H118" s="98"/>
      <c r="I118" s="99">
        <f t="shared" ref="I118:I123" si="14">SUM(N118:AS118)</f>
        <v>0</v>
      </c>
      <c r="J118" s="100"/>
      <c r="K118" s="100"/>
      <c r="L118" s="100"/>
      <c r="M118" s="98"/>
      <c r="N118" s="99">
        <f>SUM(ABRIL!N118+MAYO!N118+JUNIO!N118)</f>
        <v>0</v>
      </c>
      <c r="O118" s="100"/>
      <c r="P118" s="100"/>
      <c r="Q118" s="100"/>
      <c r="R118" s="100"/>
      <c r="S118" s="98"/>
      <c r="T118" s="99">
        <f>SUM(ABRIL!T118+MAYO!T118+JUNIO!T118)</f>
        <v>0</v>
      </c>
      <c r="U118" s="100"/>
      <c r="V118" s="100"/>
      <c r="W118" s="100"/>
      <c r="X118" s="100"/>
      <c r="Y118" s="98"/>
      <c r="Z118" s="99">
        <f>SUM(ABRIL!Z118+MAYO!Z118+JUNIO!Z118)</f>
        <v>0</v>
      </c>
      <c r="AA118" s="100"/>
      <c r="AB118" s="100"/>
      <c r="AC118" s="100"/>
      <c r="AD118" s="100"/>
      <c r="AE118" s="98"/>
      <c r="AF118" s="99">
        <f>SUM(ABRIL!AF118+MAYO!AF118+JUNIO!AF118)</f>
        <v>0</v>
      </c>
      <c r="AG118" s="100"/>
      <c r="AH118" s="100"/>
      <c r="AI118" s="100"/>
      <c r="AJ118" s="100"/>
      <c r="AK118" s="100"/>
      <c r="AL118" s="100"/>
      <c r="AM118" s="98"/>
      <c r="AN118" s="99">
        <f>SUM(ABRIL!AN118+MAYO!AN118+JUNIO!AN118)</f>
        <v>0</v>
      </c>
      <c r="AO118" s="100"/>
      <c r="AP118" s="100"/>
      <c r="AQ118" s="100"/>
      <c r="AR118" s="100"/>
      <c r="AS118" s="98"/>
    </row>
    <row r="119" spans="2:45" s="30" customFormat="1" ht="15.95" customHeight="1">
      <c r="B119" s="132" t="s">
        <v>106</v>
      </c>
      <c r="C119" s="100"/>
      <c r="D119" s="100"/>
      <c r="E119" s="100"/>
      <c r="F119" s="100"/>
      <c r="G119" s="100"/>
      <c r="H119" s="98"/>
      <c r="I119" s="99">
        <f t="shared" si="14"/>
        <v>0</v>
      </c>
      <c r="J119" s="100"/>
      <c r="K119" s="100"/>
      <c r="L119" s="100"/>
      <c r="M119" s="98"/>
      <c r="N119" s="99">
        <f>SUM(ABRIL!N119+MAYO!N119+JUNIO!N119)</f>
        <v>0</v>
      </c>
      <c r="O119" s="100"/>
      <c r="P119" s="100"/>
      <c r="Q119" s="100"/>
      <c r="R119" s="100"/>
      <c r="S119" s="98"/>
      <c r="T119" s="99">
        <f>SUM(ABRIL!T119+MAYO!T119+JUNIO!T119)</f>
        <v>0</v>
      </c>
      <c r="U119" s="100"/>
      <c r="V119" s="100"/>
      <c r="W119" s="100"/>
      <c r="X119" s="100"/>
      <c r="Y119" s="98"/>
      <c r="Z119" s="99">
        <f>SUM(ABRIL!Z119+MAYO!Z119+JUNIO!Z119)</f>
        <v>0</v>
      </c>
      <c r="AA119" s="100"/>
      <c r="AB119" s="100"/>
      <c r="AC119" s="100"/>
      <c r="AD119" s="100"/>
      <c r="AE119" s="98"/>
      <c r="AF119" s="99">
        <f>SUM(ABRIL!AF119+MAYO!AF119+JUNIO!AF119)</f>
        <v>0</v>
      </c>
      <c r="AG119" s="100"/>
      <c r="AH119" s="100"/>
      <c r="AI119" s="100"/>
      <c r="AJ119" s="100"/>
      <c r="AK119" s="100"/>
      <c r="AL119" s="100"/>
      <c r="AM119" s="98"/>
      <c r="AN119" s="99">
        <f>SUM(ABRIL!AN119+MAYO!AN119+JUNIO!AN119)</f>
        <v>0</v>
      </c>
      <c r="AO119" s="100"/>
      <c r="AP119" s="100"/>
      <c r="AQ119" s="100"/>
      <c r="AR119" s="100"/>
      <c r="AS119" s="98"/>
    </row>
    <row r="120" spans="2:45" s="30" customFormat="1" ht="15.95" customHeight="1">
      <c r="B120" s="132" t="s">
        <v>107</v>
      </c>
      <c r="C120" s="100"/>
      <c r="D120" s="100"/>
      <c r="E120" s="100"/>
      <c r="F120" s="100"/>
      <c r="G120" s="100"/>
      <c r="H120" s="98"/>
      <c r="I120" s="99">
        <f t="shared" si="14"/>
        <v>0</v>
      </c>
      <c r="J120" s="100"/>
      <c r="K120" s="100"/>
      <c r="L120" s="100"/>
      <c r="M120" s="98"/>
      <c r="N120" s="99">
        <f>SUM(ABRIL!N120+MAYO!N120+JUNIO!N120)</f>
        <v>0</v>
      </c>
      <c r="O120" s="100"/>
      <c r="P120" s="100"/>
      <c r="Q120" s="100"/>
      <c r="R120" s="100"/>
      <c r="S120" s="98"/>
      <c r="T120" s="99">
        <f>SUM(ABRIL!T120+MAYO!T120+JUNIO!T120)</f>
        <v>0</v>
      </c>
      <c r="U120" s="100"/>
      <c r="V120" s="100"/>
      <c r="W120" s="100"/>
      <c r="X120" s="100"/>
      <c r="Y120" s="98"/>
      <c r="Z120" s="99">
        <f>SUM(ABRIL!Z120+MAYO!Z120+JUNIO!Z120)</f>
        <v>0</v>
      </c>
      <c r="AA120" s="100"/>
      <c r="AB120" s="100"/>
      <c r="AC120" s="100"/>
      <c r="AD120" s="100"/>
      <c r="AE120" s="98"/>
      <c r="AF120" s="99">
        <f>SUM(ABRIL!AF120+MAYO!AF120+JUNIO!AF120)</f>
        <v>0</v>
      </c>
      <c r="AG120" s="100"/>
      <c r="AH120" s="100"/>
      <c r="AI120" s="100"/>
      <c r="AJ120" s="100"/>
      <c r="AK120" s="100"/>
      <c r="AL120" s="100"/>
      <c r="AM120" s="98"/>
      <c r="AN120" s="99">
        <f>SUM(ABRIL!AN120+MAYO!AN120+JUNIO!AN120)</f>
        <v>0</v>
      </c>
      <c r="AO120" s="100"/>
      <c r="AP120" s="100"/>
      <c r="AQ120" s="100"/>
      <c r="AR120" s="100"/>
      <c r="AS120" s="98"/>
    </row>
    <row r="121" spans="2:45" s="30" customFormat="1" ht="15.95" customHeight="1">
      <c r="B121" s="132" t="s">
        <v>108</v>
      </c>
      <c r="C121" s="100"/>
      <c r="D121" s="100"/>
      <c r="E121" s="100"/>
      <c r="F121" s="100"/>
      <c r="G121" s="100"/>
      <c r="H121" s="98"/>
      <c r="I121" s="99">
        <f t="shared" si="14"/>
        <v>0</v>
      </c>
      <c r="J121" s="100"/>
      <c r="K121" s="100"/>
      <c r="L121" s="100"/>
      <c r="M121" s="98"/>
      <c r="N121" s="99">
        <f>SUM(ABRIL!N121+MAYO!N121+JUNIO!N121)</f>
        <v>0</v>
      </c>
      <c r="O121" s="100"/>
      <c r="P121" s="100"/>
      <c r="Q121" s="100"/>
      <c r="R121" s="100"/>
      <c r="S121" s="98"/>
      <c r="T121" s="99">
        <f>SUM(ABRIL!T121+MAYO!T121+JUNIO!T121)</f>
        <v>0</v>
      </c>
      <c r="U121" s="100"/>
      <c r="V121" s="100"/>
      <c r="W121" s="100"/>
      <c r="X121" s="100"/>
      <c r="Y121" s="98"/>
      <c r="Z121" s="99">
        <f>SUM(ABRIL!Z121+MAYO!Z121+JUNIO!Z121)</f>
        <v>0</v>
      </c>
      <c r="AA121" s="100"/>
      <c r="AB121" s="100"/>
      <c r="AC121" s="100"/>
      <c r="AD121" s="100"/>
      <c r="AE121" s="98"/>
      <c r="AF121" s="99">
        <f>SUM(ABRIL!AF121+MAYO!AF121+JUNIO!AF121)</f>
        <v>0</v>
      </c>
      <c r="AG121" s="100"/>
      <c r="AH121" s="100"/>
      <c r="AI121" s="100"/>
      <c r="AJ121" s="100"/>
      <c r="AK121" s="100"/>
      <c r="AL121" s="100"/>
      <c r="AM121" s="98"/>
      <c r="AN121" s="99">
        <f>SUM(ABRIL!AN121+MAYO!AN121+JUNIO!AN121)</f>
        <v>0</v>
      </c>
      <c r="AO121" s="100"/>
      <c r="AP121" s="100"/>
      <c r="AQ121" s="100"/>
      <c r="AR121" s="100"/>
      <c r="AS121" s="98"/>
    </row>
    <row r="122" spans="2:45" s="30" customFormat="1" ht="15.95" customHeight="1">
      <c r="B122" s="132" t="s">
        <v>109</v>
      </c>
      <c r="C122" s="100"/>
      <c r="D122" s="100"/>
      <c r="E122" s="100"/>
      <c r="F122" s="100"/>
      <c r="G122" s="100"/>
      <c r="H122" s="98"/>
      <c r="I122" s="99">
        <f t="shared" si="14"/>
        <v>0</v>
      </c>
      <c r="J122" s="100"/>
      <c r="K122" s="100"/>
      <c r="L122" s="100"/>
      <c r="M122" s="98"/>
      <c r="N122" s="99">
        <f>SUM(ABRIL!N122+MAYO!N122+JUNIO!N122)</f>
        <v>0</v>
      </c>
      <c r="O122" s="100"/>
      <c r="P122" s="100"/>
      <c r="Q122" s="100"/>
      <c r="R122" s="100"/>
      <c r="S122" s="98"/>
      <c r="T122" s="99">
        <f>SUM(ABRIL!T122+MAYO!T122+JUNIO!T122)</f>
        <v>0</v>
      </c>
      <c r="U122" s="100"/>
      <c r="V122" s="100"/>
      <c r="W122" s="100"/>
      <c r="X122" s="100"/>
      <c r="Y122" s="98"/>
      <c r="Z122" s="99">
        <f>SUM(ABRIL!Z122+MAYO!Z122+JUNIO!Z122)</f>
        <v>0</v>
      </c>
      <c r="AA122" s="100"/>
      <c r="AB122" s="100"/>
      <c r="AC122" s="100"/>
      <c r="AD122" s="100"/>
      <c r="AE122" s="98"/>
      <c r="AF122" s="99">
        <f>SUM(ABRIL!AF122+MAYO!AF122+JUNIO!AF122)</f>
        <v>0</v>
      </c>
      <c r="AG122" s="100"/>
      <c r="AH122" s="100"/>
      <c r="AI122" s="100"/>
      <c r="AJ122" s="100"/>
      <c r="AK122" s="100"/>
      <c r="AL122" s="100"/>
      <c r="AM122" s="98"/>
      <c r="AN122" s="99">
        <f>SUM(ABRIL!AN122+MAYO!AN122+JUNIO!AN122)</f>
        <v>0</v>
      </c>
      <c r="AO122" s="100"/>
      <c r="AP122" s="100"/>
      <c r="AQ122" s="100"/>
      <c r="AR122" s="100"/>
      <c r="AS122" s="98"/>
    </row>
    <row r="123" spans="2:45" s="30" customFormat="1" ht="15.95" customHeight="1">
      <c r="B123" s="132" t="s">
        <v>110</v>
      </c>
      <c r="C123" s="100"/>
      <c r="D123" s="100"/>
      <c r="E123" s="100"/>
      <c r="F123" s="100"/>
      <c r="G123" s="100"/>
      <c r="H123" s="98"/>
      <c r="I123" s="99">
        <f t="shared" si="14"/>
        <v>0</v>
      </c>
      <c r="J123" s="100"/>
      <c r="K123" s="100"/>
      <c r="L123" s="100"/>
      <c r="M123" s="98"/>
      <c r="N123" s="99">
        <f>SUM(ABRIL!N123+MAYO!N123+JUNIO!N123)</f>
        <v>0</v>
      </c>
      <c r="O123" s="100"/>
      <c r="P123" s="100"/>
      <c r="Q123" s="100"/>
      <c r="R123" s="100"/>
      <c r="S123" s="98"/>
      <c r="T123" s="99">
        <f>SUM(ABRIL!T123+MAYO!T123+JUNIO!T123)</f>
        <v>0</v>
      </c>
      <c r="U123" s="100"/>
      <c r="V123" s="100"/>
      <c r="W123" s="100"/>
      <c r="X123" s="100"/>
      <c r="Y123" s="98"/>
      <c r="Z123" s="99">
        <f>SUM(ABRIL!Z123+MAYO!Z123+JUNIO!Z123)</f>
        <v>0</v>
      </c>
      <c r="AA123" s="100"/>
      <c r="AB123" s="100"/>
      <c r="AC123" s="100"/>
      <c r="AD123" s="100"/>
      <c r="AE123" s="98"/>
      <c r="AF123" s="99">
        <f>SUM(ABRIL!AF123+MAYO!AF123+JUNIO!AF123)</f>
        <v>0</v>
      </c>
      <c r="AG123" s="100"/>
      <c r="AH123" s="100"/>
      <c r="AI123" s="100"/>
      <c r="AJ123" s="100"/>
      <c r="AK123" s="100"/>
      <c r="AL123" s="100"/>
      <c r="AM123" s="98"/>
      <c r="AN123" s="99">
        <f>SUM(ABRIL!AN123+MAYO!AN123+JUNIO!AN123)</f>
        <v>0</v>
      </c>
      <c r="AO123" s="100"/>
      <c r="AP123" s="100"/>
      <c r="AQ123" s="100"/>
      <c r="AR123" s="100"/>
      <c r="AS123" s="98"/>
    </row>
    <row r="124" spans="2:45" s="30" customFormat="1" ht="18.2" customHeight="1">
      <c r="B124" s="134" t="s">
        <v>111</v>
      </c>
      <c r="C124" s="119"/>
      <c r="D124" s="119"/>
      <c r="E124" s="119"/>
      <c r="F124" s="119"/>
      <c r="G124" s="119"/>
      <c r="H124" s="120"/>
      <c r="I124" s="133" t="s">
        <v>6</v>
      </c>
      <c r="J124" s="119"/>
      <c r="K124" s="119"/>
      <c r="L124" s="119"/>
      <c r="M124" s="120"/>
      <c r="N124" s="133" t="s">
        <v>93</v>
      </c>
      <c r="O124" s="119"/>
      <c r="P124" s="119"/>
      <c r="Q124" s="119"/>
      <c r="R124" s="119"/>
      <c r="S124" s="120"/>
      <c r="T124" s="133" t="s">
        <v>94</v>
      </c>
      <c r="U124" s="119"/>
      <c r="V124" s="119"/>
      <c r="W124" s="119"/>
      <c r="X124" s="119"/>
      <c r="Y124" s="120"/>
      <c r="Z124" s="133" t="s">
        <v>95</v>
      </c>
      <c r="AA124" s="119"/>
      <c r="AB124" s="119"/>
      <c r="AC124" s="119"/>
      <c r="AD124" s="119"/>
      <c r="AE124" s="120"/>
      <c r="AF124" s="133" t="s">
        <v>96</v>
      </c>
      <c r="AG124" s="119"/>
      <c r="AH124" s="119"/>
      <c r="AI124" s="119"/>
      <c r="AJ124" s="119"/>
      <c r="AK124" s="119"/>
      <c r="AL124" s="119"/>
      <c r="AM124" s="120"/>
      <c r="AN124" s="133" t="s">
        <v>97</v>
      </c>
      <c r="AO124" s="119"/>
      <c r="AP124" s="119"/>
      <c r="AQ124" s="119"/>
      <c r="AR124" s="119"/>
      <c r="AS124" s="120"/>
    </row>
    <row r="125" spans="2:45" s="30" customFormat="1" ht="15.95" customHeight="1">
      <c r="B125" s="132" t="s">
        <v>105</v>
      </c>
      <c r="C125" s="100"/>
      <c r="D125" s="100"/>
      <c r="E125" s="100"/>
      <c r="F125" s="100"/>
      <c r="G125" s="100"/>
      <c r="H125" s="98"/>
      <c r="I125" s="99">
        <f t="shared" ref="I125:I130" si="15">SUM(N125:AS125)</f>
        <v>0</v>
      </c>
      <c r="J125" s="100"/>
      <c r="K125" s="100"/>
      <c r="L125" s="100"/>
      <c r="M125" s="98"/>
      <c r="N125" s="99">
        <f>SUM(ABRIL!N125+MAYO!N125+JUNIO!N125)</f>
        <v>0</v>
      </c>
      <c r="O125" s="100"/>
      <c r="P125" s="100"/>
      <c r="Q125" s="100"/>
      <c r="R125" s="100"/>
      <c r="S125" s="98"/>
      <c r="T125" s="99">
        <f>SUM(ABRIL!T125+MAYO!T125+JUNIO!T125)</f>
        <v>0</v>
      </c>
      <c r="U125" s="100"/>
      <c r="V125" s="100"/>
      <c r="W125" s="100"/>
      <c r="X125" s="100"/>
      <c r="Y125" s="98"/>
      <c r="Z125" s="99">
        <f>SUM(ABRIL!Z125+MAYO!Z125+JUNIO!Z125)</f>
        <v>0</v>
      </c>
      <c r="AA125" s="100"/>
      <c r="AB125" s="100"/>
      <c r="AC125" s="100"/>
      <c r="AD125" s="100"/>
      <c r="AE125" s="98"/>
      <c r="AF125" s="99">
        <f>SUM(ABRIL!AF125+MAYO!AF125+JUNIO!AF125)</f>
        <v>0</v>
      </c>
      <c r="AG125" s="100"/>
      <c r="AH125" s="100"/>
      <c r="AI125" s="100"/>
      <c r="AJ125" s="100"/>
      <c r="AK125" s="100"/>
      <c r="AL125" s="100"/>
      <c r="AM125" s="98"/>
      <c r="AN125" s="99">
        <f>SUM(ABRIL!AN125+MAYO!AN125+JUNIO!AN125)</f>
        <v>0</v>
      </c>
      <c r="AO125" s="100"/>
      <c r="AP125" s="100"/>
      <c r="AQ125" s="100"/>
      <c r="AR125" s="100"/>
      <c r="AS125" s="98"/>
    </row>
    <row r="126" spans="2:45" s="30" customFormat="1" ht="15.95" customHeight="1">
      <c r="B126" s="132" t="s">
        <v>106</v>
      </c>
      <c r="C126" s="100"/>
      <c r="D126" s="100"/>
      <c r="E126" s="100"/>
      <c r="F126" s="100"/>
      <c r="G126" s="100"/>
      <c r="H126" s="98"/>
      <c r="I126" s="99">
        <f t="shared" si="15"/>
        <v>0</v>
      </c>
      <c r="J126" s="100"/>
      <c r="K126" s="100"/>
      <c r="L126" s="100"/>
      <c r="M126" s="98"/>
      <c r="N126" s="99">
        <f>SUM(ABRIL!N126+MAYO!N126+JUNIO!N126)</f>
        <v>0</v>
      </c>
      <c r="O126" s="100"/>
      <c r="P126" s="100"/>
      <c r="Q126" s="100"/>
      <c r="R126" s="100"/>
      <c r="S126" s="98"/>
      <c r="T126" s="99">
        <f>SUM(ABRIL!T126+MAYO!T126+JUNIO!T126)</f>
        <v>0</v>
      </c>
      <c r="U126" s="100"/>
      <c r="V126" s="100"/>
      <c r="W126" s="100"/>
      <c r="X126" s="100"/>
      <c r="Y126" s="98"/>
      <c r="Z126" s="99">
        <f>SUM(ABRIL!Z126+MAYO!Z126+JUNIO!Z126)</f>
        <v>0</v>
      </c>
      <c r="AA126" s="100"/>
      <c r="AB126" s="100"/>
      <c r="AC126" s="100"/>
      <c r="AD126" s="100"/>
      <c r="AE126" s="98"/>
      <c r="AF126" s="99">
        <f>SUM(ABRIL!AF126+MAYO!AF126+JUNIO!AF126)</f>
        <v>0</v>
      </c>
      <c r="AG126" s="100"/>
      <c r="AH126" s="100"/>
      <c r="AI126" s="100"/>
      <c r="AJ126" s="100"/>
      <c r="AK126" s="100"/>
      <c r="AL126" s="100"/>
      <c r="AM126" s="98"/>
      <c r="AN126" s="99">
        <f>SUM(ABRIL!AN126+MAYO!AN126+JUNIO!AN126)</f>
        <v>0</v>
      </c>
      <c r="AO126" s="100"/>
      <c r="AP126" s="100"/>
      <c r="AQ126" s="100"/>
      <c r="AR126" s="100"/>
      <c r="AS126" s="98"/>
    </row>
    <row r="127" spans="2:45" s="30" customFormat="1" ht="15.95" customHeight="1">
      <c r="B127" s="132" t="s">
        <v>107</v>
      </c>
      <c r="C127" s="100"/>
      <c r="D127" s="100"/>
      <c r="E127" s="100"/>
      <c r="F127" s="100"/>
      <c r="G127" s="100"/>
      <c r="H127" s="98"/>
      <c r="I127" s="99">
        <f t="shared" si="15"/>
        <v>0</v>
      </c>
      <c r="J127" s="100"/>
      <c r="K127" s="100"/>
      <c r="L127" s="100"/>
      <c r="M127" s="98"/>
      <c r="N127" s="99">
        <f>SUM(ABRIL!N127+MAYO!N127+JUNIO!N127)</f>
        <v>0</v>
      </c>
      <c r="O127" s="100"/>
      <c r="P127" s="100"/>
      <c r="Q127" s="100"/>
      <c r="R127" s="100"/>
      <c r="S127" s="98"/>
      <c r="T127" s="99">
        <f>SUM(ABRIL!T127+MAYO!T127+JUNIO!T127)</f>
        <v>0</v>
      </c>
      <c r="U127" s="100"/>
      <c r="V127" s="100"/>
      <c r="W127" s="100"/>
      <c r="X127" s="100"/>
      <c r="Y127" s="98"/>
      <c r="Z127" s="99">
        <f>SUM(ABRIL!Z127+MAYO!Z127+JUNIO!Z127)</f>
        <v>0</v>
      </c>
      <c r="AA127" s="100"/>
      <c r="AB127" s="100"/>
      <c r="AC127" s="100"/>
      <c r="AD127" s="100"/>
      <c r="AE127" s="98"/>
      <c r="AF127" s="99">
        <f>SUM(ABRIL!AF127+MAYO!AF127+JUNIO!AF127)</f>
        <v>0</v>
      </c>
      <c r="AG127" s="100"/>
      <c r="AH127" s="100"/>
      <c r="AI127" s="100"/>
      <c r="AJ127" s="100"/>
      <c r="AK127" s="100"/>
      <c r="AL127" s="100"/>
      <c r="AM127" s="98"/>
      <c r="AN127" s="99">
        <f>SUM(ABRIL!AN127+MAYO!AN127+JUNIO!AN127)</f>
        <v>0</v>
      </c>
      <c r="AO127" s="100"/>
      <c r="AP127" s="100"/>
      <c r="AQ127" s="100"/>
      <c r="AR127" s="100"/>
      <c r="AS127" s="98"/>
    </row>
    <row r="128" spans="2:45" s="30" customFormat="1" ht="15.95" customHeight="1">
      <c r="B128" s="132" t="s">
        <v>108</v>
      </c>
      <c r="C128" s="100"/>
      <c r="D128" s="100"/>
      <c r="E128" s="100"/>
      <c r="F128" s="100"/>
      <c r="G128" s="100"/>
      <c r="H128" s="98"/>
      <c r="I128" s="99">
        <f t="shared" si="15"/>
        <v>0</v>
      </c>
      <c r="J128" s="100"/>
      <c r="K128" s="100"/>
      <c r="L128" s="100"/>
      <c r="M128" s="98"/>
      <c r="N128" s="99">
        <f>SUM(ABRIL!N128+MAYO!N128+JUNIO!N128)</f>
        <v>0</v>
      </c>
      <c r="O128" s="100"/>
      <c r="P128" s="100"/>
      <c r="Q128" s="100"/>
      <c r="R128" s="100"/>
      <c r="S128" s="98"/>
      <c r="T128" s="99">
        <f>SUM(ABRIL!T128+MAYO!T128+JUNIO!T128)</f>
        <v>0</v>
      </c>
      <c r="U128" s="100"/>
      <c r="V128" s="100"/>
      <c r="W128" s="100"/>
      <c r="X128" s="100"/>
      <c r="Y128" s="98"/>
      <c r="Z128" s="99">
        <f>SUM(ABRIL!Z128+MAYO!Z128+JUNIO!Z128)</f>
        <v>0</v>
      </c>
      <c r="AA128" s="100"/>
      <c r="AB128" s="100"/>
      <c r="AC128" s="100"/>
      <c r="AD128" s="100"/>
      <c r="AE128" s="98"/>
      <c r="AF128" s="99">
        <f>SUM(ABRIL!AF128+MAYO!AF128+JUNIO!AF128)</f>
        <v>0</v>
      </c>
      <c r="AG128" s="100"/>
      <c r="AH128" s="100"/>
      <c r="AI128" s="100"/>
      <c r="AJ128" s="100"/>
      <c r="AK128" s="100"/>
      <c r="AL128" s="100"/>
      <c r="AM128" s="98"/>
      <c r="AN128" s="99">
        <f>SUM(ABRIL!AN128+MAYO!AN128+JUNIO!AN128)</f>
        <v>0</v>
      </c>
      <c r="AO128" s="100"/>
      <c r="AP128" s="100"/>
      <c r="AQ128" s="100"/>
      <c r="AR128" s="100"/>
      <c r="AS128" s="98"/>
    </row>
    <row r="129" spans="2:49" s="30" customFormat="1" ht="15.95" customHeight="1">
      <c r="B129" s="132" t="s">
        <v>109</v>
      </c>
      <c r="C129" s="100"/>
      <c r="D129" s="100"/>
      <c r="E129" s="100"/>
      <c r="F129" s="100"/>
      <c r="G129" s="100"/>
      <c r="H129" s="98"/>
      <c r="I129" s="99">
        <f t="shared" si="15"/>
        <v>0</v>
      </c>
      <c r="J129" s="100"/>
      <c r="K129" s="100"/>
      <c r="L129" s="100"/>
      <c r="M129" s="98"/>
      <c r="N129" s="99">
        <f>SUM(ABRIL!N129+MAYO!N129+JUNIO!N129)</f>
        <v>0</v>
      </c>
      <c r="O129" s="100"/>
      <c r="P129" s="100"/>
      <c r="Q129" s="100"/>
      <c r="R129" s="100"/>
      <c r="S129" s="98"/>
      <c r="T129" s="99">
        <f>SUM(ABRIL!T129+MAYO!T129+JUNIO!T129)</f>
        <v>0</v>
      </c>
      <c r="U129" s="100"/>
      <c r="V129" s="100"/>
      <c r="W129" s="100"/>
      <c r="X129" s="100"/>
      <c r="Y129" s="98"/>
      <c r="Z129" s="99">
        <f>SUM(ABRIL!Z129+MAYO!Z129+JUNIO!Z129)</f>
        <v>0</v>
      </c>
      <c r="AA129" s="100"/>
      <c r="AB129" s="100"/>
      <c r="AC129" s="100"/>
      <c r="AD129" s="100"/>
      <c r="AE129" s="98"/>
      <c r="AF129" s="99">
        <f>SUM(ABRIL!AF129+MAYO!AF129+JUNIO!AF129)</f>
        <v>0</v>
      </c>
      <c r="AG129" s="100"/>
      <c r="AH129" s="100"/>
      <c r="AI129" s="100"/>
      <c r="AJ129" s="100"/>
      <c r="AK129" s="100"/>
      <c r="AL129" s="100"/>
      <c r="AM129" s="98"/>
      <c r="AN129" s="99">
        <f>SUM(ABRIL!AN129+MAYO!AN129+JUNIO!AN129)</f>
        <v>0</v>
      </c>
      <c r="AO129" s="100"/>
      <c r="AP129" s="100"/>
      <c r="AQ129" s="100"/>
      <c r="AR129" s="100"/>
      <c r="AS129" s="98"/>
    </row>
    <row r="130" spans="2:49" s="30" customFormat="1" ht="15.95" customHeight="1">
      <c r="B130" s="132" t="s">
        <v>110</v>
      </c>
      <c r="C130" s="100"/>
      <c r="D130" s="100"/>
      <c r="E130" s="100"/>
      <c r="F130" s="100"/>
      <c r="G130" s="100"/>
      <c r="H130" s="98"/>
      <c r="I130" s="99">
        <f t="shared" si="15"/>
        <v>0</v>
      </c>
      <c r="J130" s="100"/>
      <c r="K130" s="100"/>
      <c r="L130" s="100"/>
      <c r="M130" s="98"/>
      <c r="N130" s="99">
        <f>SUM(ABRIL!N130+MAYO!N130+JUNIO!N130)</f>
        <v>0</v>
      </c>
      <c r="O130" s="100"/>
      <c r="P130" s="100"/>
      <c r="Q130" s="100"/>
      <c r="R130" s="100"/>
      <c r="S130" s="98"/>
      <c r="T130" s="99">
        <f>SUM(ABRIL!T130+MAYO!T130+JUNIO!T130)</f>
        <v>0</v>
      </c>
      <c r="U130" s="100"/>
      <c r="V130" s="100"/>
      <c r="W130" s="100"/>
      <c r="X130" s="100"/>
      <c r="Y130" s="98"/>
      <c r="Z130" s="99">
        <f>SUM(ABRIL!Z130+MAYO!Z130+JUNIO!Z130)</f>
        <v>0</v>
      </c>
      <c r="AA130" s="100"/>
      <c r="AB130" s="100"/>
      <c r="AC130" s="100"/>
      <c r="AD130" s="100"/>
      <c r="AE130" s="98"/>
      <c r="AF130" s="99">
        <f>SUM(ABRIL!AF130+MAYO!AF130+JUNIO!AF130)</f>
        <v>0</v>
      </c>
      <c r="AG130" s="100"/>
      <c r="AH130" s="100"/>
      <c r="AI130" s="100"/>
      <c r="AJ130" s="100"/>
      <c r="AK130" s="100"/>
      <c r="AL130" s="100"/>
      <c r="AM130" s="98"/>
      <c r="AN130" s="99">
        <f>SUM(ABRIL!AN130+MAYO!AN130+JUNIO!AN130)</f>
        <v>0</v>
      </c>
      <c r="AO130" s="100"/>
      <c r="AP130" s="100"/>
      <c r="AQ130" s="100"/>
      <c r="AR130" s="100"/>
      <c r="AS130" s="98"/>
    </row>
    <row r="131" spans="2:49" s="30" customFormat="1" ht="0" hidden="1" customHeight="1"/>
    <row r="132" spans="2:49" s="30" customFormat="1" ht="17.850000000000001" customHeight="1"/>
    <row r="133" spans="2:49" s="30" customFormat="1" ht="18" customHeight="1">
      <c r="C133" s="124" t="s">
        <v>112</v>
      </c>
      <c r="D133" s="119"/>
      <c r="E133" s="119"/>
      <c r="F133" s="119"/>
      <c r="G133" s="119"/>
      <c r="H133" s="120"/>
      <c r="J133" s="136" t="s">
        <v>77</v>
      </c>
      <c r="K133" s="119"/>
      <c r="L133" s="119"/>
      <c r="M133" s="119"/>
      <c r="O133" s="135" t="s">
        <v>77</v>
      </c>
      <c r="P133" s="119"/>
      <c r="Q133" s="119"/>
      <c r="R133" s="119"/>
      <c r="S133" s="119"/>
      <c r="U133" s="135" t="s">
        <v>77</v>
      </c>
      <c r="V133" s="119"/>
      <c r="W133" s="119"/>
      <c r="X133" s="119"/>
      <c r="Y133" s="119"/>
      <c r="AA133" s="135" t="s">
        <v>77</v>
      </c>
      <c r="AB133" s="119"/>
      <c r="AC133" s="119"/>
      <c r="AD133" s="119"/>
      <c r="AE133" s="119"/>
      <c r="AG133" s="135" t="s">
        <v>77</v>
      </c>
      <c r="AH133" s="119"/>
      <c r="AI133" s="119"/>
      <c r="AJ133" s="119"/>
      <c r="AK133" s="119"/>
      <c r="AL133" s="119"/>
      <c r="AM133" s="119"/>
      <c r="AO133" s="135" t="s">
        <v>77</v>
      </c>
      <c r="AP133" s="119"/>
      <c r="AQ133" s="119"/>
      <c r="AR133" s="119"/>
      <c r="AS133" s="119"/>
      <c r="AU133" s="135" t="s">
        <v>77</v>
      </c>
      <c r="AV133" s="119"/>
      <c r="AW133" s="119"/>
    </row>
    <row r="134" spans="2:49" s="30" customFormat="1" ht="18.2" customHeight="1">
      <c r="C134" s="134" t="s">
        <v>67</v>
      </c>
      <c r="D134" s="119"/>
      <c r="E134" s="119"/>
      <c r="F134" s="119"/>
      <c r="G134" s="119"/>
      <c r="H134" s="120"/>
      <c r="J134" s="133" t="s">
        <v>6</v>
      </c>
      <c r="K134" s="119"/>
      <c r="L134" s="119"/>
      <c r="M134" s="120"/>
      <c r="O134" s="133" t="s">
        <v>113</v>
      </c>
      <c r="P134" s="119"/>
      <c r="Q134" s="119"/>
      <c r="R134" s="119"/>
      <c r="S134" s="120"/>
      <c r="U134" s="133" t="s">
        <v>114</v>
      </c>
      <c r="V134" s="119"/>
      <c r="W134" s="119"/>
      <c r="X134" s="119"/>
      <c r="Y134" s="120"/>
      <c r="AA134" s="133" t="s">
        <v>115</v>
      </c>
      <c r="AB134" s="119"/>
      <c r="AC134" s="119"/>
      <c r="AD134" s="119"/>
      <c r="AE134" s="120"/>
      <c r="AG134" s="133" t="s">
        <v>116</v>
      </c>
      <c r="AH134" s="119"/>
      <c r="AI134" s="119"/>
      <c r="AJ134" s="119"/>
      <c r="AK134" s="119"/>
      <c r="AL134" s="119"/>
      <c r="AM134" s="120"/>
      <c r="AO134" s="133" t="s">
        <v>117</v>
      </c>
      <c r="AP134" s="119"/>
      <c r="AQ134" s="119"/>
      <c r="AR134" s="119"/>
      <c r="AS134" s="120"/>
      <c r="AU134" s="133" t="s">
        <v>118</v>
      </c>
      <c r="AV134" s="119"/>
      <c r="AW134" s="120"/>
    </row>
    <row r="135" spans="2:49" s="30" customFormat="1" ht="15.95" customHeight="1">
      <c r="C135" s="132" t="s">
        <v>98</v>
      </c>
      <c r="D135" s="100"/>
      <c r="E135" s="100"/>
      <c r="F135" s="100"/>
      <c r="G135" s="100"/>
      <c r="H135" s="98"/>
      <c r="J135" s="99">
        <f>SUM(O135:AW135)</f>
        <v>0</v>
      </c>
      <c r="K135" s="100"/>
      <c r="L135" s="100"/>
      <c r="M135" s="98"/>
      <c r="N135" s="30">
        <v>0</v>
      </c>
      <c r="O135" s="99">
        <f>SUM(ABRIL!O135+MAYO!O135+JUNIO!O135)</f>
        <v>0</v>
      </c>
      <c r="P135" s="100"/>
      <c r="Q135" s="100"/>
      <c r="R135" s="100"/>
      <c r="S135" s="100"/>
      <c r="T135" s="98"/>
      <c r="U135" s="99">
        <f>SUM(ABRIL!U135+MAYO!U135+JUNIO!U135)</f>
        <v>0</v>
      </c>
      <c r="V135" s="100"/>
      <c r="W135" s="100"/>
      <c r="X135" s="100"/>
      <c r="Y135" s="100"/>
      <c r="Z135" s="98"/>
      <c r="AA135" s="99">
        <f>SUM(ABRIL!AA135+MAYO!AA135+JUNIO!AA135)</f>
        <v>0</v>
      </c>
      <c r="AB135" s="100"/>
      <c r="AC135" s="100"/>
      <c r="AD135" s="100"/>
      <c r="AE135" s="100"/>
      <c r="AF135" s="98"/>
      <c r="AG135" s="99">
        <f>SUM(ABRIL!AG135+MAYO!AG135+JUNIO!AG135)</f>
        <v>0</v>
      </c>
      <c r="AH135" s="100"/>
      <c r="AI135" s="100"/>
      <c r="AJ135" s="100"/>
      <c r="AK135" s="100"/>
      <c r="AL135" s="100"/>
      <c r="AM135" s="100"/>
      <c r="AN135" s="98"/>
      <c r="AO135" s="99">
        <f>SUM(ABRIL!AO135+MAYO!AO135+JUNIO!AO135)</f>
        <v>0</v>
      </c>
      <c r="AP135" s="100"/>
      <c r="AQ135" s="100"/>
      <c r="AR135" s="100"/>
      <c r="AS135" s="100"/>
      <c r="AT135" s="98"/>
      <c r="AU135" s="99">
        <f>SUM(ABRIL!AU135+MAYO!AU135+JUNIO!AU135)</f>
        <v>0</v>
      </c>
      <c r="AV135" s="100"/>
      <c r="AW135" s="98"/>
    </row>
    <row r="136" spans="2:49" s="30" customFormat="1" ht="15.95" customHeight="1">
      <c r="C136" s="132" t="s">
        <v>99</v>
      </c>
      <c r="D136" s="100"/>
      <c r="E136" s="100"/>
      <c r="F136" s="100"/>
      <c r="G136" s="100"/>
      <c r="H136" s="98"/>
      <c r="J136" s="99">
        <f t="shared" ref="J136:J142" si="16">SUM(O136:AW136)</f>
        <v>0</v>
      </c>
      <c r="K136" s="100"/>
      <c r="L136" s="100"/>
      <c r="M136" s="98"/>
      <c r="N136" s="30">
        <v>0</v>
      </c>
      <c r="O136" s="99">
        <f>SUM(ABRIL!O136+MAYO!O136+JUNIO!O136)</f>
        <v>0</v>
      </c>
      <c r="P136" s="100"/>
      <c r="Q136" s="100"/>
      <c r="R136" s="100"/>
      <c r="S136" s="100"/>
      <c r="T136" s="98"/>
      <c r="U136" s="99">
        <f>SUM(ABRIL!U136+MAYO!U136+JUNIO!U136)</f>
        <v>0</v>
      </c>
      <c r="V136" s="100"/>
      <c r="W136" s="100"/>
      <c r="X136" s="100"/>
      <c r="Y136" s="100"/>
      <c r="Z136" s="98"/>
      <c r="AA136" s="99">
        <f>SUM(ABRIL!AA136+MAYO!AA136+JUNIO!AA136)</f>
        <v>0</v>
      </c>
      <c r="AB136" s="100"/>
      <c r="AC136" s="100"/>
      <c r="AD136" s="100"/>
      <c r="AE136" s="100"/>
      <c r="AF136" s="98"/>
      <c r="AG136" s="99">
        <f>SUM(ABRIL!AG136+MAYO!AG136+JUNIO!AG136)</f>
        <v>0</v>
      </c>
      <c r="AH136" s="100"/>
      <c r="AI136" s="100"/>
      <c r="AJ136" s="100"/>
      <c r="AK136" s="100"/>
      <c r="AL136" s="100"/>
      <c r="AM136" s="100"/>
      <c r="AN136" s="98"/>
      <c r="AO136" s="99">
        <f>SUM(ABRIL!AO136+MAYO!AO136+JUNIO!AO136)</f>
        <v>0</v>
      </c>
      <c r="AP136" s="100"/>
      <c r="AQ136" s="100"/>
      <c r="AR136" s="100"/>
      <c r="AS136" s="100"/>
      <c r="AT136" s="98"/>
      <c r="AU136" s="99">
        <f>SUM(ABRIL!AU136+MAYO!AU136+JUNIO!AU136)</f>
        <v>0</v>
      </c>
      <c r="AV136" s="100"/>
      <c r="AW136" s="98"/>
    </row>
    <row r="137" spans="2:49" s="30" customFormat="1" ht="15.95" customHeight="1">
      <c r="C137" s="132" t="s">
        <v>100</v>
      </c>
      <c r="D137" s="100"/>
      <c r="E137" s="100"/>
      <c r="F137" s="100"/>
      <c r="G137" s="100"/>
      <c r="H137" s="98"/>
      <c r="J137" s="99">
        <f t="shared" si="16"/>
        <v>0</v>
      </c>
      <c r="K137" s="100"/>
      <c r="L137" s="100"/>
      <c r="M137" s="98"/>
      <c r="N137" s="30">
        <v>0</v>
      </c>
      <c r="O137" s="99">
        <f>SUM(ABRIL!O137+MAYO!O137+JUNIO!O137)</f>
        <v>0</v>
      </c>
      <c r="P137" s="100"/>
      <c r="Q137" s="100"/>
      <c r="R137" s="100"/>
      <c r="S137" s="100"/>
      <c r="T137" s="98"/>
      <c r="U137" s="99">
        <f>SUM(ABRIL!U137+MAYO!U137+JUNIO!U137)</f>
        <v>0</v>
      </c>
      <c r="V137" s="100"/>
      <c r="W137" s="100"/>
      <c r="X137" s="100"/>
      <c r="Y137" s="100"/>
      <c r="Z137" s="98"/>
      <c r="AA137" s="99">
        <f>SUM(ABRIL!AA137+MAYO!AA137+JUNIO!AA137)</f>
        <v>0</v>
      </c>
      <c r="AB137" s="100"/>
      <c r="AC137" s="100"/>
      <c r="AD137" s="100"/>
      <c r="AE137" s="100"/>
      <c r="AF137" s="98"/>
      <c r="AG137" s="99">
        <f>SUM(ABRIL!AG137+MAYO!AG137+JUNIO!AG137)</f>
        <v>0</v>
      </c>
      <c r="AH137" s="100"/>
      <c r="AI137" s="100"/>
      <c r="AJ137" s="100"/>
      <c r="AK137" s="100"/>
      <c r="AL137" s="100"/>
      <c r="AM137" s="100"/>
      <c r="AN137" s="98"/>
      <c r="AO137" s="99">
        <f>SUM(ABRIL!AO137+MAYO!AO137+JUNIO!AO137)</f>
        <v>0</v>
      </c>
      <c r="AP137" s="100"/>
      <c r="AQ137" s="100"/>
      <c r="AR137" s="100"/>
      <c r="AS137" s="100"/>
      <c r="AT137" s="98"/>
      <c r="AU137" s="99">
        <f>SUM(ABRIL!AU137+MAYO!AU137+JUNIO!AU137)</f>
        <v>0</v>
      </c>
      <c r="AV137" s="100"/>
      <c r="AW137" s="98"/>
    </row>
    <row r="138" spans="2:49" s="30" customFormat="1" ht="15.95" customHeight="1">
      <c r="C138" s="132" t="s">
        <v>70</v>
      </c>
      <c r="D138" s="100"/>
      <c r="E138" s="100"/>
      <c r="F138" s="100"/>
      <c r="G138" s="100"/>
      <c r="H138" s="98"/>
      <c r="J138" s="99">
        <f t="shared" si="16"/>
        <v>36</v>
      </c>
      <c r="K138" s="100"/>
      <c r="L138" s="100"/>
      <c r="M138" s="98"/>
      <c r="N138" s="30">
        <v>0</v>
      </c>
      <c r="O138" s="99">
        <f>SUM(ABRIL!O138+MAYO!O138+JUNIO!O138)</f>
        <v>19</v>
      </c>
      <c r="P138" s="100"/>
      <c r="Q138" s="100"/>
      <c r="R138" s="100"/>
      <c r="S138" s="100"/>
      <c r="T138" s="98"/>
      <c r="U138" s="99">
        <f>SUM(ABRIL!U138+MAYO!U138+JUNIO!U138)</f>
        <v>10</v>
      </c>
      <c r="V138" s="100"/>
      <c r="W138" s="100"/>
      <c r="X138" s="100"/>
      <c r="Y138" s="100"/>
      <c r="Z138" s="98"/>
      <c r="AA138" s="99">
        <f>SUM(ABRIL!AA138+MAYO!AA138+JUNIO!AA138)</f>
        <v>6</v>
      </c>
      <c r="AB138" s="100"/>
      <c r="AC138" s="100"/>
      <c r="AD138" s="100"/>
      <c r="AE138" s="100"/>
      <c r="AF138" s="98"/>
      <c r="AG138" s="99">
        <f>SUM(ABRIL!AG138+MAYO!AG138+JUNIO!AG138)</f>
        <v>1</v>
      </c>
      <c r="AH138" s="100"/>
      <c r="AI138" s="100"/>
      <c r="AJ138" s="100"/>
      <c r="AK138" s="100"/>
      <c r="AL138" s="100"/>
      <c r="AM138" s="100"/>
      <c r="AN138" s="98"/>
      <c r="AO138" s="99">
        <f>SUM(ABRIL!AO138+MAYO!AO138+JUNIO!AO138)</f>
        <v>0</v>
      </c>
      <c r="AP138" s="100"/>
      <c r="AQ138" s="100"/>
      <c r="AR138" s="100"/>
      <c r="AS138" s="100"/>
      <c r="AT138" s="98"/>
      <c r="AU138" s="99">
        <f>SUM(ABRIL!AU138+MAYO!AU138+JUNIO!AU138)</f>
        <v>0</v>
      </c>
      <c r="AV138" s="100"/>
      <c r="AW138" s="98"/>
    </row>
    <row r="139" spans="2:49" s="30" customFormat="1" ht="15.95" customHeight="1">
      <c r="C139" s="132" t="s">
        <v>69</v>
      </c>
      <c r="D139" s="100"/>
      <c r="E139" s="100"/>
      <c r="F139" s="100"/>
      <c r="G139" s="100"/>
      <c r="H139" s="98"/>
      <c r="J139" s="99">
        <f t="shared" si="16"/>
        <v>21</v>
      </c>
      <c r="K139" s="100"/>
      <c r="L139" s="100"/>
      <c r="M139" s="98"/>
      <c r="N139" s="30">
        <v>0</v>
      </c>
      <c r="O139" s="99">
        <f>SUM(ABRIL!O139+MAYO!O139+JUNIO!O139)</f>
        <v>8</v>
      </c>
      <c r="P139" s="100"/>
      <c r="Q139" s="100"/>
      <c r="R139" s="100"/>
      <c r="S139" s="100"/>
      <c r="T139" s="98"/>
      <c r="U139" s="99">
        <f>SUM(ABRIL!U139+MAYO!U139+JUNIO!U139)</f>
        <v>7</v>
      </c>
      <c r="V139" s="100"/>
      <c r="W139" s="100"/>
      <c r="X139" s="100"/>
      <c r="Y139" s="100"/>
      <c r="Z139" s="98"/>
      <c r="AA139" s="99">
        <f>SUM(ABRIL!AA139+MAYO!AA139+JUNIO!AA139)</f>
        <v>4</v>
      </c>
      <c r="AB139" s="100"/>
      <c r="AC139" s="100"/>
      <c r="AD139" s="100"/>
      <c r="AE139" s="100"/>
      <c r="AF139" s="98"/>
      <c r="AG139" s="99">
        <f>SUM(ABRIL!AG139+MAYO!AG139+JUNIO!AG139)</f>
        <v>1</v>
      </c>
      <c r="AH139" s="100"/>
      <c r="AI139" s="100"/>
      <c r="AJ139" s="100"/>
      <c r="AK139" s="100"/>
      <c r="AL139" s="100"/>
      <c r="AM139" s="100"/>
      <c r="AN139" s="98"/>
      <c r="AO139" s="99">
        <f>SUM(ABRIL!AO139+MAYO!AO139+JUNIO!AO139)</f>
        <v>1</v>
      </c>
      <c r="AP139" s="100"/>
      <c r="AQ139" s="100"/>
      <c r="AR139" s="100"/>
      <c r="AS139" s="100"/>
      <c r="AT139" s="98"/>
      <c r="AU139" s="99">
        <f>SUM(ABRIL!AU139+MAYO!AU139+JUNIO!AU139)</f>
        <v>0</v>
      </c>
      <c r="AV139" s="100"/>
      <c r="AW139" s="98"/>
    </row>
    <row r="140" spans="2:49" s="30" customFormat="1" ht="15.95" customHeight="1">
      <c r="C140" s="132" t="s">
        <v>101</v>
      </c>
      <c r="D140" s="100"/>
      <c r="E140" s="100"/>
      <c r="F140" s="100"/>
      <c r="G140" s="100"/>
      <c r="H140" s="98"/>
      <c r="J140" s="99">
        <f t="shared" si="16"/>
        <v>10</v>
      </c>
      <c r="K140" s="100"/>
      <c r="L140" s="100"/>
      <c r="M140" s="98"/>
      <c r="N140" s="30">
        <v>0</v>
      </c>
      <c r="O140" s="99">
        <f>SUM(ABRIL!O140+MAYO!O140+JUNIO!O140)</f>
        <v>2</v>
      </c>
      <c r="P140" s="100"/>
      <c r="Q140" s="100"/>
      <c r="R140" s="100"/>
      <c r="S140" s="100"/>
      <c r="T140" s="98"/>
      <c r="U140" s="99">
        <f>SUM(ABRIL!U140+MAYO!U140+JUNIO!U140)</f>
        <v>2</v>
      </c>
      <c r="V140" s="100"/>
      <c r="W140" s="100"/>
      <c r="X140" s="100"/>
      <c r="Y140" s="100"/>
      <c r="Z140" s="98"/>
      <c r="AA140" s="99">
        <f>SUM(ABRIL!AA140+MAYO!AA140+JUNIO!AA140)</f>
        <v>2</v>
      </c>
      <c r="AB140" s="100"/>
      <c r="AC140" s="100"/>
      <c r="AD140" s="100"/>
      <c r="AE140" s="100"/>
      <c r="AF140" s="98"/>
      <c r="AG140" s="99">
        <f>SUM(ABRIL!AG140+MAYO!AG140+JUNIO!AG140)</f>
        <v>1</v>
      </c>
      <c r="AH140" s="100"/>
      <c r="AI140" s="100"/>
      <c r="AJ140" s="100"/>
      <c r="AK140" s="100"/>
      <c r="AL140" s="100"/>
      <c r="AM140" s="100"/>
      <c r="AN140" s="98"/>
      <c r="AO140" s="99">
        <f>SUM(ABRIL!AO140+MAYO!AO140+JUNIO!AO140)</f>
        <v>1</v>
      </c>
      <c r="AP140" s="100"/>
      <c r="AQ140" s="100"/>
      <c r="AR140" s="100"/>
      <c r="AS140" s="100"/>
      <c r="AT140" s="98"/>
      <c r="AU140" s="99">
        <f>SUM(ABRIL!AU140+MAYO!AU140+JUNIO!AU140)</f>
        <v>2</v>
      </c>
      <c r="AV140" s="100"/>
      <c r="AW140" s="98"/>
    </row>
    <row r="141" spans="2:49" s="30" customFormat="1" ht="15.95" customHeight="1">
      <c r="C141" s="132" t="s">
        <v>102</v>
      </c>
      <c r="D141" s="100"/>
      <c r="E141" s="100"/>
      <c r="F141" s="100"/>
      <c r="G141" s="100"/>
      <c r="H141" s="98"/>
      <c r="J141" s="99">
        <f t="shared" si="16"/>
        <v>0</v>
      </c>
      <c r="K141" s="100"/>
      <c r="L141" s="100"/>
      <c r="M141" s="98"/>
      <c r="N141" s="30">
        <v>0</v>
      </c>
      <c r="O141" s="99">
        <f>SUM(ABRIL!O141+MAYO!O141+JUNIO!O141)</f>
        <v>0</v>
      </c>
      <c r="P141" s="100"/>
      <c r="Q141" s="100"/>
      <c r="R141" s="100"/>
      <c r="S141" s="100"/>
      <c r="T141" s="98"/>
      <c r="U141" s="99">
        <f>SUM(ABRIL!U141+MAYO!U141+JUNIO!U141)</f>
        <v>0</v>
      </c>
      <c r="V141" s="100"/>
      <c r="W141" s="100"/>
      <c r="X141" s="100"/>
      <c r="Y141" s="100"/>
      <c r="Z141" s="98"/>
      <c r="AA141" s="99">
        <f>SUM(ABRIL!AA141+MAYO!AA141+JUNIO!AA141)</f>
        <v>0</v>
      </c>
      <c r="AB141" s="100"/>
      <c r="AC141" s="100"/>
      <c r="AD141" s="100"/>
      <c r="AE141" s="100"/>
      <c r="AF141" s="98"/>
      <c r="AG141" s="99">
        <f>SUM(ABRIL!AG141+MAYO!AG141+JUNIO!AG141)</f>
        <v>0</v>
      </c>
      <c r="AH141" s="100"/>
      <c r="AI141" s="100"/>
      <c r="AJ141" s="100"/>
      <c r="AK141" s="100"/>
      <c r="AL141" s="100"/>
      <c r="AM141" s="100"/>
      <c r="AN141" s="98"/>
      <c r="AO141" s="99">
        <f>SUM(ABRIL!AO141+MAYO!AO141+JUNIO!AO141)</f>
        <v>0</v>
      </c>
      <c r="AP141" s="100"/>
      <c r="AQ141" s="100"/>
      <c r="AR141" s="100"/>
      <c r="AS141" s="100"/>
      <c r="AT141" s="98"/>
      <c r="AU141" s="99">
        <f>SUM(ABRIL!AU141+MAYO!AU141+JUNIO!AU141)</f>
        <v>0</v>
      </c>
      <c r="AV141" s="100"/>
      <c r="AW141" s="98"/>
    </row>
    <row r="142" spans="2:49" s="30" customFormat="1" ht="15.95" customHeight="1">
      <c r="C142" s="132" t="s">
        <v>103</v>
      </c>
      <c r="D142" s="100"/>
      <c r="E142" s="100"/>
      <c r="F142" s="100"/>
      <c r="G142" s="100"/>
      <c r="H142" s="98"/>
      <c r="J142" s="99">
        <f t="shared" si="16"/>
        <v>0</v>
      </c>
      <c r="K142" s="100"/>
      <c r="L142" s="100"/>
      <c r="M142" s="98"/>
      <c r="N142" s="30">
        <v>0</v>
      </c>
      <c r="O142" s="99">
        <f>SUM(ABRIL!O142+MAYO!O142+JUNIO!O142)</f>
        <v>0</v>
      </c>
      <c r="P142" s="100"/>
      <c r="Q142" s="100"/>
      <c r="R142" s="100"/>
      <c r="S142" s="100"/>
      <c r="T142" s="98"/>
      <c r="U142" s="99">
        <f>SUM(ABRIL!U142+MAYO!U142+JUNIO!U142)</f>
        <v>0</v>
      </c>
      <c r="V142" s="100"/>
      <c r="W142" s="100"/>
      <c r="X142" s="100"/>
      <c r="Y142" s="100"/>
      <c r="Z142" s="98"/>
      <c r="AA142" s="99">
        <f>SUM(ABRIL!AA142+MAYO!AA142+JUNIO!AA142)</f>
        <v>0</v>
      </c>
      <c r="AB142" s="100"/>
      <c r="AC142" s="100"/>
      <c r="AD142" s="100"/>
      <c r="AE142" s="100"/>
      <c r="AF142" s="98"/>
      <c r="AG142" s="99">
        <f>SUM(ABRIL!AG142+MAYO!AG142+JUNIO!AG142)</f>
        <v>0</v>
      </c>
      <c r="AH142" s="100"/>
      <c r="AI142" s="100"/>
      <c r="AJ142" s="100"/>
      <c r="AK142" s="100"/>
      <c r="AL142" s="100"/>
      <c r="AM142" s="100"/>
      <c r="AN142" s="98"/>
      <c r="AO142" s="99">
        <f>SUM(ABRIL!AO142+MAYO!AO142+JUNIO!AO142)</f>
        <v>0</v>
      </c>
      <c r="AP142" s="100"/>
      <c r="AQ142" s="100"/>
      <c r="AR142" s="100"/>
      <c r="AS142" s="100"/>
      <c r="AT142" s="98"/>
      <c r="AU142" s="99">
        <f>SUM(ABRIL!AU142+MAYO!AU142+JUNIO!AU142)</f>
        <v>0</v>
      </c>
      <c r="AV142" s="100"/>
      <c r="AW142" s="98"/>
    </row>
    <row r="143" spans="2:49" s="30" customFormat="1" ht="18.2" customHeight="1">
      <c r="C143" s="134" t="s">
        <v>85</v>
      </c>
      <c r="D143" s="119"/>
      <c r="E143" s="119"/>
      <c r="F143" s="119"/>
      <c r="G143" s="119"/>
      <c r="H143" s="120"/>
      <c r="J143" s="133" t="s">
        <v>6</v>
      </c>
      <c r="K143" s="119"/>
      <c r="L143" s="119"/>
      <c r="M143" s="120"/>
      <c r="O143" s="133" t="s">
        <v>113</v>
      </c>
      <c r="P143" s="119"/>
      <c r="Q143" s="119"/>
      <c r="R143" s="119"/>
      <c r="S143" s="120"/>
      <c r="U143" s="133" t="s">
        <v>114</v>
      </c>
      <c r="V143" s="119"/>
      <c r="W143" s="119"/>
      <c r="X143" s="119"/>
      <c r="Y143" s="120"/>
      <c r="AA143" s="133" t="s">
        <v>115</v>
      </c>
      <c r="AB143" s="119"/>
      <c r="AC143" s="119"/>
      <c r="AD143" s="119"/>
      <c r="AE143" s="120"/>
      <c r="AG143" s="133" t="s">
        <v>116</v>
      </c>
      <c r="AH143" s="119"/>
      <c r="AI143" s="119"/>
      <c r="AJ143" s="119"/>
      <c r="AK143" s="119"/>
      <c r="AL143" s="119"/>
      <c r="AM143" s="120"/>
      <c r="AO143" s="133" t="s">
        <v>117</v>
      </c>
      <c r="AP143" s="119"/>
      <c r="AQ143" s="119"/>
      <c r="AR143" s="119"/>
      <c r="AS143" s="120"/>
      <c r="AU143" s="133" t="s">
        <v>118</v>
      </c>
      <c r="AV143" s="119"/>
      <c r="AW143" s="120"/>
    </row>
    <row r="144" spans="2:49" s="30" customFormat="1" ht="15.95" customHeight="1">
      <c r="C144" s="132" t="s">
        <v>86</v>
      </c>
      <c r="D144" s="100"/>
      <c r="E144" s="100"/>
      <c r="F144" s="100"/>
      <c r="G144" s="100"/>
      <c r="H144" s="98"/>
      <c r="J144" s="99">
        <f>SUM(O144:AW144)</f>
        <v>0</v>
      </c>
      <c r="K144" s="100"/>
      <c r="L144" s="100"/>
      <c r="M144" s="98"/>
      <c r="N144" s="30">
        <v>0</v>
      </c>
      <c r="O144" s="99">
        <f>SUM(ABRIL!O144+MAYO!O144+JUNIO!O144)</f>
        <v>0</v>
      </c>
      <c r="P144" s="100"/>
      <c r="Q144" s="100"/>
      <c r="R144" s="100"/>
      <c r="S144" s="100"/>
      <c r="T144" s="98"/>
      <c r="U144" s="99">
        <f>SUM(ABRIL!U144+MAYO!U144+JUNIO!U144)</f>
        <v>0</v>
      </c>
      <c r="V144" s="100"/>
      <c r="W144" s="100"/>
      <c r="X144" s="100"/>
      <c r="Y144" s="100"/>
      <c r="Z144" s="98"/>
      <c r="AA144" s="99">
        <f>SUM(ABRIL!AA144+MAYO!AA144+JUNIO!AA144)</f>
        <v>0</v>
      </c>
      <c r="AB144" s="100"/>
      <c r="AC144" s="100"/>
      <c r="AD144" s="100"/>
      <c r="AE144" s="100"/>
      <c r="AF144" s="98"/>
      <c r="AG144" s="99">
        <f>SUM(ABRIL!AG144+MAYO!AG144+JUNIO!AG144)</f>
        <v>0</v>
      </c>
      <c r="AH144" s="100"/>
      <c r="AI144" s="100"/>
      <c r="AJ144" s="100"/>
      <c r="AK144" s="100"/>
      <c r="AL144" s="100"/>
      <c r="AM144" s="100"/>
      <c r="AN144" s="98"/>
      <c r="AO144" s="99">
        <f>SUM(ABRIL!AO144+MAYO!AO144+JUNIO!AO144)</f>
        <v>0</v>
      </c>
      <c r="AP144" s="100"/>
      <c r="AQ144" s="100"/>
      <c r="AR144" s="100"/>
      <c r="AS144" s="100"/>
      <c r="AT144" s="98"/>
      <c r="AU144" s="99">
        <f>SUM(ABRIL!AU144+MAYO!AU144+JUNIO!AU144)</f>
        <v>0</v>
      </c>
      <c r="AV144" s="100"/>
      <c r="AW144" s="98"/>
    </row>
    <row r="145" spans="3:49" s="30" customFormat="1" ht="15.95" customHeight="1">
      <c r="C145" s="132" t="s">
        <v>87</v>
      </c>
      <c r="D145" s="100"/>
      <c r="E145" s="100"/>
      <c r="F145" s="100"/>
      <c r="G145" s="100"/>
      <c r="H145" s="98"/>
      <c r="J145" s="99">
        <f t="shared" ref="J145:J149" si="17">SUM(O145:AW145)</f>
        <v>0</v>
      </c>
      <c r="K145" s="100"/>
      <c r="L145" s="100"/>
      <c r="M145" s="98"/>
      <c r="N145" s="30">
        <v>0</v>
      </c>
      <c r="O145" s="99">
        <f>SUM(ABRIL!O145+MAYO!O145+JUNIO!O145)</f>
        <v>0</v>
      </c>
      <c r="P145" s="100"/>
      <c r="Q145" s="100"/>
      <c r="R145" s="100"/>
      <c r="S145" s="100"/>
      <c r="T145" s="98"/>
      <c r="U145" s="99">
        <f>SUM(ABRIL!U145+MAYO!U145+JUNIO!U145)</f>
        <v>0</v>
      </c>
      <c r="V145" s="100"/>
      <c r="W145" s="100"/>
      <c r="X145" s="100"/>
      <c r="Y145" s="100"/>
      <c r="Z145" s="98"/>
      <c r="AA145" s="99">
        <f>SUM(ABRIL!AA145+MAYO!AA145+JUNIO!AA145)</f>
        <v>0</v>
      </c>
      <c r="AB145" s="100"/>
      <c r="AC145" s="100"/>
      <c r="AD145" s="100"/>
      <c r="AE145" s="100"/>
      <c r="AF145" s="98"/>
      <c r="AG145" s="99">
        <f>SUM(ABRIL!AG145+MAYO!AG145+JUNIO!AG145)</f>
        <v>0</v>
      </c>
      <c r="AH145" s="100"/>
      <c r="AI145" s="100"/>
      <c r="AJ145" s="100"/>
      <c r="AK145" s="100"/>
      <c r="AL145" s="100"/>
      <c r="AM145" s="100"/>
      <c r="AN145" s="98"/>
      <c r="AO145" s="99">
        <f>SUM(ABRIL!AO145+MAYO!AO145+JUNIO!AO145)</f>
        <v>0</v>
      </c>
      <c r="AP145" s="100"/>
      <c r="AQ145" s="100"/>
      <c r="AR145" s="100"/>
      <c r="AS145" s="100"/>
      <c r="AT145" s="98"/>
      <c r="AU145" s="99">
        <f>SUM(ABRIL!AU145+MAYO!AU145+JUNIO!AU145)</f>
        <v>0</v>
      </c>
      <c r="AV145" s="100"/>
      <c r="AW145" s="98"/>
    </row>
    <row r="146" spans="3:49" s="30" customFormat="1" ht="15.95" customHeight="1">
      <c r="C146" s="132" t="s">
        <v>88</v>
      </c>
      <c r="D146" s="100"/>
      <c r="E146" s="100"/>
      <c r="F146" s="100"/>
      <c r="G146" s="100"/>
      <c r="H146" s="98"/>
      <c r="J146" s="99">
        <f t="shared" si="17"/>
        <v>0</v>
      </c>
      <c r="K146" s="100"/>
      <c r="L146" s="100"/>
      <c r="M146" s="98"/>
      <c r="N146" s="30">
        <v>0</v>
      </c>
      <c r="O146" s="99">
        <f>SUM(ABRIL!O146+MAYO!O146+JUNIO!O146)</f>
        <v>0</v>
      </c>
      <c r="P146" s="100"/>
      <c r="Q146" s="100"/>
      <c r="R146" s="100"/>
      <c r="S146" s="100"/>
      <c r="T146" s="98"/>
      <c r="U146" s="99">
        <f>SUM(ABRIL!U146+MAYO!U146+JUNIO!U146)</f>
        <v>0</v>
      </c>
      <c r="V146" s="100"/>
      <c r="W146" s="100"/>
      <c r="X146" s="100"/>
      <c r="Y146" s="100"/>
      <c r="Z146" s="98"/>
      <c r="AA146" s="99">
        <f>SUM(ABRIL!AA146+MAYO!AA146+JUNIO!AA146)</f>
        <v>0</v>
      </c>
      <c r="AB146" s="100"/>
      <c r="AC146" s="100"/>
      <c r="AD146" s="100"/>
      <c r="AE146" s="100"/>
      <c r="AF146" s="98"/>
      <c r="AG146" s="99">
        <f>SUM(ABRIL!AG146+MAYO!AG146+JUNIO!AG146)</f>
        <v>0</v>
      </c>
      <c r="AH146" s="100"/>
      <c r="AI146" s="100"/>
      <c r="AJ146" s="100"/>
      <c r="AK146" s="100"/>
      <c r="AL146" s="100"/>
      <c r="AM146" s="100"/>
      <c r="AN146" s="98"/>
      <c r="AO146" s="99">
        <f>SUM(ABRIL!AO146+MAYO!AO146+JUNIO!AO146)</f>
        <v>0</v>
      </c>
      <c r="AP146" s="100"/>
      <c r="AQ146" s="100"/>
      <c r="AR146" s="100"/>
      <c r="AS146" s="100"/>
      <c r="AT146" s="98"/>
      <c r="AU146" s="99">
        <f>SUM(ABRIL!AU146+MAYO!AU146+JUNIO!AU146)</f>
        <v>0</v>
      </c>
      <c r="AV146" s="100"/>
      <c r="AW146" s="98"/>
    </row>
    <row r="147" spans="3:49" s="30" customFormat="1" ht="15.95" customHeight="1">
      <c r="C147" s="132" t="s">
        <v>89</v>
      </c>
      <c r="D147" s="100"/>
      <c r="E147" s="100"/>
      <c r="F147" s="100"/>
      <c r="G147" s="100"/>
      <c r="H147" s="98"/>
      <c r="J147" s="99">
        <f t="shared" si="17"/>
        <v>0</v>
      </c>
      <c r="K147" s="100"/>
      <c r="L147" s="100"/>
      <c r="M147" s="98"/>
      <c r="N147" s="30">
        <v>0</v>
      </c>
      <c r="O147" s="99">
        <f>SUM(ABRIL!O147+MAYO!O147+JUNIO!O147)</f>
        <v>0</v>
      </c>
      <c r="P147" s="100"/>
      <c r="Q147" s="100"/>
      <c r="R147" s="100"/>
      <c r="S147" s="100"/>
      <c r="T147" s="98"/>
      <c r="U147" s="99">
        <f>SUM(ABRIL!U147+MAYO!U147+JUNIO!U147)</f>
        <v>0</v>
      </c>
      <c r="V147" s="100"/>
      <c r="W147" s="100"/>
      <c r="X147" s="100"/>
      <c r="Y147" s="100"/>
      <c r="Z147" s="98"/>
      <c r="AA147" s="99">
        <f>SUM(ABRIL!AA147+MAYO!AA147+JUNIO!AA147)</f>
        <v>0</v>
      </c>
      <c r="AB147" s="100"/>
      <c r="AC147" s="100"/>
      <c r="AD147" s="100"/>
      <c r="AE147" s="100"/>
      <c r="AF147" s="98"/>
      <c r="AG147" s="99">
        <f>SUM(ABRIL!AG147+MAYO!AG147+JUNIO!AG147)</f>
        <v>0</v>
      </c>
      <c r="AH147" s="100"/>
      <c r="AI147" s="100"/>
      <c r="AJ147" s="100"/>
      <c r="AK147" s="100"/>
      <c r="AL147" s="100"/>
      <c r="AM147" s="100"/>
      <c r="AN147" s="98"/>
      <c r="AO147" s="99">
        <f>SUM(ABRIL!AO147+MAYO!AO147+JUNIO!AO147)</f>
        <v>0</v>
      </c>
      <c r="AP147" s="100"/>
      <c r="AQ147" s="100"/>
      <c r="AR147" s="100"/>
      <c r="AS147" s="100"/>
      <c r="AT147" s="98"/>
      <c r="AU147" s="99">
        <f>SUM(ABRIL!AU147+MAYO!AU147+JUNIO!AU147)</f>
        <v>0</v>
      </c>
      <c r="AV147" s="100"/>
      <c r="AW147" s="98"/>
    </row>
    <row r="148" spans="3:49" s="30" customFormat="1" ht="15.95" customHeight="1">
      <c r="C148" s="132" t="s">
        <v>90</v>
      </c>
      <c r="D148" s="100"/>
      <c r="E148" s="100"/>
      <c r="F148" s="100"/>
      <c r="G148" s="100"/>
      <c r="H148" s="98"/>
      <c r="J148" s="99">
        <f t="shared" si="17"/>
        <v>0</v>
      </c>
      <c r="K148" s="100"/>
      <c r="L148" s="100"/>
      <c r="M148" s="98"/>
      <c r="N148" s="30">
        <v>0</v>
      </c>
      <c r="O148" s="99">
        <f>SUM(ABRIL!O148+MAYO!O148+JUNIO!O148)</f>
        <v>0</v>
      </c>
      <c r="P148" s="100"/>
      <c r="Q148" s="100"/>
      <c r="R148" s="100"/>
      <c r="S148" s="100"/>
      <c r="T148" s="98"/>
      <c r="U148" s="99">
        <f>SUM(ABRIL!U148+MAYO!U148+JUNIO!U148)</f>
        <v>0</v>
      </c>
      <c r="V148" s="100"/>
      <c r="W148" s="100"/>
      <c r="X148" s="100"/>
      <c r="Y148" s="100"/>
      <c r="Z148" s="98"/>
      <c r="AA148" s="99">
        <f>SUM(ABRIL!AA148+MAYO!AA148+JUNIO!AA148)</f>
        <v>0</v>
      </c>
      <c r="AB148" s="100"/>
      <c r="AC148" s="100"/>
      <c r="AD148" s="100"/>
      <c r="AE148" s="100"/>
      <c r="AF148" s="98"/>
      <c r="AG148" s="99">
        <f>SUM(ABRIL!AG148+MAYO!AG148+JUNIO!AG148)</f>
        <v>0</v>
      </c>
      <c r="AH148" s="100"/>
      <c r="AI148" s="100"/>
      <c r="AJ148" s="100"/>
      <c r="AK148" s="100"/>
      <c r="AL148" s="100"/>
      <c r="AM148" s="100"/>
      <c r="AN148" s="98"/>
      <c r="AO148" s="99">
        <f>SUM(ABRIL!AO148+MAYO!AO148+JUNIO!AO148)</f>
        <v>0</v>
      </c>
      <c r="AP148" s="100"/>
      <c r="AQ148" s="100"/>
      <c r="AR148" s="100"/>
      <c r="AS148" s="100"/>
      <c r="AT148" s="98"/>
      <c r="AU148" s="99">
        <f>SUM(ABRIL!AU148+MAYO!AU148+JUNIO!AU148)</f>
        <v>0</v>
      </c>
      <c r="AV148" s="100"/>
      <c r="AW148" s="98"/>
    </row>
    <row r="149" spans="3:49" s="30" customFormat="1" ht="15.95" customHeight="1">
      <c r="C149" s="132" t="s">
        <v>91</v>
      </c>
      <c r="D149" s="100"/>
      <c r="E149" s="100"/>
      <c r="F149" s="100"/>
      <c r="G149" s="100"/>
      <c r="H149" s="98"/>
      <c r="J149" s="99">
        <f t="shared" si="17"/>
        <v>0</v>
      </c>
      <c r="K149" s="100"/>
      <c r="L149" s="100"/>
      <c r="M149" s="98"/>
      <c r="N149" s="30">
        <v>0</v>
      </c>
      <c r="O149" s="99">
        <f>SUM(ABRIL!O149+MAYO!O149+JUNIO!O149)</f>
        <v>0</v>
      </c>
      <c r="P149" s="100"/>
      <c r="Q149" s="100"/>
      <c r="R149" s="100"/>
      <c r="S149" s="100"/>
      <c r="T149" s="98"/>
      <c r="U149" s="99">
        <f>SUM(ABRIL!U149+MAYO!U149+JUNIO!U149)</f>
        <v>0</v>
      </c>
      <c r="V149" s="100"/>
      <c r="W149" s="100"/>
      <c r="X149" s="100"/>
      <c r="Y149" s="100"/>
      <c r="Z149" s="98"/>
      <c r="AA149" s="99">
        <f>SUM(ABRIL!AA149+MAYO!AA149+JUNIO!AA149)</f>
        <v>0</v>
      </c>
      <c r="AB149" s="100"/>
      <c r="AC149" s="100"/>
      <c r="AD149" s="100"/>
      <c r="AE149" s="100"/>
      <c r="AF149" s="98"/>
      <c r="AG149" s="99">
        <f>SUM(ABRIL!AG149+MAYO!AG149+JUNIO!AG149)</f>
        <v>0</v>
      </c>
      <c r="AH149" s="100"/>
      <c r="AI149" s="100"/>
      <c r="AJ149" s="100"/>
      <c r="AK149" s="100"/>
      <c r="AL149" s="100"/>
      <c r="AM149" s="100"/>
      <c r="AN149" s="98"/>
      <c r="AO149" s="99">
        <f>SUM(ABRIL!AO149+MAYO!AO149+JUNIO!AO149)</f>
        <v>0</v>
      </c>
      <c r="AP149" s="100"/>
      <c r="AQ149" s="100"/>
      <c r="AR149" s="100"/>
      <c r="AS149" s="100"/>
      <c r="AT149" s="98"/>
      <c r="AU149" s="99">
        <f>SUM(ABRIL!AU149+MAYO!AU149+JUNIO!AU149)</f>
        <v>0</v>
      </c>
      <c r="AV149" s="100"/>
      <c r="AW149" s="98"/>
    </row>
    <row r="150" spans="3:49" s="30" customFormat="1" ht="18.2" customHeight="1">
      <c r="C150" s="134" t="s">
        <v>104</v>
      </c>
      <c r="D150" s="119"/>
      <c r="E150" s="119"/>
      <c r="F150" s="119"/>
      <c r="G150" s="119"/>
      <c r="H150" s="120"/>
      <c r="J150" s="133" t="s">
        <v>6</v>
      </c>
      <c r="K150" s="119"/>
      <c r="L150" s="119"/>
      <c r="M150" s="120"/>
      <c r="O150" s="133" t="s">
        <v>113</v>
      </c>
      <c r="P150" s="119"/>
      <c r="Q150" s="119"/>
      <c r="R150" s="119"/>
      <c r="S150" s="120"/>
      <c r="U150" s="133" t="s">
        <v>114</v>
      </c>
      <c r="V150" s="119"/>
      <c r="W150" s="119"/>
      <c r="X150" s="119"/>
      <c r="Y150" s="120"/>
      <c r="AA150" s="133" t="s">
        <v>115</v>
      </c>
      <c r="AB150" s="119"/>
      <c r="AC150" s="119"/>
      <c r="AD150" s="119"/>
      <c r="AE150" s="120"/>
      <c r="AG150" s="133" t="s">
        <v>116</v>
      </c>
      <c r="AH150" s="119"/>
      <c r="AI150" s="119"/>
      <c r="AJ150" s="119"/>
      <c r="AK150" s="119"/>
      <c r="AL150" s="119"/>
      <c r="AM150" s="120"/>
      <c r="AO150" s="133" t="s">
        <v>117</v>
      </c>
      <c r="AP150" s="119"/>
      <c r="AQ150" s="119"/>
      <c r="AR150" s="119"/>
      <c r="AS150" s="120"/>
      <c r="AU150" s="133" t="s">
        <v>118</v>
      </c>
      <c r="AV150" s="119"/>
      <c r="AW150" s="120"/>
    </row>
    <row r="151" spans="3:49" s="30" customFormat="1" ht="15.95" customHeight="1">
      <c r="C151" s="132" t="s">
        <v>105</v>
      </c>
      <c r="D151" s="100"/>
      <c r="E151" s="100"/>
      <c r="F151" s="100"/>
      <c r="G151" s="100"/>
      <c r="H151" s="98"/>
      <c r="J151" s="99">
        <f>SUM(O151+U151+AA151+AG151+AO151+AU151)</f>
        <v>0</v>
      </c>
      <c r="K151" s="100"/>
      <c r="L151" s="100"/>
      <c r="M151" s="98"/>
      <c r="N151" s="30">
        <v>0</v>
      </c>
      <c r="O151" s="99">
        <f>SUM(ABRIL!O151+MAYO!O151+JUNIO!O151)</f>
        <v>0</v>
      </c>
      <c r="P151" s="100"/>
      <c r="Q151" s="100"/>
      <c r="R151" s="100"/>
      <c r="S151" s="100"/>
      <c r="T151" s="98"/>
      <c r="U151" s="99">
        <f>SUM(ABRIL!U151+MAYO!U151+JUNIO!U151)</f>
        <v>0</v>
      </c>
      <c r="V151" s="100"/>
      <c r="W151" s="100"/>
      <c r="X151" s="100"/>
      <c r="Y151" s="100"/>
      <c r="Z151" s="98"/>
      <c r="AA151" s="99">
        <f>SUM(ABRIL!AA151+MAYO!AA151+JUNIO!AA151)</f>
        <v>0</v>
      </c>
      <c r="AB151" s="100"/>
      <c r="AC151" s="100"/>
      <c r="AD151" s="100"/>
      <c r="AE151" s="100"/>
      <c r="AF151" s="98"/>
      <c r="AG151" s="99">
        <f>SUM(ABRIL!AG151+MAYO!AG151+JUNIO!AG151)</f>
        <v>0</v>
      </c>
      <c r="AH151" s="100"/>
      <c r="AI151" s="100"/>
      <c r="AJ151" s="100"/>
      <c r="AK151" s="100"/>
      <c r="AL151" s="100"/>
      <c r="AM151" s="100"/>
      <c r="AN151" s="98"/>
      <c r="AO151" s="99">
        <f>SUM(ABRIL!AO151+MAYO!AO151+JUNIO!AO151)</f>
        <v>0</v>
      </c>
      <c r="AP151" s="100"/>
      <c r="AQ151" s="100"/>
      <c r="AR151" s="100"/>
      <c r="AS151" s="100"/>
      <c r="AT151" s="98"/>
      <c r="AU151" s="99">
        <f>SUM(ABRIL!AU151+MAYO!AU151+JUNIO!AU151)</f>
        <v>0</v>
      </c>
      <c r="AV151" s="100"/>
      <c r="AW151" s="98"/>
    </row>
    <row r="152" spans="3:49" s="30" customFormat="1" ht="15.95" customHeight="1">
      <c r="C152" s="132" t="s">
        <v>106</v>
      </c>
      <c r="D152" s="100"/>
      <c r="E152" s="100"/>
      <c r="F152" s="100"/>
      <c r="G152" s="100"/>
      <c r="H152" s="98"/>
      <c r="J152" s="99">
        <f t="shared" ref="J152:J156" si="18">SUM(O152+U152+AA152+AG152+AO152+AU152)</f>
        <v>0</v>
      </c>
      <c r="K152" s="100"/>
      <c r="L152" s="100"/>
      <c r="M152" s="98"/>
      <c r="N152" s="30">
        <v>0</v>
      </c>
      <c r="O152" s="99">
        <f>SUM(ABRIL!O152+MAYO!O152+JUNIO!O152)</f>
        <v>0</v>
      </c>
      <c r="P152" s="100"/>
      <c r="Q152" s="100"/>
      <c r="R152" s="100"/>
      <c r="S152" s="100"/>
      <c r="T152" s="98"/>
      <c r="U152" s="99">
        <f>SUM(ABRIL!U152+MAYO!U152+JUNIO!U152)</f>
        <v>0</v>
      </c>
      <c r="V152" s="100"/>
      <c r="W152" s="100"/>
      <c r="X152" s="100"/>
      <c r="Y152" s="100"/>
      <c r="Z152" s="98"/>
      <c r="AA152" s="99">
        <f>SUM(ABRIL!AA152+MAYO!AA152+JUNIO!AA152)</f>
        <v>0</v>
      </c>
      <c r="AB152" s="100"/>
      <c r="AC152" s="100"/>
      <c r="AD152" s="100"/>
      <c r="AE152" s="100"/>
      <c r="AF152" s="98"/>
      <c r="AG152" s="99">
        <f>SUM(ABRIL!AG152+MAYO!AG152+JUNIO!AG152)</f>
        <v>0</v>
      </c>
      <c r="AH152" s="100"/>
      <c r="AI152" s="100"/>
      <c r="AJ152" s="100"/>
      <c r="AK152" s="100"/>
      <c r="AL152" s="100"/>
      <c r="AM152" s="100"/>
      <c r="AN152" s="98"/>
      <c r="AO152" s="99">
        <f>SUM(ABRIL!AO152+MAYO!AO152+JUNIO!AO152)</f>
        <v>0</v>
      </c>
      <c r="AP152" s="100"/>
      <c r="AQ152" s="100"/>
      <c r="AR152" s="100"/>
      <c r="AS152" s="100"/>
      <c r="AT152" s="98"/>
      <c r="AU152" s="99">
        <f>SUM(ABRIL!AU152+MAYO!AU152+JUNIO!AU152)</f>
        <v>0</v>
      </c>
      <c r="AV152" s="100"/>
      <c r="AW152" s="98"/>
    </row>
    <row r="153" spans="3:49" s="30" customFormat="1" ht="15.95" customHeight="1">
      <c r="C153" s="132" t="s">
        <v>107</v>
      </c>
      <c r="D153" s="100"/>
      <c r="E153" s="100"/>
      <c r="F153" s="100"/>
      <c r="G153" s="100"/>
      <c r="H153" s="98"/>
      <c r="J153" s="99">
        <f t="shared" si="18"/>
        <v>0</v>
      </c>
      <c r="K153" s="100"/>
      <c r="L153" s="100"/>
      <c r="M153" s="98"/>
      <c r="N153" s="30">
        <v>0</v>
      </c>
      <c r="O153" s="99">
        <f>SUM(ABRIL!O153+MAYO!O153+JUNIO!O153)</f>
        <v>0</v>
      </c>
      <c r="P153" s="100"/>
      <c r="Q153" s="100"/>
      <c r="R153" s="100"/>
      <c r="S153" s="100"/>
      <c r="T153" s="98"/>
      <c r="U153" s="99">
        <f>SUM(ABRIL!U153+MAYO!U153+JUNIO!U153)</f>
        <v>0</v>
      </c>
      <c r="V153" s="100"/>
      <c r="W153" s="100"/>
      <c r="X153" s="100"/>
      <c r="Y153" s="100"/>
      <c r="Z153" s="98"/>
      <c r="AA153" s="99">
        <f>SUM(ABRIL!AA153+MAYO!AA153+JUNIO!AA153)</f>
        <v>0</v>
      </c>
      <c r="AB153" s="100"/>
      <c r="AC153" s="100"/>
      <c r="AD153" s="100"/>
      <c r="AE153" s="100"/>
      <c r="AF153" s="98"/>
      <c r="AG153" s="99">
        <f>SUM(ABRIL!AG153+MAYO!AG153+JUNIO!AG153)</f>
        <v>0</v>
      </c>
      <c r="AH153" s="100"/>
      <c r="AI153" s="100"/>
      <c r="AJ153" s="100"/>
      <c r="AK153" s="100"/>
      <c r="AL153" s="100"/>
      <c r="AM153" s="100"/>
      <c r="AN153" s="98"/>
      <c r="AO153" s="99">
        <f>SUM(ABRIL!AO153+MAYO!AO153+JUNIO!AO153)</f>
        <v>0</v>
      </c>
      <c r="AP153" s="100"/>
      <c r="AQ153" s="100"/>
      <c r="AR153" s="100"/>
      <c r="AS153" s="100"/>
      <c r="AT153" s="98"/>
      <c r="AU153" s="99">
        <f>SUM(ABRIL!AU153+MAYO!AU153+JUNIO!AU153)</f>
        <v>0</v>
      </c>
      <c r="AV153" s="100"/>
      <c r="AW153" s="98"/>
    </row>
    <row r="154" spans="3:49" s="30" customFormat="1" ht="15.95" customHeight="1">
      <c r="C154" s="132" t="s">
        <v>108</v>
      </c>
      <c r="D154" s="100"/>
      <c r="E154" s="100"/>
      <c r="F154" s="100"/>
      <c r="G154" s="100"/>
      <c r="H154" s="98"/>
      <c r="J154" s="99">
        <f t="shared" si="18"/>
        <v>0</v>
      </c>
      <c r="K154" s="100"/>
      <c r="L154" s="100"/>
      <c r="M154" s="98"/>
      <c r="N154" s="30">
        <v>0</v>
      </c>
      <c r="O154" s="99">
        <f>SUM(ABRIL!O154+MAYO!O154+JUNIO!O154)</f>
        <v>0</v>
      </c>
      <c r="P154" s="100"/>
      <c r="Q154" s="100"/>
      <c r="R154" s="100"/>
      <c r="S154" s="100"/>
      <c r="T154" s="98"/>
      <c r="U154" s="99">
        <f>SUM(ABRIL!U154+MAYO!U154+JUNIO!U154)</f>
        <v>0</v>
      </c>
      <c r="V154" s="100"/>
      <c r="W154" s="100"/>
      <c r="X154" s="100"/>
      <c r="Y154" s="100"/>
      <c r="Z154" s="98"/>
      <c r="AA154" s="99">
        <f>SUM(ABRIL!AA154+MAYO!AA154+JUNIO!AA154)</f>
        <v>0</v>
      </c>
      <c r="AB154" s="100"/>
      <c r="AC154" s="100"/>
      <c r="AD154" s="100"/>
      <c r="AE154" s="100"/>
      <c r="AF154" s="98"/>
      <c r="AG154" s="99">
        <f>SUM(ABRIL!AG154+MAYO!AG154+JUNIO!AG154)</f>
        <v>0</v>
      </c>
      <c r="AH154" s="100"/>
      <c r="AI154" s="100"/>
      <c r="AJ154" s="100"/>
      <c r="AK154" s="100"/>
      <c r="AL154" s="100"/>
      <c r="AM154" s="100"/>
      <c r="AN154" s="98"/>
      <c r="AO154" s="99">
        <f>SUM(ABRIL!AO154+MAYO!AO154+JUNIO!AO154)</f>
        <v>0</v>
      </c>
      <c r="AP154" s="100"/>
      <c r="AQ154" s="100"/>
      <c r="AR154" s="100"/>
      <c r="AS154" s="100"/>
      <c r="AT154" s="98"/>
      <c r="AU154" s="99">
        <f>SUM(ABRIL!AU154+MAYO!AU154+JUNIO!AU154)</f>
        <v>0</v>
      </c>
      <c r="AV154" s="100"/>
      <c r="AW154" s="98"/>
    </row>
    <row r="155" spans="3:49" s="30" customFormat="1" ht="15.95" customHeight="1">
      <c r="C155" s="132" t="s">
        <v>109</v>
      </c>
      <c r="D155" s="100"/>
      <c r="E155" s="100"/>
      <c r="F155" s="100"/>
      <c r="G155" s="100"/>
      <c r="H155" s="98"/>
      <c r="J155" s="99">
        <f t="shared" si="18"/>
        <v>0</v>
      </c>
      <c r="K155" s="100"/>
      <c r="L155" s="100"/>
      <c r="M155" s="98"/>
      <c r="N155" s="30">
        <v>0</v>
      </c>
      <c r="O155" s="99">
        <f>SUM(ABRIL!O155+MAYO!O155+JUNIO!O155)</f>
        <v>0</v>
      </c>
      <c r="P155" s="100"/>
      <c r="Q155" s="100"/>
      <c r="R155" s="100"/>
      <c r="S155" s="100"/>
      <c r="T155" s="98"/>
      <c r="U155" s="99">
        <f>SUM(ABRIL!U155+MAYO!U155+JUNIO!U155)</f>
        <v>0</v>
      </c>
      <c r="V155" s="100"/>
      <c r="W155" s="100"/>
      <c r="X155" s="100"/>
      <c r="Y155" s="100"/>
      <c r="Z155" s="98"/>
      <c r="AA155" s="99">
        <f>SUM(ABRIL!AA155+MAYO!AA155+JUNIO!AA155)</f>
        <v>0</v>
      </c>
      <c r="AB155" s="100"/>
      <c r="AC155" s="100"/>
      <c r="AD155" s="100"/>
      <c r="AE155" s="100"/>
      <c r="AF155" s="98"/>
      <c r="AG155" s="99">
        <f>SUM(ABRIL!AG155+MAYO!AG155+JUNIO!AG155)</f>
        <v>0</v>
      </c>
      <c r="AH155" s="100"/>
      <c r="AI155" s="100"/>
      <c r="AJ155" s="100"/>
      <c r="AK155" s="100"/>
      <c r="AL155" s="100"/>
      <c r="AM155" s="100"/>
      <c r="AN155" s="98"/>
      <c r="AO155" s="99">
        <f>SUM(ABRIL!AO155+MAYO!AO155+JUNIO!AO155)</f>
        <v>0</v>
      </c>
      <c r="AP155" s="100"/>
      <c r="AQ155" s="100"/>
      <c r="AR155" s="100"/>
      <c r="AS155" s="100"/>
      <c r="AT155" s="98"/>
      <c r="AU155" s="99">
        <f>SUM(ABRIL!AU155+MAYO!AU155+JUNIO!AU155)</f>
        <v>0</v>
      </c>
      <c r="AV155" s="100"/>
      <c r="AW155" s="98"/>
    </row>
    <row r="156" spans="3:49" s="30" customFormat="1" ht="15.95" customHeight="1">
      <c r="C156" s="132" t="s">
        <v>110</v>
      </c>
      <c r="D156" s="100"/>
      <c r="E156" s="100"/>
      <c r="F156" s="100"/>
      <c r="G156" s="100"/>
      <c r="H156" s="98"/>
      <c r="J156" s="99">
        <f t="shared" si="18"/>
        <v>0</v>
      </c>
      <c r="K156" s="100"/>
      <c r="L156" s="100"/>
      <c r="M156" s="98"/>
      <c r="N156" s="30">
        <v>0</v>
      </c>
      <c r="O156" s="99">
        <f>SUM(ABRIL!O156+MAYO!O156+JUNIO!O156)</f>
        <v>0</v>
      </c>
      <c r="P156" s="100"/>
      <c r="Q156" s="100"/>
      <c r="R156" s="100"/>
      <c r="S156" s="100"/>
      <c r="T156" s="98"/>
      <c r="U156" s="99">
        <f>SUM(ABRIL!U156+MAYO!U156+JUNIO!U156)</f>
        <v>0</v>
      </c>
      <c r="V156" s="100"/>
      <c r="W156" s="100"/>
      <c r="X156" s="100"/>
      <c r="Y156" s="100"/>
      <c r="Z156" s="98"/>
      <c r="AA156" s="99">
        <f>SUM(ABRIL!AA156+MAYO!AA156+JUNIO!AA156)</f>
        <v>0</v>
      </c>
      <c r="AB156" s="100"/>
      <c r="AC156" s="100"/>
      <c r="AD156" s="100"/>
      <c r="AE156" s="100"/>
      <c r="AF156" s="98"/>
      <c r="AG156" s="99">
        <f>SUM(ABRIL!AG156+MAYO!AG156+JUNIO!AG156)</f>
        <v>0</v>
      </c>
      <c r="AH156" s="100"/>
      <c r="AI156" s="100"/>
      <c r="AJ156" s="100"/>
      <c r="AK156" s="100"/>
      <c r="AL156" s="100"/>
      <c r="AM156" s="100"/>
      <c r="AN156" s="98"/>
      <c r="AO156" s="99">
        <f>SUM(ABRIL!AO156+MAYO!AO156+JUNIO!AO156)</f>
        <v>0</v>
      </c>
      <c r="AP156" s="100"/>
      <c r="AQ156" s="100"/>
      <c r="AR156" s="100"/>
      <c r="AS156" s="100"/>
      <c r="AT156" s="98"/>
      <c r="AU156" s="99">
        <f>SUM(ABRIL!AU156+MAYO!AU156+JUNIO!AU156)</f>
        <v>0</v>
      </c>
      <c r="AV156" s="100"/>
      <c r="AW156" s="98"/>
    </row>
    <row r="157" spans="3:49" s="30" customFormat="1" ht="18.2" customHeight="1">
      <c r="C157" s="134" t="s">
        <v>111</v>
      </c>
      <c r="D157" s="119"/>
      <c r="E157" s="119"/>
      <c r="F157" s="119"/>
      <c r="G157" s="119"/>
      <c r="H157" s="120"/>
      <c r="J157" s="133" t="s">
        <v>6</v>
      </c>
      <c r="K157" s="119"/>
      <c r="L157" s="119"/>
      <c r="M157" s="120"/>
      <c r="O157" s="133" t="s">
        <v>113</v>
      </c>
      <c r="P157" s="119"/>
      <c r="Q157" s="119"/>
      <c r="R157" s="119"/>
      <c r="S157" s="120"/>
      <c r="U157" s="133" t="s">
        <v>114</v>
      </c>
      <c r="V157" s="119"/>
      <c r="W157" s="119"/>
      <c r="X157" s="119"/>
      <c r="Y157" s="120"/>
      <c r="AA157" s="133" t="s">
        <v>115</v>
      </c>
      <c r="AB157" s="119"/>
      <c r="AC157" s="119"/>
      <c r="AD157" s="119"/>
      <c r="AE157" s="120"/>
      <c r="AG157" s="133" t="s">
        <v>116</v>
      </c>
      <c r="AH157" s="119"/>
      <c r="AI157" s="119"/>
      <c r="AJ157" s="119"/>
      <c r="AK157" s="119"/>
      <c r="AL157" s="119"/>
      <c r="AM157" s="120"/>
      <c r="AO157" s="133" t="s">
        <v>117</v>
      </c>
      <c r="AP157" s="119"/>
      <c r="AQ157" s="119"/>
      <c r="AR157" s="119"/>
      <c r="AS157" s="120"/>
      <c r="AU157" s="133" t="s">
        <v>118</v>
      </c>
      <c r="AV157" s="119"/>
      <c r="AW157" s="120"/>
    </row>
    <row r="158" spans="3:49" s="30" customFormat="1" ht="15.95" customHeight="1">
      <c r="C158" s="132" t="s">
        <v>105</v>
      </c>
      <c r="D158" s="100"/>
      <c r="E158" s="100"/>
      <c r="F158" s="100"/>
      <c r="G158" s="100"/>
      <c r="H158" s="98"/>
      <c r="J158" s="99">
        <f t="shared" ref="J158:J163" si="19">SUM(O158+U158+AA158+AG158+AO158+AU158)</f>
        <v>0</v>
      </c>
      <c r="K158" s="100"/>
      <c r="L158" s="100"/>
      <c r="M158" s="98"/>
      <c r="N158" s="30">
        <v>0</v>
      </c>
      <c r="O158" s="99">
        <f>SUM(ABRIL!O158+MAYO!O158+JUNIO!O158)</f>
        <v>0</v>
      </c>
      <c r="P158" s="100"/>
      <c r="Q158" s="100"/>
      <c r="R158" s="100"/>
      <c r="S158" s="100"/>
      <c r="T158" s="98"/>
      <c r="U158" s="99">
        <f>SUM(ABRIL!U158+MAYO!U158+JUNIO!U158)</f>
        <v>0</v>
      </c>
      <c r="V158" s="100"/>
      <c r="W158" s="100"/>
      <c r="X158" s="100"/>
      <c r="Y158" s="100"/>
      <c r="Z158" s="98"/>
      <c r="AA158" s="99">
        <f>SUM(ABRIL!AA158+MAYO!AA158+JUNIO!AA158)</f>
        <v>0</v>
      </c>
      <c r="AB158" s="100"/>
      <c r="AC158" s="100"/>
      <c r="AD158" s="100"/>
      <c r="AE158" s="100"/>
      <c r="AF158" s="98"/>
      <c r="AG158" s="99">
        <f>SUM(ABRIL!AG158+MAYO!AG158+JUNIO!AG158)</f>
        <v>0</v>
      </c>
      <c r="AH158" s="100"/>
      <c r="AI158" s="100"/>
      <c r="AJ158" s="100"/>
      <c r="AK158" s="100"/>
      <c r="AL158" s="100"/>
      <c r="AM158" s="100"/>
      <c r="AN158" s="98"/>
      <c r="AO158" s="99">
        <f>SUM(ABRIL!AO158+MAYO!AO158+JUNIO!AO158)</f>
        <v>0</v>
      </c>
      <c r="AP158" s="100"/>
      <c r="AQ158" s="100"/>
      <c r="AR158" s="100"/>
      <c r="AS158" s="100"/>
      <c r="AT158" s="98"/>
      <c r="AU158" s="99">
        <f>SUM(ABRIL!AU158+MAYO!AU158+JUNIO!AU158)</f>
        <v>0</v>
      </c>
      <c r="AV158" s="100"/>
      <c r="AW158" s="98"/>
    </row>
    <row r="159" spans="3:49" s="30" customFormat="1" ht="15.95" customHeight="1">
      <c r="C159" s="132" t="s">
        <v>106</v>
      </c>
      <c r="D159" s="100"/>
      <c r="E159" s="100"/>
      <c r="F159" s="100"/>
      <c r="G159" s="100"/>
      <c r="H159" s="98"/>
      <c r="J159" s="99">
        <f t="shared" si="19"/>
        <v>0</v>
      </c>
      <c r="K159" s="100"/>
      <c r="L159" s="100"/>
      <c r="M159" s="98"/>
      <c r="N159" s="30">
        <v>0</v>
      </c>
      <c r="O159" s="99">
        <f>SUM(ABRIL!O159+MAYO!O159+JUNIO!O159)</f>
        <v>0</v>
      </c>
      <c r="P159" s="100"/>
      <c r="Q159" s="100"/>
      <c r="R159" s="100"/>
      <c r="S159" s="100"/>
      <c r="T159" s="98"/>
      <c r="U159" s="99">
        <f>SUM(ABRIL!U159+MAYO!U159+JUNIO!U159)</f>
        <v>0</v>
      </c>
      <c r="V159" s="100"/>
      <c r="W159" s="100"/>
      <c r="X159" s="100"/>
      <c r="Y159" s="100"/>
      <c r="Z159" s="98"/>
      <c r="AA159" s="99">
        <f>SUM(ABRIL!AA159+MAYO!AA159+JUNIO!AA159)</f>
        <v>0</v>
      </c>
      <c r="AB159" s="100"/>
      <c r="AC159" s="100"/>
      <c r="AD159" s="100"/>
      <c r="AE159" s="100"/>
      <c r="AF159" s="98"/>
      <c r="AG159" s="99">
        <f>SUM(ABRIL!AG159+MAYO!AG159+JUNIO!AG159)</f>
        <v>0</v>
      </c>
      <c r="AH159" s="100"/>
      <c r="AI159" s="100"/>
      <c r="AJ159" s="100"/>
      <c r="AK159" s="100"/>
      <c r="AL159" s="100"/>
      <c r="AM159" s="100"/>
      <c r="AN159" s="98"/>
      <c r="AO159" s="99">
        <f>SUM(ABRIL!AO159+MAYO!AO159+JUNIO!AO159)</f>
        <v>0</v>
      </c>
      <c r="AP159" s="100"/>
      <c r="AQ159" s="100"/>
      <c r="AR159" s="100"/>
      <c r="AS159" s="100"/>
      <c r="AT159" s="98"/>
      <c r="AU159" s="99">
        <f>SUM(ABRIL!AU159+MAYO!AU159+JUNIO!AU159)</f>
        <v>0</v>
      </c>
      <c r="AV159" s="100"/>
      <c r="AW159" s="98"/>
    </row>
    <row r="160" spans="3:49" s="30" customFormat="1" ht="15.95" customHeight="1">
      <c r="C160" s="132" t="s">
        <v>107</v>
      </c>
      <c r="D160" s="100"/>
      <c r="E160" s="100"/>
      <c r="F160" s="100"/>
      <c r="G160" s="100"/>
      <c r="H160" s="98"/>
      <c r="J160" s="99">
        <f t="shared" si="19"/>
        <v>0</v>
      </c>
      <c r="K160" s="100"/>
      <c r="L160" s="100"/>
      <c r="M160" s="98"/>
      <c r="N160" s="30">
        <v>0</v>
      </c>
      <c r="O160" s="99">
        <f>SUM(ABRIL!O160+MAYO!O160+JUNIO!O160)</f>
        <v>0</v>
      </c>
      <c r="P160" s="100"/>
      <c r="Q160" s="100"/>
      <c r="R160" s="100"/>
      <c r="S160" s="100"/>
      <c r="T160" s="98"/>
      <c r="U160" s="99">
        <f>SUM(ABRIL!U160+MAYO!U160+JUNIO!U160)</f>
        <v>0</v>
      </c>
      <c r="V160" s="100"/>
      <c r="W160" s="100"/>
      <c r="X160" s="100"/>
      <c r="Y160" s="100"/>
      <c r="Z160" s="98"/>
      <c r="AA160" s="99">
        <f>SUM(ABRIL!AA160+MAYO!AA160+JUNIO!AA160)</f>
        <v>0</v>
      </c>
      <c r="AB160" s="100"/>
      <c r="AC160" s="100"/>
      <c r="AD160" s="100"/>
      <c r="AE160" s="100"/>
      <c r="AF160" s="98"/>
      <c r="AG160" s="99">
        <f>SUM(ABRIL!AG160+MAYO!AG160+JUNIO!AG160)</f>
        <v>0</v>
      </c>
      <c r="AH160" s="100"/>
      <c r="AI160" s="100"/>
      <c r="AJ160" s="100"/>
      <c r="AK160" s="100"/>
      <c r="AL160" s="100"/>
      <c r="AM160" s="100"/>
      <c r="AN160" s="98"/>
      <c r="AO160" s="99">
        <f>SUM(ABRIL!AO160+MAYO!AO160+JUNIO!AO160)</f>
        <v>0</v>
      </c>
      <c r="AP160" s="100"/>
      <c r="AQ160" s="100"/>
      <c r="AR160" s="100"/>
      <c r="AS160" s="100"/>
      <c r="AT160" s="98"/>
      <c r="AU160" s="99">
        <f>SUM(ABRIL!AU160+MAYO!AU160+JUNIO!AU160)</f>
        <v>0</v>
      </c>
      <c r="AV160" s="100"/>
      <c r="AW160" s="98"/>
    </row>
    <row r="161" spans="2:49" s="30" customFormat="1" ht="15.95" customHeight="1">
      <c r="C161" s="132" t="s">
        <v>108</v>
      </c>
      <c r="D161" s="100"/>
      <c r="E161" s="100"/>
      <c r="F161" s="100"/>
      <c r="G161" s="100"/>
      <c r="H161" s="98"/>
      <c r="J161" s="99">
        <f t="shared" si="19"/>
        <v>0</v>
      </c>
      <c r="K161" s="100"/>
      <c r="L161" s="100"/>
      <c r="M161" s="98"/>
      <c r="N161" s="30">
        <v>0</v>
      </c>
      <c r="O161" s="99">
        <f>SUM(ABRIL!O161+MAYO!O161+JUNIO!O161)</f>
        <v>0</v>
      </c>
      <c r="P161" s="100"/>
      <c r="Q161" s="100"/>
      <c r="R161" s="100"/>
      <c r="S161" s="100"/>
      <c r="T161" s="98"/>
      <c r="U161" s="99">
        <f>SUM(ABRIL!U161+MAYO!U161+JUNIO!U161)</f>
        <v>0</v>
      </c>
      <c r="V161" s="100"/>
      <c r="W161" s="100"/>
      <c r="X161" s="100"/>
      <c r="Y161" s="100"/>
      <c r="Z161" s="98"/>
      <c r="AA161" s="99">
        <f>SUM(ABRIL!AA161+MAYO!AA161+JUNIO!AA161)</f>
        <v>0</v>
      </c>
      <c r="AB161" s="100"/>
      <c r="AC161" s="100"/>
      <c r="AD161" s="100"/>
      <c r="AE161" s="100"/>
      <c r="AF161" s="98"/>
      <c r="AG161" s="99">
        <f>SUM(ABRIL!AG161+MAYO!AG161+JUNIO!AG161)</f>
        <v>0</v>
      </c>
      <c r="AH161" s="100"/>
      <c r="AI161" s="100"/>
      <c r="AJ161" s="100"/>
      <c r="AK161" s="100"/>
      <c r="AL161" s="100"/>
      <c r="AM161" s="100"/>
      <c r="AN161" s="98"/>
      <c r="AO161" s="99">
        <f>SUM(ABRIL!AO161+MAYO!AO161+JUNIO!AO161)</f>
        <v>0</v>
      </c>
      <c r="AP161" s="100"/>
      <c r="AQ161" s="100"/>
      <c r="AR161" s="100"/>
      <c r="AS161" s="100"/>
      <c r="AT161" s="98"/>
      <c r="AU161" s="99">
        <f>SUM(ABRIL!AU161+MAYO!AU161+JUNIO!AU161)</f>
        <v>0</v>
      </c>
      <c r="AV161" s="100"/>
      <c r="AW161" s="98"/>
    </row>
    <row r="162" spans="2:49" s="30" customFormat="1" ht="15.95" customHeight="1">
      <c r="C162" s="132" t="s">
        <v>109</v>
      </c>
      <c r="D162" s="100"/>
      <c r="E162" s="100"/>
      <c r="F162" s="100"/>
      <c r="G162" s="100"/>
      <c r="H162" s="98"/>
      <c r="J162" s="99">
        <f t="shared" si="19"/>
        <v>0</v>
      </c>
      <c r="K162" s="100"/>
      <c r="L162" s="100"/>
      <c r="M162" s="98"/>
      <c r="N162" s="30">
        <v>0</v>
      </c>
      <c r="O162" s="99">
        <f>SUM(ABRIL!O162+MAYO!O162+JUNIO!O162)</f>
        <v>0</v>
      </c>
      <c r="P162" s="100"/>
      <c r="Q162" s="100"/>
      <c r="R162" s="100"/>
      <c r="S162" s="100"/>
      <c r="T162" s="98"/>
      <c r="U162" s="99">
        <f>SUM(ABRIL!U162+MAYO!U162+JUNIO!U162)</f>
        <v>0</v>
      </c>
      <c r="V162" s="100"/>
      <c r="W162" s="100"/>
      <c r="X162" s="100"/>
      <c r="Y162" s="100"/>
      <c r="Z162" s="98"/>
      <c r="AA162" s="99">
        <f>SUM(ABRIL!AA162+MAYO!AA162+JUNIO!AA162)</f>
        <v>0</v>
      </c>
      <c r="AB162" s="100"/>
      <c r="AC162" s="100"/>
      <c r="AD162" s="100"/>
      <c r="AE162" s="100"/>
      <c r="AF162" s="98"/>
      <c r="AG162" s="99">
        <f>SUM(ABRIL!AG162+MAYO!AG162+JUNIO!AG162)</f>
        <v>0</v>
      </c>
      <c r="AH162" s="100"/>
      <c r="AI162" s="100"/>
      <c r="AJ162" s="100"/>
      <c r="AK162" s="100"/>
      <c r="AL162" s="100"/>
      <c r="AM162" s="100"/>
      <c r="AN162" s="98"/>
      <c r="AO162" s="99">
        <f>SUM(ABRIL!AO162+MAYO!AO162+JUNIO!AO162)</f>
        <v>0</v>
      </c>
      <c r="AP162" s="100"/>
      <c r="AQ162" s="100"/>
      <c r="AR162" s="100"/>
      <c r="AS162" s="100"/>
      <c r="AT162" s="98"/>
      <c r="AU162" s="99">
        <f>SUM(ABRIL!AU162+MAYO!AU162+JUNIO!AU162)</f>
        <v>0</v>
      </c>
      <c r="AV162" s="100"/>
      <c r="AW162" s="98"/>
    </row>
    <row r="163" spans="2:49" s="30" customFormat="1" ht="15.95" customHeight="1">
      <c r="C163" s="132" t="s">
        <v>110</v>
      </c>
      <c r="D163" s="100"/>
      <c r="E163" s="100"/>
      <c r="F163" s="100"/>
      <c r="G163" s="100"/>
      <c r="H163" s="98"/>
      <c r="J163" s="99">
        <f t="shared" si="19"/>
        <v>0</v>
      </c>
      <c r="K163" s="100"/>
      <c r="L163" s="100"/>
      <c r="M163" s="98"/>
      <c r="N163" s="30">
        <v>0</v>
      </c>
      <c r="O163" s="99">
        <f>SUM(ABRIL!O163+MAYO!O163+JUNIO!O163)</f>
        <v>0</v>
      </c>
      <c r="P163" s="100"/>
      <c r="Q163" s="100"/>
      <c r="R163" s="100"/>
      <c r="S163" s="100"/>
      <c r="T163" s="98"/>
      <c r="U163" s="99">
        <f>SUM(ABRIL!U163+MAYO!U163+JUNIO!U163)</f>
        <v>0</v>
      </c>
      <c r="V163" s="100"/>
      <c r="W163" s="100"/>
      <c r="X163" s="100"/>
      <c r="Y163" s="100"/>
      <c r="Z163" s="98"/>
      <c r="AA163" s="99">
        <f>SUM(ABRIL!AA163+MAYO!AA163+JUNIO!AA163)</f>
        <v>0</v>
      </c>
      <c r="AB163" s="100"/>
      <c r="AC163" s="100"/>
      <c r="AD163" s="100"/>
      <c r="AE163" s="100"/>
      <c r="AF163" s="98"/>
      <c r="AG163" s="99">
        <f>SUM(ABRIL!AG163+MAYO!AG163+JUNIO!AG163)</f>
        <v>0</v>
      </c>
      <c r="AH163" s="100"/>
      <c r="AI163" s="100"/>
      <c r="AJ163" s="100"/>
      <c r="AK163" s="100"/>
      <c r="AL163" s="100"/>
      <c r="AM163" s="100"/>
      <c r="AN163" s="98"/>
      <c r="AO163" s="99">
        <f>SUM(ABRIL!AO163+MAYO!AO163+JUNIO!AO163)</f>
        <v>0</v>
      </c>
      <c r="AP163" s="100"/>
      <c r="AQ163" s="100"/>
      <c r="AR163" s="100"/>
      <c r="AS163" s="100"/>
      <c r="AT163" s="98"/>
      <c r="AU163" s="99">
        <f>SUM(ABRIL!AU163+MAYO!AU163+JUNIO!AU163)</f>
        <v>0</v>
      </c>
      <c r="AV163" s="100"/>
      <c r="AW163" s="98"/>
    </row>
    <row r="164" spans="2:49" s="30" customFormat="1" ht="0" hidden="1" customHeight="1"/>
    <row r="165" spans="2:49" s="30" customFormat="1" ht="23.1" customHeight="1"/>
    <row r="166" spans="2:49" s="30" customFormat="1" ht="18" customHeight="1">
      <c r="B166" s="124" t="s">
        <v>119</v>
      </c>
      <c r="C166" s="119"/>
      <c r="D166" s="119"/>
      <c r="E166" s="119"/>
      <c r="F166" s="119"/>
      <c r="G166" s="119"/>
      <c r="H166" s="120"/>
      <c r="I166" s="136" t="s">
        <v>77</v>
      </c>
      <c r="J166" s="119"/>
      <c r="K166" s="119"/>
      <c r="L166" s="119"/>
      <c r="M166" s="119"/>
      <c r="N166" s="135" t="s">
        <v>77</v>
      </c>
      <c r="O166" s="119"/>
      <c r="P166" s="119"/>
      <c r="Q166" s="119"/>
      <c r="R166" s="119"/>
      <c r="S166" s="119"/>
      <c r="T166" s="135" t="s">
        <v>77</v>
      </c>
      <c r="U166" s="119"/>
      <c r="V166" s="119"/>
      <c r="W166" s="119"/>
      <c r="X166" s="119"/>
      <c r="Y166" s="119"/>
      <c r="Z166" s="135" t="s">
        <v>77</v>
      </c>
      <c r="AA166" s="119"/>
      <c r="AB166" s="119"/>
      <c r="AC166" s="119"/>
      <c r="AD166" s="119"/>
      <c r="AE166" s="119"/>
      <c r="AF166" s="135" t="s">
        <v>77</v>
      </c>
      <c r="AG166" s="119"/>
      <c r="AH166" s="119"/>
      <c r="AI166" s="119"/>
      <c r="AJ166" s="119"/>
      <c r="AK166" s="119"/>
      <c r="AL166" s="119"/>
      <c r="AM166" s="119"/>
      <c r="AN166" s="135" t="s">
        <v>77</v>
      </c>
      <c r="AO166" s="119"/>
      <c r="AP166" s="119"/>
      <c r="AQ166" s="119"/>
      <c r="AR166" s="119"/>
      <c r="AS166" s="119"/>
      <c r="AT166" s="135" t="s">
        <v>77</v>
      </c>
      <c r="AU166" s="119"/>
      <c r="AV166" s="119"/>
    </row>
    <row r="167" spans="2:49" s="30" customFormat="1" ht="18.2" customHeight="1">
      <c r="B167" s="134" t="s">
        <v>67</v>
      </c>
      <c r="C167" s="119"/>
      <c r="D167" s="119"/>
      <c r="E167" s="119"/>
      <c r="F167" s="119"/>
      <c r="G167" s="119"/>
      <c r="H167" s="120"/>
      <c r="I167" s="133" t="s">
        <v>6</v>
      </c>
      <c r="J167" s="119"/>
      <c r="K167" s="119"/>
      <c r="L167" s="119"/>
      <c r="M167" s="120"/>
      <c r="N167" s="133" t="s">
        <v>120</v>
      </c>
      <c r="O167" s="119"/>
      <c r="P167" s="119"/>
      <c r="Q167" s="119"/>
      <c r="R167" s="119"/>
      <c r="S167" s="120"/>
      <c r="T167" s="133" t="s">
        <v>121</v>
      </c>
      <c r="U167" s="119"/>
      <c r="V167" s="119"/>
      <c r="W167" s="119"/>
      <c r="X167" s="119"/>
      <c r="Y167" s="120"/>
      <c r="Z167" s="133" t="s">
        <v>122</v>
      </c>
      <c r="AA167" s="119"/>
      <c r="AB167" s="119"/>
      <c r="AC167" s="119"/>
      <c r="AD167" s="119"/>
      <c r="AE167" s="120"/>
      <c r="AF167" s="133" t="s">
        <v>123</v>
      </c>
      <c r="AG167" s="119"/>
      <c r="AH167" s="119"/>
      <c r="AI167" s="119"/>
      <c r="AJ167" s="119"/>
      <c r="AK167" s="119"/>
      <c r="AL167" s="119"/>
      <c r="AM167" s="120"/>
      <c r="AN167" s="133" t="s">
        <v>124</v>
      </c>
      <c r="AO167" s="119"/>
      <c r="AP167" s="119"/>
      <c r="AQ167" s="119"/>
      <c r="AR167" s="119"/>
      <c r="AS167" s="120"/>
      <c r="AT167" s="133" t="s">
        <v>125</v>
      </c>
      <c r="AU167" s="119"/>
      <c r="AV167" s="120"/>
    </row>
    <row r="168" spans="2:49" s="30" customFormat="1" ht="15.95" customHeight="1">
      <c r="B168" s="132" t="s">
        <v>71</v>
      </c>
      <c r="C168" s="100"/>
      <c r="D168" s="100"/>
      <c r="E168" s="100"/>
      <c r="F168" s="100"/>
      <c r="G168" s="100"/>
      <c r="H168" s="98"/>
      <c r="I168" s="99">
        <f>SUM(N168:AV168)</f>
        <v>0</v>
      </c>
      <c r="J168" s="100"/>
      <c r="K168" s="100"/>
      <c r="L168" s="100"/>
      <c r="M168" s="98"/>
      <c r="N168" s="99">
        <f>SUM(ABRIL!N168+MAYO!N168+JUNIO!N168)</f>
        <v>0</v>
      </c>
      <c r="O168" s="100"/>
      <c r="P168" s="100"/>
      <c r="Q168" s="100"/>
      <c r="R168" s="100"/>
      <c r="S168" s="98"/>
      <c r="T168" s="99">
        <f>SUM(ABRIL!T168+MAYO!T168+JUNIO!T168)</f>
        <v>0</v>
      </c>
      <c r="U168" s="100"/>
      <c r="V168" s="100"/>
      <c r="W168" s="100"/>
      <c r="X168" s="100"/>
      <c r="Y168" s="98"/>
      <c r="Z168" s="99">
        <f>SUM(ABRIL!Z168+MAYO!Z168+JUNIO!Z168)</f>
        <v>0</v>
      </c>
      <c r="AA168" s="100"/>
      <c r="AB168" s="100"/>
      <c r="AC168" s="100"/>
      <c r="AD168" s="100"/>
      <c r="AE168" s="98"/>
      <c r="AF168" s="99">
        <f>SUM(ABRIL!AF168+MAYO!AF168+JUNIO!AF168)</f>
        <v>0</v>
      </c>
      <c r="AG168" s="100"/>
      <c r="AH168" s="100"/>
      <c r="AI168" s="100"/>
      <c r="AJ168" s="100"/>
      <c r="AK168" s="100"/>
      <c r="AL168" s="100"/>
      <c r="AM168" s="98"/>
      <c r="AN168" s="99">
        <f>SUM(ABRIL!AN168+MAYO!AN168+JUNIO!AN168)</f>
        <v>0</v>
      </c>
      <c r="AO168" s="100"/>
      <c r="AP168" s="100"/>
      <c r="AQ168" s="100"/>
      <c r="AR168" s="100"/>
      <c r="AS168" s="98"/>
      <c r="AT168" s="99">
        <f>SUM(ABRIL!AT168+MAYO!AT168+JUNIO!AT168)</f>
        <v>0</v>
      </c>
      <c r="AU168" s="100"/>
      <c r="AV168" s="98"/>
    </row>
    <row r="169" spans="2:49" s="30" customFormat="1" ht="15.95" customHeight="1">
      <c r="B169" s="132" t="s">
        <v>70</v>
      </c>
      <c r="C169" s="100"/>
      <c r="D169" s="100"/>
      <c r="E169" s="100"/>
      <c r="F169" s="100"/>
      <c r="G169" s="100"/>
      <c r="H169" s="98"/>
      <c r="I169" s="99">
        <f t="shared" ref="I169:I171" si="20">SUM(N169:AV169)</f>
        <v>2</v>
      </c>
      <c r="J169" s="100"/>
      <c r="K169" s="100"/>
      <c r="L169" s="100"/>
      <c r="M169" s="98"/>
      <c r="N169" s="99">
        <f>SUM(ABRIL!N169+MAYO!N169+JUNIO!N169)</f>
        <v>0</v>
      </c>
      <c r="O169" s="100"/>
      <c r="P169" s="100"/>
      <c r="Q169" s="100"/>
      <c r="R169" s="100"/>
      <c r="S169" s="98"/>
      <c r="T169" s="99">
        <f>SUM(ABRIL!T169+MAYO!T169+JUNIO!T169)</f>
        <v>1</v>
      </c>
      <c r="U169" s="100"/>
      <c r="V169" s="100"/>
      <c r="W169" s="100"/>
      <c r="X169" s="100"/>
      <c r="Y169" s="98"/>
      <c r="Z169" s="99">
        <f>SUM(ABRIL!Z169+MAYO!Z169+JUNIO!Z169)</f>
        <v>0</v>
      </c>
      <c r="AA169" s="100"/>
      <c r="AB169" s="100"/>
      <c r="AC169" s="100"/>
      <c r="AD169" s="100"/>
      <c r="AE169" s="98"/>
      <c r="AF169" s="99">
        <f>SUM(ABRIL!AF169+MAYO!AF169+JUNIO!AF169)</f>
        <v>1</v>
      </c>
      <c r="AG169" s="100"/>
      <c r="AH169" s="100"/>
      <c r="AI169" s="100"/>
      <c r="AJ169" s="100"/>
      <c r="AK169" s="100"/>
      <c r="AL169" s="100"/>
      <c r="AM169" s="98"/>
      <c r="AN169" s="99">
        <f>SUM(ABRIL!AN169+MAYO!AN169+JUNIO!AN169)</f>
        <v>0</v>
      </c>
      <c r="AO169" s="100"/>
      <c r="AP169" s="100"/>
      <c r="AQ169" s="100"/>
      <c r="AR169" s="100"/>
      <c r="AS169" s="98"/>
      <c r="AT169" s="99">
        <f>SUM(ABRIL!AT169+MAYO!AT169+JUNIO!AT169)</f>
        <v>0</v>
      </c>
      <c r="AU169" s="100"/>
      <c r="AV169" s="98"/>
    </row>
    <row r="170" spans="2:49" s="30" customFormat="1" ht="15.95" customHeight="1">
      <c r="B170" s="132" t="s">
        <v>69</v>
      </c>
      <c r="C170" s="100"/>
      <c r="D170" s="100"/>
      <c r="E170" s="100"/>
      <c r="F170" s="100"/>
      <c r="G170" s="100"/>
      <c r="H170" s="98"/>
      <c r="I170" s="99">
        <f t="shared" si="20"/>
        <v>3</v>
      </c>
      <c r="J170" s="100"/>
      <c r="K170" s="100"/>
      <c r="L170" s="100"/>
      <c r="M170" s="98"/>
      <c r="N170" s="99">
        <f>SUM(ABRIL!N170+MAYO!N170+JUNIO!N170)</f>
        <v>3</v>
      </c>
      <c r="O170" s="100"/>
      <c r="P170" s="100"/>
      <c r="Q170" s="100"/>
      <c r="R170" s="100"/>
      <c r="S170" s="98"/>
      <c r="T170" s="99">
        <f>SUM(ABRIL!T170+MAYO!T170+JUNIO!T170)</f>
        <v>0</v>
      </c>
      <c r="U170" s="100"/>
      <c r="V170" s="100"/>
      <c r="W170" s="100"/>
      <c r="X170" s="100"/>
      <c r="Y170" s="98"/>
      <c r="Z170" s="99">
        <f>SUM(ABRIL!Z170+MAYO!Z170+JUNIO!Z170)</f>
        <v>0</v>
      </c>
      <c r="AA170" s="100"/>
      <c r="AB170" s="100"/>
      <c r="AC170" s="100"/>
      <c r="AD170" s="100"/>
      <c r="AE170" s="98"/>
      <c r="AF170" s="99">
        <f>SUM(ABRIL!AF170+MAYO!AF170+JUNIO!AF170)</f>
        <v>0</v>
      </c>
      <c r="AG170" s="100"/>
      <c r="AH170" s="100"/>
      <c r="AI170" s="100"/>
      <c r="AJ170" s="100"/>
      <c r="AK170" s="100"/>
      <c r="AL170" s="100"/>
      <c r="AM170" s="98"/>
      <c r="AN170" s="99">
        <f>SUM(ABRIL!AN170+MAYO!AN170+JUNIO!AN170)</f>
        <v>0</v>
      </c>
      <c r="AO170" s="100"/>
      <c r="AP170" s="100"/>
      <c r="AQ170" s="100"/>
      <c r="AR170" s="100"/>
      <c r="AS170" s="98"/>
      <c r="AT170" s="99">
        <f>SUM(ABRIL!AT170+MAYO!AT170+JUNIO!AT170)</f>
        <v>0</v>
      </c>
      <c r="AU170" s="100"/>
      <c r="AV170" s="98"/>
    </row>
    <row r="171" spans="2:49" s="30" customFormat="1" ht="15.95" customHeight="1">
      <c r="B171" s="132" t="s">
        <v>68</v>
      </c>
      <c r="C171" s="100"/>
      <c r="D171" s="100"/>
      <c r="E171" s="100"/>
      <c r="F171" s="100"/>
      <c r="G171" s="100"/>
      <c r="H171" s="98"/>
      <c r="I171" s="99">
        <f t="shared" si="20"/>
        <v>5</v>
      </c>
      <c r="J171" s="100"/>
      <c r="K171" s="100"/>
      <c r="L171" s="100"/>
      <c r="M171" s="98"/>
      <c r="N171" s="99">
        <f>SUM(ABRIL!N171+MAYO!N171+JUNIO!N171)</f>
        <v>1</v>
      </c>
      <c r="O171" s="100"/>
      <c r="P171" s="100"/>
      <c r="Q171" s="100"/>
      <c r="R171" s="100"/>
      <c r="S171" s="98"/>
      <c r="T171" s="99">
        <f>SUM(ABRIL!T171+MAYO!T171+JUNIO!T171)</f>
        <v>1</v>
      </c>
      <c r="U171" s="100"/>
      <c r="V171" s="100"/>
      <c r="W171" s="100"/>
      <c r="X171" s="100"/>
      <c r="Y171" s="98"/>
      <c r="Z171" s="99">
        <f>SUM(ABRIL!Z171+MAYO!Z171+JUNIO!Z171)</f>
        <v>1</v>
      </c>
      <c r="AA171" s="100"/>
      <c r="AB171" s="100"/>
      <c r="AC171" s="100"/>
      <c r="AD171" s="100"/>
      <c r="AE171" s="98"/>
      <c r="AF171" s="99">
        <f>SUM(ABRIL!AF171+MAYO!AF171+JUNIO!AF171)</f>
        <v>1</v>
      </c>
      <c r="AG171" s="100"/>
      <c r="AH171" s="100"/>
      <c r="AI171" s="100"/>
      <c r="AJ171" s="100"/>
      <c r="AK171" s="100"/>
      <c r="AL171" s="100"/>
      <c r="AM171" s="98"/>
      <c r="AN171" s="99">
        <f>SUM(ABRIL!AN171+MAYO!AN171+JUNIO!AN171)</f>
        <v>0</v>
      </c>
      <c r="AO171" s="100"/>
      <c r="AP171" s="100"/>
      <c r="AQ171" s="100"/>
      <c r="AR171" s="100"/>
      <c r="AS171" s="98"/>
      <c r="AT171" s="99">
        <f>SUM(ABRIL!AT171+MAYO!AT171+JUNIO!AT171)</f>
        <v>1</v>
      </c>
      <c r="AU171" s="100"/>
      <c r="AV171" s="98"/>
    </row>
    <row r="172" spans="2:49" s="30" customFormat="1" ht="18.2" customHeight="1">
      <c r="B172" s="134" t="s">
        <v>85</v>
      </c>
      <c r="C172" s="119"/>
      <c r="D172" s="119"/>
      <c r="E172" s="119"/>
      <c r="F172" s="119"/>
      <c r="G172" s="119"/>
      <c r="H172" s="120"/>
      <c r="I172" s="133" t="s">
        <v>6</v>
      </c>
      <c r="J172" s="119"/>
      <c r="K172" s="119"/>
      <c r="L172" s="119"/>
      <c r="M172" s="120"/>
      <c r="N172" s="133" t="s">
        <v>120</v>
      </c>
      <c r="O172" s="119"/>
      <c r="P172" s="119"/>
      <c r="Q172" s="119"/>
      <c r="R172" s="119"/>
      <c r="S172" s="120"/>
      <c r="T172" s="133" t="s">
        <v>121</v>
      </c>
      <c r="U172" s="119"/>
      <c r="V172" s="119"/>
      <c r="W172" s="119"/>
      <c r="X172" s="119"/>
      <c r="Y172" s="120"/>
      <c r="Z172" s="133" t="s">
        <v>122</v>
      </c>
      <c r="AA172" s="119"/>
      <c r="AB172" s="119"/>
      <c r="AC172" s="119"/>
      <c r="AD172" s="119"/>
      <c r="AE172" s="120"/>
      <c r="AF172" s="133" t="s">
        <v>123</v>
      </c>
      <c r="AG172" s="119"/>
      <c r="AH172" s="119"/>
      <c r="AI172" s="119"/>
      <c r="AJ172" s="119"/>
      <c r="AK172" s="119"/>
      <c r="AL172" s="119"/>
      <c r="AM172" s="120"/>
      <c r="AN172" s="133" t="s">
        <v>124</v>
      </c>
      <c r="AO172" s="119"/>
      <c r="AP172" s="119"/>
      <c r="AQ172" s="119"/>
      <c r="AR172" s="119"/>
      <c r="AS172" s="120"/>
      <c r="AT172" s="133" t="s">
        <v>125</v>
      </c>
      <c r="AU172" s="119"/>
      <c r="AV172" s="120"/>
    </row>
    <row r="173" spans="2:49" s="30" customFormat="1" ht="15.95" customHeight="1">
      <c r="B173" s="132" t="s">
        <v>86</v>
      </c>
      <c r="C173" s="100"/>
      <c r="D173" s="100"/>
      <c r="E173" s="100"/>
      <c r="F173" s="100"/>
      <c r="G173" s="100"/>
      <c r="H173" s="98"/>
      <c r="I173" s="99">
        <f t="shared" ref="I173:I178" si="21">SUM(N173:AV173)</f>
        <v>0</v>
      </c>
      <c r="J173" s="100"/>
      <c r="K173" s="100"/>
      <c r="L173" s="100"/>
      <c r="M173" s="98"/>
      <c r="N173" s="99">
        <f>SUM(ABRIL!N173+MAYO!N173+JUNIO!N173)</f>
        <v>0</v>
      </c>
      <c r="O173" s="100"/>
      <c r="P173" s="100"/>
      <c r="Q173" s="100"/>
      <c r="R173" s="100"/>
      <c r="S173" s="98"/>
      <c r="T173" s="99">
        <f>SUM(ABRIL!T173+MAYO!T173+JUNIO!T173)</f>
        <v>0</v>
      </c>
      <c r="U173" s="100"/>
      <c r="V173" s="100"/>
      <c r="W173" s="100"/>
      <c r="X173" s="100"/>
      <c r="Y173" s="98"/>
      <c r="Z173" s="99">
        <f>SUM(ABRIL!Z173+MAYO!Z173+JUNIO!Z173)</f>
        <v>0</v>
      </c>
      <c r="AA173" s="100"/>
      <c r="AB173" s="100"/>
      <c r="AC173" s="100"/>
      <c r="AD173" s="100"/>
      <c r="AE173" s="98"/>
      <c r="AF173" s="99">
        <f>SUM(ABRIL!AF173+MAYO!AF173+JUNIO!AF173)</f>
        <v>0</v>
      </c>
      <c r="AG173" s="100"/>
      <c r="AH173" s="100"/>
      <c r="AI173" s="100"/>
      <c r="AJ173" s="100"/>
      <c r="AK173" s="100"/>
      <c r="AL173" s="100"/>
      <c r="AM173" s="98"/>
      <c r="AN173" s="99">
        <f>SUM(ABRIL!AN173+MAYO!AN173+JUNIO!AN173)</f>
        <v>0</v>
      </c>
      <c r="AO173" s="100"/>
      <c r="AP173" s="100"/>
      <c r="AQ173" s="100"/>
      <c r="AR173" s="100"/>
      <c r="AS173" s="98"/>
      <c r="AT173" s="99">
        <f>SUM(ABRIL!AT173+MAYO!AT173+JUNIO!AT173)</f>
        <v>0</v>
      </c>
      <c r="AU173" s="100"/>
      <c r="AV173" s="98"/>
    </row>
    <row r="174" spans="2:49" s="30" customFormat="1" ht="15.95" customHeight="1">
      <c r="B174" s="132" t="s">
        <v>87</v>
      </c>
      <c r="C174" s="100"/>
      <c r="D174" s="100"/>
      <c r="E174" s="100"/>
      <c r="F174" s="100"/>
      <c r="G174" s="100"/>
      <c r="H174" s="98"/>
      <c r="I174" s="99">
        <f t="shared" si="21"/>
        <v>0</v>
      </c>
      <c r="J174" s="100"/>
      <c r="K174" s="100"/>
      <c r="L174" s="100"/>
      <c r="M174" s="98"/>
      <c r="N174" s="99">
        <f>SUM(ABRIL!N174+MAYO!N174+JUNIO!N174)</f>
        <v>0</v>
      </c>
      <c r="O174" s="100"/>
      <c r="P174" s="100"/>
      <c r="Q174" s="100"/>
      <c r="R174" s="100"/>
      <c r="S174" s="98"/>
      <c r="T174" s="99">
        <f>SUM(ABRIL!T174+MAYO!T174+JUNIO!T174)</f>
        <v>0</v>
      </c>
      <c r="U174" s="100"/>
      <c r="V174" s="100"/>
      <c r="W174" s="100"/>
      <c r="X174" s="100"/>
      <c r="Y174" s="98"/>
      <c r="Z174" s="99">
        <f>SUM(ABRIL!Z174+MAYO!Z174+JUNIO!Z174)</f>
        <v>0</v>
      </c>
      <c r="AA174" s="100"/>
      <c r="AB174" s="100"/>
      <c r="AC174" s="100"/>
      <c r="AD174" s="100"/>
      <c r="AE174" s="98"/>
      <c r="AF174" s="99">
        <f>SUM(ABRIL!AF174+MAYO!AF174+JUNIO!AF174)</f>
        <v>0</v>
      </c>
      <c r="AG174" s="100"/>
      <c r="AH174" s="100"/>
      <c r="AI174" s="100"/>
      <c r="AJ174" s="100"/>
      <c r="AK174" s="100"/>
      <c r="AL174" s="100"/>
      <c r="AM174" s="98"/>
      <c r="AN174" s="99">
        <f>SUM(ABRIL!AN174+MAYO!AN174+JUNIO!AN174)</f>
        <v>0</v>
      </c>
      <c r="AO174" s="100"/>
      <c r="AP174" s="100"/>
      <c r="AQ174" s="100"/>
      <c r="AR174" s="100"/>
      <c r="AS174" s="98"/>
      <c r="AT174" s="99">
        <f>SUM(ABRIL!AT174+MAYO!AT174+JUNIO!AT174)</f>
        <v>0</v>
      </c>
      <c r="AU174" s="100"/>
      <c r="AV174" s="98"/>
    </row>
    <row r="175" spans="2:49" s="30" customFormat="1" ht="15.95" customHeight="1">
      <c r="B175" s="132" t="s">
        <v>88</v>
      </c>
      <c r="C175" s="100"/>
      <c r="D175" s="100"/>
      <c r="E175" s="100"/>
      <c r="F175" s="100"/>
      <c r="G175" s="100"/>
      <c r="H175" s="98"/>
      <c r="I175" s="99">
        <f t="shared" si="21"/>
        <v>0</v>
      </c>
      <c r="J175" s="100"/>
      <c r="K175" s="100"/>
      <c r="L175" s="100"/>
      <c r="M175" s="98"/>
      <c r="N175" s="99">
        <f>SUM(ABRIL!N175+MAYO!N175+JUNIO!N175)</f>
        <v>0</v>
      </c>
      <c r="O175" s="100"/>
      <c r="P175" s="100"/>
      <c r="Q175" s="100"/>
      <c r="R175" s="100"/>
      <c r="S175" s="98"/>
      <c r="T175" s="99">
        <f>SUM(ABRIL!T175+MAYO!T175+JUNIO!T175)</f>
        <v>0</v>
      </c>
      <c r="U175" s="100"/>
      <c r="V175" s="100"/>
      <c r="W175" s="100"/>
      <c r="X175" s="100"/>
      <c r="Y175" s="98"/>
      <c r="Z175" s="99">
        <f>SUM(ABRIL!Z175+MAYO!Z175+JUNIO!Z175)</f>
        <v>0</v>
      </c>
      <c r="AA175" s="100"/>
      <c r="AB175" s="100"/>
      <c r="AC175" s="100"/>
      <c r="AD175" s="100"/>
      <c r="AE175" s="98"/>
      <c r="AF175" s="99">
        <f>SUM(ABRIL!AF175+MAYO!AF175+JUNIO!AF175)</f>
        <v>0</v>
      </c>
      <c r="AG175" s="100"/>
      <c r="AH175" s="100"/>
      <c r="AI175" s="100"/>
      <c r="AJ175" s="100"/>
      <c r="AK175" s="100"/>
      <c r="AL175" s="100"/>
      <c r="AM175" s="98"/>
      <c r="AN175" s="99">
        <f>SUM(ABRIL!AN175+MAYO!AN175+JUNIO!AN175)</f>
        <v>0</v>
      </c>
      <c r="AO175" s="100"/>
      <c r="AP175" s="100"/>
      <c r="AQ175" s="100"/>
      <c r="AR175" s="100"/>
      <c r="AS175" s="98"/>
      <c r="AT175" s="99">
        <f>SUM(ABRIL!AT175+MAYO!AT175+JUNIO!AT175)</f>
        <v>0</v>
      </c>
      <c r="AU175" s="100"/>
      <c r="AV175" s="98"/>
    </row>
    <row r="176" spans="2:49" s="30" customFormat="1" ht="15.95" customHeight="1">
      <c r="B176" s="132" t="s">
        <v>89</v>
      </c>
      <c r="C176" s="100"/>
      <c r="D176" s="100"/>
      <c r="E176" s="100"/>
      <c r="F176" s="100"/>
      <c r="G176" s="100"/>
      <c r="H176" s="98"/>
      <c r="I176" s="99">
        <f t="shared" si="21"/>
        <v>0</v>
      </c>
      <c r="J176" s="100"/>
      <c r="K176" s="100"/>
      <c r="L176" s="100"/>
      <c r="M176" s="98"/>
      <c r="N176" s="99">
        <f>SUM(ABRIL!N176+MAYO!N176+JUNIO!N176)</f>
        <v>0</v>
      </c>
      <c r="O176" s="100"/>
      <c r="P176" s="100"/>
      <c r="Q176" s="100"/>
      <c r="R176" s="100"/>
      <c r="S176" s="98"/>
      <c r="T176" s="99">
        <f>SUM(ABRIL!T176+MAYO!T176+JUNIO!T176)</f>
        <v>0</v>
      </c>
      <c r="U176" s="100"/>
      <c r="V176" s="100"/>
      <c r="W176" s="100"/>
      <c r="X176" s="100"/>
      <c r="Y176" s="98"/>
      <c r="Z176" s="99">
        <f>SUM(ABRIL!Z176+MAYO!Z176+JUNIO!Z176)</f>
        <v>0</v>
      </c>
      <c r="AA176" s="100"/>
      <c r="AB176" s="100"/>
      <c r="AC176" s="100"/>
      <c r="AD176" s="100"/>
      <c r="AE176" s="98"/>
      <c r="AF176" s="99">
        <f>SUM(ABRIL!AF176+MAYO!AF176+JUNIO!AF176)</f>
        <v>0</v>
      </c>
      <c r="AG176" s="100"/>
      <c r="AH176" s="100"/>
      <c r="AI176" s="100"/>
      <c r="AJ176" s="100"/>
      <c r="AK176" s="100"/>
      <c r="AL176" s="100"/>
      <c r="AM176" s="98"/>
      <c r="AN176" s="99">
        <f>SUM(ABRIL!AN176+MAYO!AN176+JUNIO!AN176)</f>
        <v>0</v>
      </c>
      <c r="AO176" s="100"/>
      <c r="AP176" s="100"/>
      <c r="AQ176" s="100"/>
      <c r="AR176" s="100"/>
      <c r="AS176" s="98"/>
      <c r="AT176" s="99">
        <f>SUM(ABRIL!AT176+MAYO!AT176+JUNIO!AT176)</f>
        <v>0</v>
      </c>
      <c r="AU176" s="100"/>
      <c r="AV176" s="98"/>
    </row>
    <row r="177" spans="2:49" s="30" customFormat="1" ht="15.95" customHeight="1">
      <c r="B177" s="132" t="s">
        <v>90</v>
      </c>
      <c r="C177" s="100"/>
      <c r="D177" s="100"/>
      <c r="E177" s="100"/>
      <c r="F177" s="100"/>
      <c r="G177" s="100"/>
      <c r="H177" s="98"/>
      <c r="I177" s="99">
        <f t="shared" si="21"/>
        <v>0</v>
      </c>
      <c r="J177" s="100"/>
      <c r="K177" s="100"/>
      <c r="L177" s="100"/>
      <c r="M177" s="98"/>
      <c r="N177" s="99">
        <f>SUM(ABRIL!N177+MAYO!N177+JUNIO!N177)</f>
        <v>0</v>
      </c>
      <c r="O177" s="100"/>
      <c r="P177" s="100"/>
      <c r="Q177" s="100"/>
      <c r="R177" s="100"/>
      <c r="S177" s="98"/>
      <c r="T177" s="99">
        <f>SUM(ABRIL!T177+MAYO!T177+JUNIO!T177)</f>
        <v>0</v>
      </c>
      <c r="U177" s="100"/>
      <c r="V177" s="100"/>
      <c r="W177" s="100"/>
      <c r="X177" s="100"/>
      <c r="Y177" s="98"/>
      <c r="Z177" s="99">
        <f>SUM(ABRIL!Z177+MAYO!Z177+JUNIO!Z177)</f>
        <v>0</v>
      </c>
      <c r="AA177" s="100"/>
      <c r="AB177" s="100"/>
      <c r="AC177" s="100"/>
      <c r="AD177" s="100"/>
      <c r="AE177" s="98"/>
      <c r="AF177" s="99">
        <f>SUM(ABRIL!AF177+MAYO!AF177+JUNIO!AF177)</f>
        <v>0</v>
      </c>
      <c r="AG177" s="100"/>
      <c r="AH177" s="100"/>
      <c r="AI177" s="100"/>
      <c r="AJ177" s="100"/>
      <c r="AK177" s="100"/>
      <c r="AL177" s="100"/>
      <c r="AM177" s="98"/>
      <c r="AN177" s="99">
        <f>SUM(ABRIL!AN177+MAYO!AN177+JUNIO!AN177)</f>
        <v>0</v>
      </c>
      <c r="AO177" s="100"/>
      <c r="AP177" s="100"/>
      <c r="AQ177" s="100"/>
      <c r="AR177" s="100"/>
      <c r="AS177" s="98"/>
      <c r="AT177" s="99">
        <f>SUM(ABRIL!AT177+MAYO!AT177+JUNIO!AT177)</f>
        <v>0</v>
      </c>
      <c r="AU177" s="100"/>
      <c r="AV177" s="98"/>
    </row>
    <row r="178" spans="2:49" s="30" customFormat="1" ht="15.95" customHeight="1">
      <c r="B178" s="132" t="s">
        <v>91</v>
      </c>
      <c r="C178" s="100"/>
      <c r="D178" s="100"/>
      <c r="E178" s="100"/>
      <c r="F178" s="100"/>
      <c r="G178" s="100"/>
      <c r="H178" s="98"/>
      <c r="I178" s="99">
        <f t="shared" si="21"/>
        <v>0</v>
      </c>
      <c r="J178" s="100"/>
      <c r="K178" s="100"/>
      <c r="L178" s="100"/>
      <c r="M178" s="98"/>
      <c r="N178" s="99">
        <f>SUM(ABRIL!N178+MAYO!N178+JUNIO!N178)</f>
        <v>0</v>
      </c>
      <c r="O178" s="100"/>
      <c r="P178" s="100"/>
      <c r="Q178" s="100"/>
      <c r="R178" s="100"/>
      <c r="S178" s="98"/>
      <c r="T178" s="99">
        <f>SUM(ABRIL!T178+MAYO!T178+JUNIO!T178)</f>
        <v>0</v>
      </c>
      <c r="U178" s="100"/>
      <c r="V178" s="100"/>
      <c r="W178" s="100"/>
      <c r="X178" s="100"/>
      <c r="Y178" s="98"/>
      <c r="Z178" s="99">
        <f>SUM(ABRIL!Z178+MAYO!Z178+JUNIO!Z178)</f>
        <v>0</v>
      </c>
      <c r="AA178" s="100"/>
      <c r="AB178" s="100"/>
      <c r="AC178" s="100"/>
      <c r="AD178" s="100"/>
      <c r="AE178" s="98"/>
      <c r="AF178" s="99">
        <f>SUM(ABRIL!AF178+MAYO!AF178+JUNIO!AF178)</f>
        <v>0</v>
      </c>
      <c r="AG178" s="100"/>
      <c r="AH178" s="100"/>
      <c r="AI178" s="100"/>
      <c r="AJ178" s="100"/>
      <c r="AK178" s="100"/>
      <c r="AL178" s="100"/>
      <c r="AM178" s="98"/>
      <c r="AN178" s="99">
        <f>SUM(ABRIL!AN178+MAYO!AN178+JUNIO!AN178)</f>
        <v>0</v>
      </c>
      <c r="AO178" s="100"/>
      <c r="AP178" s="100"/>
      <c r="AQ178" s="100"/>
      <c r="AR178" s="100"/>
      <c r="AS178" s="98"/>
      <c r="AT178" s="99">
        <f>SUM(ABRIL!AT178+MAYO!AT178+JUNIO!AT178)</f>
        <v>0</v>
      </c>
      <c r="AU178" s="100"/>
      <c r="AV178" s="98"/>
    </row>
    <row r="179" spans="2:49" s="30" customFormat="1" ht="18.2" customHeight="1">
      <c r="B179" s="134" t="s">
        <v>126</v>
      </c>
      <c r="C179" s="119"/>
      <c r="D179" s="119"/>
      <c r="E179" s="119"/>
      <c r="F179" s="119"/>
      <c r="G179" s="119"/>
      <c r="H179" s="120"/>
      <c r="I179" s="133" t="s">
        <v>6</v>
      </c>
      <c r="J179" s="119"/>
      <c r="K179" s="119"/>
      <c r="L179" s="119"/>
      <c r="M179" s="120"/>
      <c r="N179" s="133" t="s">
        <v>120</v>
      </c>
      <c r="O179" s="119"/>
      <c r="P179" s="119"/>
      <c r="Q179" s="119"/>
      <c r="R179" s="119"/>
      <c r="S179" s="120"/>
      <c r="T179" s="133" t="s">
        <v>121</v>
      </c>
      <c r="U179" s="119"/>
      <c r="V179" s="119"/>
      <c r="W179" s="119"/>
      <c r="X179" s="119"/>
      <c r="Y179" s="120"/>
      <c r="Z179" s="133" t="s">
        <v>122</v>
      </c>
      <c r="AA179" s="119"/>
      <c r="AB179" s="119"/>
      <c r="AC179" s="119"/>
      <c r="AD179" s="119"/>
      <c r="AE179" s="120"/>
      <c r="AF179" s="133" t="s">
        <v>123</v>
      </c>
      <c r="AG179" s="119"/>
      <c r="AH179" s="119"/>
      <c r="AI179" s="119"/>
      <c r="AJ179" s="119"/>
      <c r="AK179" s="119"/>
      <c r="AL179" s="119"/>
      <c r="AM179" s="120"/>
      <c r="AN179" s="133" t="s">
        <v>124</v>
      </c>
      <c r="AO179" s="119"/>
      <c r="AP179" s="119"/>
      <c r="AQ179" s="119"/>
      <c r="AR179" s="119"/>
      <c r="AS179" s="120"/>
      <c r="AT179" s="133" t="s">
        <v>125</v>
      </c>
      <c r="AU179" s="119"/>
      <c r="AV179" s="120"/>
    </row>
    <row r="180" spans="2:49" s="30" customFormat="1" ht="15.95" customHeight="1">
      <c r="B180" s="132" t="s">
        <v>127</v>
      </c>
      <c r="C180" s="100"/>
      <c r="D180" s="100"/>
      <c r="E180" s="100"/>
      <c r="F180" s="100"/>
      <c r="G180" s="100"/>
      <c r="H180" s="98"/>
      <c r="I180" s="99">
        <f t="shared" ref="I180:I182" si="22">SUM(N180:AV180)</f>
        <v>0</v>
      </c>
      <c r="J180" s="100"/>
      <c r="K180" s="100"/>
      <c r="L180" s="100"/>
      <c r="M180" s="98"/>
      <c r="N180" s="99">
        <f>SUM(ABRIL!N180+MAYO!N180+JUNIO!N180)</f>
        <v>0</v>
      </c>
      <c r="O180" s="100"/>
      <c r="P180" s="100"/>
      <c r="Q180" s="100"/>
      <c r="R180" s="100"/>
      <c r="S180" s="98"/>
      <c r="T180" s="99">
        <f>SUM(ABRIL!T180+MAYO!T180+JUNIO!T180)</f>
        <v>0</v>
      </c>
      <c r="U180" s="100"/>
      <c r="V180" s="100"/>
      <c r="W180" s="100"/>
      <c r="X180" s="100"/>
      <c r="Y180" s="98"/>
      <c r="Z180" s="99">
        <f>SUM(ABRIL!Z180+MAYO!Z180+JUNIO!Z180)</f>
        <v>0</v>
      </c>
      <c r="AA180" s="100"/>
      <c r="AB180" s="100"/>
      <c r="AC180" s="100"/>
      <c r="AD180" s="100"/>
      <c r="AE180" s="98"/>
      <c r="AF180" s="99">
        <f>SUM(ABRIL!AF180+MAYO!AF180+JUNIO!AF180)</f>
        <v>0</v>
      </c>
      <c r="AG180" s="100"/>
      <c r="AH180" s="100"/>
      <c r="AI180" s="100"/>
      <c r="AJ180" s="100"/>
      <c r="AK180" s="100"/>
      <c r="AL180" s="100"/>
      <c r="AM180" s="98"/>
      <c r="AN180" s="99">
        <f>SUM(ABRIL!AN180+MAYO!AN180+JUNIO!AN180)</f>
        <v>0</v>
      </c>
      <c r="AO180" s="100"/>
      <c r="AP180" s="100"/>
      <c r="AQ180" s="100"/>
      <c r="AR180" s="100"/>
      <c r="AS180" s="98"/>
      <c r="AT180" s="99">
        <f>SUM(ABRIL!AT180+MAYO!AT180+JUNIO!AT180)</f>
        <v>0</v>
      </c>
      <c r="AU180" s="100"/>
      <c r="AV180" s="98"/>
    </row>
    <row r="181" spans="2:49" s="30" customFormat="1" ht="15.95" customHeight="1">
      <c r="B181" s="132" t="s">
        <v>128</v>
      </c>
      <c r="C181" s="100"/>
      <c r="D181" s="100"/>
      <c r="E181" s="100"/>
      <c r="F181" s="100"/>
      <c r="G181" s="100"/>
      <c r="H181" s="98"/>
      <c r="I181" s="99">
        <f t="shared" si="22"/>
        <v>0</v>
      </c>
      <c r="J181" s="100"/>
      <c r="K181" s="100"/>
      <c r="L181" s="100"/>
      <c r="M181" s="98"/>
      <c r="N181" s="99">
        <f>SUM(ABRIL!N181+MAYO!N181+JUNIO!N181)</f>
        <v>0</v>
      </c>
      <c r="O181" s="100"/>
      <c r="P181" s="100"/>
      <c r="Q181" s="100"/>
      <c r="R181" s="100"/>
      <c r="S181" s="98"/>
      <c r="T181" s="99">
        <f>SUM(ABRIL!T181+MAYO!T181+JUNIO!T181)</f>
        <v>0</v>
      </c>
      <c r="U181" s="100"/>
      <c r="V181" s="100"/>
      <c r="W181" s="100"/>
      <c r="X181" s="100"/>
      <c r="Y181" s="98"/>
      <c r="Z181" s="99">
        <f>SUM(ABRIL!Z181+MAYO!Z181+JUNIO!Z181)</f>
        <v>0</v>
      </c>
      <c r="AA181" s="100"/>
      <c r="AB181" s="100"/>
      <c r="AC181" s="100"/>
      <c r="AD181" s="100"/>
      <c r="AE181" s="98"/>
      <c r="AF181" s="99">
        <f>SUM(ABRIL!AF181+MAYO!AF181+JUNIO!AF181)</f>
        <v>0</v>
      </c>
      <c r="AG181" s="100"/>
      <c r="AH181" s="100"/>
      <c r="AI181" s="100"/>
      <c r="AJ181" s="100"/>
      <c r="AK181" s="100"/>
      <c r="AL181" s="100"/>
      <c r="AM181" s="98"/>
      <c r="AN181" s="99">
        <f>SUM(ABRIL!AN181+MAYO!AN181+JUNIO!AN181)</f>
        <v>0</v>
      </c>
      <c r="AO181" s="100"/>
      <c r="AP181" s="100"/>
      <c r="AQ181" s="100"/>
      <c r="AR181" s="100"/>
      <c r="AS181" s="98"/>
      <c r="AT181" s="99">
        <f>SUM(ABRIL!AT181+MAYO!AT181+JUNIO!AT181)</f>
        <v>0</v>
      </c>
      <c r="AU181" s="100"/>
      <c r="AV181" s="98"/>
    </row>
    <row r="182" spans="2:49" s="30" customFormat="1" ht="15.95" customHeight="1">
      <c r="B182" s="132" t="s">
        <v>129</v>
      </c>
      <c r="C182" s="100"/>
      <c r="D182" s="100"/>
      <c r="E182" s="100"/>
      <c r="F182" s="100"/>
      <c r="G182" s="100"/>
      <c r="H182" s="98"/>
      <c r="I182" s="99">
        <f t="shared" si="22"/>
        <v>0</v>
      </c>
      <c r="J182" s="100"/>
      <c r="K182" s="100"/>
      <c r="L182" s="100"/>
      <c r="M182" s="98"/>
      <c r="N182" s="99">
        <f>SUM(ABRIL!N182+MAYO!N182+JUNIO!N182)</f>
        <v>0</v>
      </c>
      <c r="O182" s="100"/>
      <c r="P182" s="100"/>
      <c r="Q182" s="100"/>
      <c r="R182" s="100"/>
      <c r="S182" s="98"/>
      <c r="T182" s="99">
        <f>SUM(ABRIL!T182+MAYO!T182+JUNIO!T182)</f>
        <v>0</v>
      </c>
      <c r="U182" s="100"/>
      <c r="V182" s="100"/>
      <c r="W182" s="100"/>
      <c r="X182" s="100"/>
      <c r="Y182" s="98"/>
      <c r="Z182" s="99">
        <f>SUM(ABRIL!Z182+MAYO!Z182+JUNIO!Z182)</f>
        <v>0</v>
      </c>
      <c r="AA182" s="100"/>
      <c r="AB182" s="100"/>
      <c r="AC182" s="100"/>
      <c r="AD182" s="100"/>
      <c r="AE182" s="98"/>
      <c r="AF182" s="99">
        <f>SUM(ABRIL!AF182+MAYO!AF182+JUNIO!AF182)</f>
        <v>0</v>
      </c>
      <c r="AG182" s="100"/>
      <c r="AH182" s="100"/>
      <c r="AI182" s="100"/>
      <c r="AJ182" s="100"/>
      <c r="AK182" s="100"/>
      <c r="AL182" s="100"/>
      <c r="AM182" s="98"/>
      <c r="AN182" s="99">
        <f>SUM(ABRIL!AN182+MAYO!AN182+JUNIO!AN182)</f>
        <v>0</v>
      </c>
      <c r="AO182" s="100"/>
      <c r="AP182" s="100"/>
      <c r="AQ182" s="100"/>
      <c r="AR182" s="100"/>
      <c r="AS182" s="98"/>
      <c r="AT182" s="99">
        <f>SUM(ABRIL!AT182+MAYO!AT182+JUNIO!AT182)</f>
        <v>0</v>
      </c>
      <c r="AU182" s="100"/>
      <c r="AV182" s="98"/>
    </row>
    <row r="183" spans="2:49" s="30" customFormat="1" ht="22.5" customHeight="1"/>
    <row r="184" spans="2:49" s="30" customFormat="1" ht="18" customHeight="1">
      <c r="C184" s="124" t="s">
        <v>130</v>
      </c>
      <c r="D184" s="119"/>
      <c r="E184" s="119"/>
      <c r="F184" s="119"/>
      <c r="G184" s="119"/>
      <c r="H184" s="120"/>
      <c r="J184" s="136" t="s">
        <v>77</v>
      </c>
      <c r="K184" s="119"/>
      <c r="L184" s="119"/>
      <c r="M184" s="119"/>
      <c r="O184" s="135" t="s">
        <v>77</v>
      </c>
      <c r="P184" s="119"/>
      <c r="Q184" s="119"/>
      <c r="R184" s="119"/>
      <c r="S184" s="119"/>
      <c r="U184" s="135" t="s">
        <v>77</v>
      </c>
      <c r="V184" s="119"/>
      <c r="W184" s="119"/>
      <c r="X184" s="119"/>
      <c r="Y184" s="119"/>
      <c r="AA184" s="135" t="s">
        <v>77</v>
      </c>
      <c r="AB184" s="119"/>
      <c r="AC184" s="119"/>
      <c r="AD184" s="119"/>
      <c r="AE184" s="119"/>
      <c r="AG184" s="135" t="s">
        <v>77</v>
      </c>
      <c r="AH184" s="119"/>
      <c r="AI184" s="119"/>
      <c r="AJ184" s="119"/>
      <c r="AK184" s="119"/>
      <c r="AL184" s="119"/>
      <c r="AM184" s="119"/>
      <c r="AO184" s="135" t="s">
        <v>77</v>
      </c>
      <c r="AP184" s="119"/>
      <c r="AQ184" s="119"/>
      <c r="AR184" s="119"/>
      <c r="AS184" s="119"/>
      <c r="AU184" s="135" t="s">
        <v>77</v>
      </c>
      <c r="AV184" s="119"/>
      <c r="AW184" s="119"/>
    </row>
    <row r="185" spans="2:49" s="30" customFormat="1" ht="18.2" customHeight="1">
      <c r="C185" s="134" t="s">
        <v>67</v>
      </c>
      <c r="D185" s="119"/>
      <c r="E185" s="119"/>
      <c r="F185" s="119"/>
      <c r="G185" s="119"/>
      <c r="H185" s="120"/>
      <c r="J185" s="133" t="s">
        <v>6</v>
      </c>
      <c r="K185" s="119"/>
      <c r="L185" s="119"/>
      <c r="M185" s="120"/>
      <c r="O185" s="133" t="s">
        <v>131</v>
      </c>
      <c r="P185" s="119"/>
      <c r="Q185" s="119"/>
      <c r="R185" s="119"/>
      <c r="S185" s="120"/>
      <c r="U185" s="133" t="s">
        <v>132</v>
      </c>
      <c r="V185" s="119"/>
      <c r="W185" s="119"/>
      <c r="X185" s="119"/>
      <c r="Y185" s="120"/>
      <c r="AA185" s="133" t="s">
        <v>133</v>
      </c>
      <c r="AB185" s="119"/>
      <c r="AC185" s="119"/>
      <c r="AD185" s="119"/>
      <c r="AE185" s="120"/>
      <c r="AG185" s="133" t="s">
        <v>134</v>
      </c>
      <c r="AH185" s="119"/>
      <c r="AI185" s="119"/>
      <c r="AJ185" s="119"/>
      <c r="AK185" s="119"/>
      <c r="AL185" s="119"/>
      <c r="AM185" s="120"/>
      <c r="AO185" s="133" t="s">
        <v>135</v>
      </c>
      <c r="AP185" s="119"/>
      <c r="AQ185" s="119"/>
      <c r="AR185" s="119"/>
      <c r="AS185" s="120"/>
      <c r="AU185" s="133" t="s">
        <v>136</v>
      </c>
      <c r="AV185" s="119"/>
      <c r="AW185" s="120"/>
    </row>
    <row r="186" spans="2:49" s="30" customFormat="1" ht="15.95" customHeight="1">
      <c r="C186" s="132" t="s">
        <v>137</v>
      </c>
      <c r="D186" s="100"/>
      <c r="E186" s="100"/>
      <c r="F186" s="100"/>
      <c r="G186" s="100"/>
      <c r="H186" s="98"/>
      <c r="J186" s="99">
        <f>SUM(O186:AW186)</f>
        <v>185</v>
      </c>
      <c r="K186" s="100"/>
      <c r="L186" s="100"/>
      <c r="M186" s="98"/>
      <c r="N186" s="30">
        <v>0</v>
      </c>
      <c r="O186" s="99">
        <f>SUM(ABRIL!O186+MAYO!O186+JUNIO!O186)</f>
        <v>0</v>
      </c>
      <c r="P186" s="100"/>
      <c r="Q186" s="100"/>
      <c r="R186" s="100"/>
      <c r="S186" s="100"/>
      <c r="T186" s="98"/>
      <c r="U186" s="99">
        <f>SUM(ABRIL!U186+MAYO!U186+JUNIO!U186)</f>
        <v>0</v>
      </c>
      <c r="V186" s="100"/>
      <c r="W186" s="100"/>
      <c r="X186" s="100"/>
      <c r="Y186" s="100"/>
      <c r="Z186" s="98"/>
      <c r="AA186" s="99">
        <f>SUM(ABRIL!AA186+MAYO!AA186+JUNIO!AA186)</f>
        <v>3</v>
      </c>
      <c r="AB186" s="100"/>
      <c r="AC186" s="100"/>
      <c r="AD186" s="100"/>
      <c r="AE186" s="100"/>
      <c r="AF186" s="98"/>
      <c r="AG186" s="99">
        <f>SUM(ABRIL!AG186+MAYO!AG186+JUNIO!AG186)</f>
        <v>6</v>
      </c>
      <c r="AH186" s="100"/>
      <c r="AI186" s="100"/>
      <c r="AJ186" s="100"/>
      <c r="AK186" s="100"/>
      <c r="AL186" s="100"/>
      <c r="AM186" s="100"/>
      <c r="AN186" s="98"/>
      <c r="AO186" s="99">
        <f>SUM(ABRIL!AO186+MAYO!AO186+JUNIO!AO186)</f>
        <v>107</v>
      </c>
      <c r="AP186" s="100"/>
      <c r="AQ186" s="100"/>
      <c r="AR186" s="100"/>
      <c r="AS186" s="100"/>
      <c r="AT186" s="98"/>
      <c r="AU186" s="99">
        <f>SUM(ABRIL!AU186+MAYO!AU186+JUNIO!AU186)</f>
        <v>69</v>
      </c>
      <c r="AV186" s="100"/>
      <c r="AW186" s="98"/>
    </row>
    <row r="187" spans="2:49" s="30" customFormat="1" ht="15.95" customHeight="1">
      <c r="C187" s="132" t="s">
        <v>138</v>
      </c>
      <c r="D187" s="100"/>
      <c r="E187" s="100"/>
      <c r="F187" s="100"/>
      <c r="G187" s="100"/>
      <c r="H187" s="98"/>
      <c r="J187" s="99">
        <f t="shared" ref="J187:J189" si="23">SUM(O187:AW187)</f>
        <v>44</v>
      </c>
      <c r="K187" s="100"/>
      <c r="L187" s="100"/>
      <c r="M187" s="98"/>
      <c r="N187" s="30">
        <v>0</v>
      </c>
      <c r="O187" s="99">
        <f>SUM(ABRIL!O187+MAYO!O187+JUNIO!O187)</f>
        <v>0</v>
      </c>
      <c r="P187" s="100"/>
      <c r="Q187" s="100"/>
      <c r="R187" s="100"/>
      <c r="S187" s="100"/>
      <c r="T187" s="98"/>
      <c r="U187" s="99">
        <f>SUM(ABRIL!U187+MAYO!U187+JUNIO!U187)</f>
        <v>0</v>
      </c>
      <c r="V187" s="100"/>
      <c r="W187" s="100"/>
      <c r="X187" s="100"/>
      <c r="Y187" s="100"/>
      <c r="Z187" s="98"/>
      <c r="AA187" s="99">
        <f>SUM(ABRIL!AA187+MAYO!AA187+JUNIO!AA187)</f>
        <v>0</v>
      </c>
      <c r="AB187" s="100"/>
      <c r="AC187" s="100"/>
      <c r="AD187" s="100"/>
      <c r="AE187" s="100"/>
      <c r="AF187" s="98"/>
      <c r="AG187" s="99">
        <f>SUM(ABRIL!AG187+MAYO!AG187+JUNIO!AG187)</f>
        <v>2</v>
      </c>
      <c r="AH187" s="100"/>
      <c r="AI187" s="100"/>
      <c r="AJ187" s="100"/>
      <c r="AK187" s="100"/>
      <c r="AL187" s="100"/>
      <c r="AM187" s="100"/>
      <c r="AN187" s="98"/>
      <c r="AO187" s="99">
        <f>SUM(ABRIL!AO187+MAYO!AO187+JUNIO!AO187)</f>
        <v>17</v>
      </c>
      <c r="AP187" s="100"/>
      <c r="AQ187" s="100"/>
      <c r="AR187" s="100"/>
      <c r="AS187" s="100"/>
      <c r="AT187" s="98"/>
      <c r="AU187" s="99">
        <f>SUM(ABRIL!AU187+MAYO!AU187+JUNIO!AU187)</f>
        <v>25</v>
      </c>
      <c r="AV187" s="100"/>
      <c r="AW187" s="98"/>
    </row>
    <row r="188" spans="2:49" s="30" customFormat="1" ht="15.95" customHeight="1">
      <c r="C188" s="132" t="s">
        <v>139</v>
      </c>
      <c r="D188" s="100"/>
      <c r="E188" s="100"/>
      <c r="F188" s="100"/>
      <c r="G188" s="100"/>
      <c r="H188" s="98"/>
      <c r="J188" s="99">
        <f t="shared" si="23"/>
        <v>343</v>
      </c>
      <c r="K188" s="100"/>
      <c r="L188" s="100"/>
      <c r="M188" s="98"/>
      <c r="N188" s="30">
        <v>0</v>
      </c>
      <c r="O188" s="99">
        <f>SUM(ABRIL!O188+MAYO!O188+JUNIO!O188)</f>
        <v>10</v>
      </c>
      <c r="P188" s="100"/>
      <c r="Q188" s="100"/>
      <c r="R188" s="100"/>
      <c r="S188" s="100"/>
      <c r="T188" s="98"/>
      <c r="U188" s="99">
        <f>SUM(ABRIL!U188+MAYO!U188+JUNIO!U188)</f>
        <v>0</v>
      </c>
      <c r="V188" s="100"/>
      <c r="W188" s="100"/>
      <c r="X188" s="100"/>
      <c r="Y188" s="100"/>
      <c r="Z188" s="98"/>
      <c r="AA188" s="99">
        <f>SUM(ABRIL!AA188+MAYO!AA188+JUNIO!AA188)</f>
        <v>11</v>
      </c>
      <c r="AB188" s="100"/>
      <c r="AC188" s="100"/>
      <c r="AD188" s="100"/>
      <c r="AE188" s="100"/>
      <c r="AF188" s="98"/>
      <c r="AG188" s="99">
        <f>SUM(ABRIL!AG188+MAYO!AG188+JUNIO!AG188)</f>
        <v>23</v>
      </c>
      <c r="AH188" s="100"/>
      <c r="AI188" s="100"/>
      <c r="AJ188" s="100"/>
      <c r="AK188" s="100"/>
      <c r="AL188" s="100"/>
      <c r="AM188" s="100"/>
      <c r="AN188" s="98"/>
      <c r="AO188" s="99">
        <f>SUM(ABRIL!AO188+MAYO!AO188+JUNIO!AO188)</f>
        <v>174</v>
      </c>
      <c r="AP188" s="100"/>
      <c r="AQ188" s="100"/>
      <c r="AR188" s="100"/>
      <c r="AS188" s="100"/>
      <c r="AT188" s="98"/>
      <c r="AU188" s="99">
        <f>SUM(ABRIL!AU188+MAYO!AU188+JUNIO!AU188)</f>
        <v>125</v>
      </c>
      <c r="AV188" s="100"/>
      <c r="AW188" s="98"/>
    </row>
    <row r="189" spans="2:49" s="30" customFormat="1" ht="15.95" customHeight="1">
      <c r="C189" s="132" t="s">
        <v>140</v>
      </c>
      <c r="D189" s="100"/>
      <c r="E189" s="100"/>
      <c r="F189" s="100"/>
      <c r="G189" s="100"/>
      <c r="H189" s="98"/>
      <c r="J189" s="99">
        <f t="shared" si="23"/>
        <v>3</v>
      </c>
      <c r="K189" s="100"/>
      <c r="L189" s="100"/>
      <c r="M189" s="98"/>
      <c r="N189" s="30">
        <v>0</v>
      </c>
      <c r="O189" s="99">
        <f>SUM(ABRIL!O189+MAYO!O189+JUNIO!O189)</f>
        <v>0</v>
      </c>
      <c r="P189" s="100"/>
      <c r="Q189" s="100"/>
      <c r="R189" s="100"/>
      <c r="S189" s="100"/>
      <c r="T189" s="98"/>
      <c r="U189" s="99">
        <f>SUM(ABRIL!U189+MAYO!U189+JUNIO!U189)</f>
        <v>0</v>
      </c>
      <c r="V189" s="100"/>
      <c r="W189" s="100"/>
      <c r="X189" s="100"/>
      <c r="Y189" s="100"/>
      <c r="Z189" s="98"/>
      <c r="AA189" s="99">
        <f>SUM(ABRIL!AA189+MAYO!AA189+JUNIO!AA189)</f>
        <v>0</v>
      </c>
      <c r="AB189" s="100"/>
      <c r="AC189" s="100"/>
      <c r="AD189" s="100"/>
      <c r="AE189" s="100"/>
      <c r="AF189" s="98"/>
      <c r="AG189" s="99">
        <f>SUM(ABRIL!AG189+MAYO!AG189+JUNIO!AG189)</f>
        <v>0</v>
      </c>
      <c r="AH189" s="100"/>
      <c r="AI189" s="100"/>
      <c r="AJ189" s="100"/>
      <c r="AK189" s="100"/>
      <c r="AL189" s="100"/>
      <c r="AM189" s="100"/>
      <c r="AN189" s="98"/>
      <c r="AO189" s="99">
        <f>SUM(ABRIL!AO189+MAYO!AO189+JUNIO!AO189)</f>
        <v>2</v>
      </c>
      <c r="AP189" s="100"/>
      <c r="AQ189" s="100"/>
      <c r="AR189" s="100"/>
      <c r="AS189" s="100"/>
      <c r="AT189" s="98"/>
      <c r="AU189" s="99">
        <f>SUM(ABRIL!AU189+MAYO!AU189+JUNIO!AU189)</f>
        <v>1</v>
      </c>
      <c r="AV189" s="100"/>
      <c r="AW189" s="98"/>
    </row>
    <row r="190" spans="2:49" s="30" customFormat="1" ht="18.2" customHeight="1">
      <c r="C190" s="134" t="s">
        <v>141</v>
      </c>
      <c r="D190" s="119"/>
      <c r="E190" s="119"/>
      <c r="F190" s="119"/>
      <c r="G190" s="119"/>
      <c r="H190" s="120"/>
      <c r="J190" s="133" t="s">
        <v>6</v>
      </c>
      <c r="K190" s="119"/>
      <c r="L190" s="119"/>
      <c r="M190" s="120"/>
      <c r="O190" s="133" t="s">
        <v>131</v>
      </c>
      <c r="P190" s="119"/>
      <c r="Q190" s="119"/>
      <c r="R190" s="119"/>
      <c r="S190" s="120"/>
      <c r="U190" s="133" t="s">
        <v>132</v>
      </c>
      <c r="V190" s="119"/>
      <c r="W190" s="119"/>
      <c r="X190" s="119"/>
      <c r="Y190" s="120"/>
      <c r="AA190" s="133" t="s">
        <v>133</v>
      </c>
      <c r="AB190" s="119"/>
      <c r="AC190" s="119"/>
      <c r="AD190" s="119"/>
      <c r="AE190" s="120"/>
      <c r="AG190" s="133" t="s">
        <v>134</v>
      </c>
      <c r="AH190" s="119"/>
      <c r="AI190" s="119"/>
      <c r="AJ190" s="119"/>
      <c r="AK190" s="119"/>
      <c r="AL190" s="119"/>
      <c r="AM190" s="120"/>
      <c r="AO190" s="133" t="s">
        <v>135</v>
      </c>
      <c r="AP190" s="119"/>
      <c r="AQ190" s="119"/>
      <c r="AR190" s="119"/>
      <c r="AS190" s="120"/>
      <c r="AU190" s="133" t="s">
        <v>136</v>
      </c>
      <c r="AV190" s="119"/>
      <c r="AW190" s="120"/>
    </row>
    <row r="191" spans="2:49" s="30" customFormat="1" ht="15.95" customHeight="1">
      <c r="C191" s="132" t="s">
        <v>137</v>
      </c>
      <c r="D191" s="100"/>
      <c r="E191" s="100"/>
      <c r="F191" s="100"/>
      <c r="G191" s="100"/>
      <c r="H191" s="98"/>
      <c r="J191" s="99">
        <f t="shared" ref="J191:J193" si="24">SUM(O191:AW191)</f>
        <v>0</v>
      </c>
      <c r="K191" s="100"/>
      <c r="L191" s="100"/>
      <c r="M191" s="98"/>
      <c r="N191" s="30">
        <v>0</v>
      </c>
      <c r="O191" s="99">
        <f>SUM(ABRIL!O191+MAYO!O191+JUNIO!O191)</f>
        <v>0</v>
      </c>
      <c r="P191" s="100"/>
      <c r="Q191" s="100"/>
      <c r="R191" s="100"/>
      <c r="S191" s="100"/>
      <c r="T191" s="98"/>
      <c r="U191" s="99">
        <f>SUM(ABRIL!U191+MAYO!U191+JUNIO!U191)</f>
        <v>0</v>
      </c>
      <c r="V191" s="100"/>
      <c r="W191" s="100"/>
      <c r="X191" s="100"/>
      <c r="Y191" s="100"/>
      <c r="Z191" s="98"/>
      <c r="AA191" s="99">
        <f>SUM(ABRIL!AA191+MAYO!AA191+JUNIO!AA191)</f>
        <v>0</v>
      </c>
      <c r="AB191" s="100"/>
      <c r="AC191" s="100"/>
      <c r="AD191" s="100"/>
      <c r="AE191" s="100"/>
      <c r="AF191" s="98"/>
      <c r="AG191" s="99">
        <f>SUM(ABRIL!AG191+MAYO!AG191+JUNIO!AG191)</f>
        <v>0</v>
      </c>
      <c r="AH191" s="100"/>
      <c r="AI191" s="100"/>
      <c r="AJ191" s="100"/>
      <c r="AK191" s="100"/>
      <c r="AL191" s="100"/>
      <c r="AM191" s="100"/>
      <c r="AN191" s="98"/>
      <c r="AO191" s="99">
        <f>SUM(ABRIL!AO191+MAYO!AO191+JUNIO!AO191)</f>
        <v>0</v>
      </c>
      <c r="AP191" s="100"/>
      <c r="AQ191" s="100"/>
      <c r="AR191" s="100"/>
      <c r="AS191" s="100"/>
      <c r="AT191" s="98"/>
      <c r="AU191" s="99">
        <f>SUM(ABRIL!AU191+MAYO!AU191+JUNIO!AU191)</f>
        <v>0</v>
      </c>
      <c r="AV191" s="100"/>
      <c r="AW191" s="98"/>
    </row>
    <row r="192" spans="2:49" s="30" customFormat="1" ht="15.95" customHeight="1">
      <c r="C192" s="132" t="s">
        <v>138</v>
      </c>
      <c r="D192" s="100"/>
      <c r="E192" s="100"/>
      <c r="F192" s="100"/>
      <c r="G192" s="100"/>
      <c r="H192" s="98"/>
      <c r="J192" s="99">
        <f t="shared" si="24"/>
        <v>0</v>
      </c>
      <c r="K192" s="100"/>
      <c r="L192" s="100"/>
      <c r="M192" s="98"/>
      <c r="N192" s="30">
        <v>0</v>
      </c>
      <c r="O192" s="99">
        <f>SUM(ABRIL!O192+MAYO!O192+JUNIO!O192)</f>
        <v>0</v>
      </c>
      <c r="P192" s="100"/>
      <c r="Q192" s="100"/>
      <c r="R192" s="100"/>
      <c r="S192" s="100"/>
      <c r="T192" s="98"/>
      <c r="U192" s="99">
        <f>SUM(ABRIL!U192+MAYO!U192+JUNIO!U192)</f>
        <v>0</v>
      </c>
      <c r="V192" s="100"/>
      <c r="W192" s="100"/>
      <c r="X192" s="100"/>
      <c r="Y192" s="100"/>
      <c r="Z192" s="98"/>
      <c r="AA192" s="99">
        <f>SUM(ABRIL!AA192+MAYO!AA192+JUNIO!AA192)</f>
        <v>0</v>
      </c>
      <c r="AB192" s="100"/>
      <c r="AC192" s="100"/>
      <c r="AD192" s="100"/>
      <c r="AE192" s="100"/>
      <c r="AF192" s="98"/>
      <c r="AG192" s="99">
        <f>SUM(ABRIL!AG192+MAYO!AG192+JUNIO!AG192)</f>
        <v>0</v>
      </c>
      <c r="AH192" s="100"/>
      <c r="AI192" s="100"/>
      <c r="AJ192" s="100"/>
      <c r="AK192" s="100"/>
      <c r="AL192" s="100"/>
      <c r="AM192" s="100"/>
      <c r="AN192" s="98"/>
      <c r="AO192" s="99">
        <f>SUM(ABRIL!AO192+MAYO!AO192+JUNIO!AO192)</f>
        <v>0</v>
      </c>
      <c r="AP192" s="100"/>
      <c r="AQ192" s="100"/>
      <c r="AR192" s="100"/>
      <c r="AS192" s="100"/>
      <c r="AT192" s="98"/>
      <c r="AU192" s="99">
        <f>SUM(ABRIL!AU192+MAYO!AU192+JUNIO!AU192)</f>
        <v>0</v>
      </c>
      <c r="AV192" s="100"/>
      <c r="AW192" s="98"/>
    </row>
    <row r="193" spans="2:49" s="30" customFormat="1" ht="15.95" customHeight="1">
      <c r="C193" s="132" t="s">
        <v>139</v>
      </c>
      <c r="D193" s="100"/>
      <c r="E193" s="100"/>
      <c r="F193" s="100"/>
      <c r="G193" s="100"/>
      <c r="H193" s="98"/>
      <c r="J193" s="99">
        <f t="shared" si="24"/>
        <v>0</v>
      </c>
      <c r="K193" s="100"/>
      <c r="L193" s="100"/>
      <c r="M193" s="98"/>
      <c r="N193" s="30">
        <v>0</v>
      </c>
      <c r="O193" s="99">
        <f>SUM(ABRIL!O193+MAYO!O193+JUNIO!O193)</f>
        <v>0</v>
      </c>
      <c r="P193" s="100"/>
      <c r="Q193" s="100"/>
      <c r="R193" s="100"/>
      <c r="S193" s="100"/>
      <c r="T193" s="98"/>
      <c r="U193" s="99">
        <f>SUM(ABRIL!U193+MAYO!U193+JUNIO!U193)</f>
        <v>0</v>
      </c>
      <c r="V193" s="100"/>
      <c r="W193" s="100"/>
      <c r="X193" s="100"/>
      <c r="Y193" s="100"/>
      <c r="Z193" s="98"/>
      <c r="AA193" s="99">
        <f>SUM(ABRIL!AA193+MAYO!AA193+JUNIO!AA193)</f>
        <v>0</v>
      </c>
      <c r="AB193" s="100"/>
      <c r="AC193" s="100"/>
      <c r="AD193" s="100"/>
      <c r="AE193" s="100"/>
      <c r="AF193" s="98"/>
      <c r="AG193" s="99">
        <f>SUM(ABRIL!AG193+MAYO!AG193+JUNIO!AG193)</f>
        <v>0</v>
      </c>
      <c r="AH193" s="100"/>
      <c r="AI193" s="100"/>
      <c r="AJ193" s="100"/>
      <c r="AK193" s="100"/>
      <c r="AL193" s="100"/>
      <c r="AM193" s="100"/>
      <c r="AN193" s="98"/>
      <c r="AO193" s="99">
        <f>SUM(ABRIL!AO193+MAYO!AO193+JUNIO!AO193)</f>
        <v>0</v>
      </c>
      <c r="AP193" s="100"/>
      <c r="AQ193" s="100"/>
      <c r="AR193" s="100"/>
      <c r="AS193" s="100"/>
      <c r="AT193" s="98"/>
      <c r="AU193" s="99">
        <f>SUM(ABRIL!AU193+MAYO!AU193+JUNIO!AU193)</f>
        <v>0</v>
      </c>
      <c r="AV193" s="100"/>
      <c r="AW193" s="98"/>
    </row>
    <row r="194" spans="2:49" s="30" customFormat="1" ht="0" hidden="1" customHeight="1"/>
    <row r="195" spans="2:49" s="30" customFormat="1" ht="26.65" customHeight="1"/>
    <row r="196" spans="2:49" s="30" customFormat="1" ht="17.25" customHeight="1">
      <c r="B196" s="128" t="s">
        <v>142</v>
      </c>
      <c r="C196" s="100"/>
      <c r="D196" s="100"/>
      <c r="E196" s="100"/>
      <c r="F196" s="100"/>
      <c r="G196" s="100"/>
      <c r="H196" s="98"/>
      <c r="I196" s="129" t="s">
        <v>4</v>
      </c>
      <c r="J196" s="100"/>
      <c r="K196" s="100"/>
      <c r="L196" s="100"/>
      <c r="M196" s="100"/>
      <c r="N196" s="100"/>
      <c r="O196" s="100"/>
      <c r="P196" s="100"/>
      <c r="Q196" s="100"/>
      <c r="R196" s="100"/>
      <c r="S196" s="130"/>
      <c r="T196" s="129" t="s">
        <v>4</v>
      </c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30"/>
    </row>
    <row r="197" spans="2:49" s="30" customFormat="1" ht="18" customHeight="1">
      <c r="B197" s="131" t="s">
        <v>143</v>
      </c>
      <c r="C197" s="119"/>
      <c r="D197" s="119"/>
      <c r="E197" s="119"/>
      <c r="F197" s="119"/>
      <c r="G197" s="119"/>
      <c r="H197" s="117"/>
      <c r="I197" s="105" t="s">
        <v>6</v>
      </c>
      <c r="J197" s="106"/>
      <c r="K197" s="106"/>
      <c r="L197" s="106"/>
      <c r="M197" s="106"/>
      <c r="N197" s="106"/>
      <c r="O197" s="106"/>
      <c r="P197" s="106"/>
      <c r="Q197" s="106"/>
      <c r="R197" s="106"/>
      <c r="S197" s="107"/>
      <c r="T197" s="105" t="s">
        <v>144</v>
      </c>
      <c r="U197" s="106"/>
      <c r="V197" s="106"/>
      <c r="W197" s="106"/>
      <c r="X197" s="106"/>
      <c r="Y197" s="106"/>
      <c r="Z197" s="106"/>
      <c r="AA197" s="106"/>
      <c r="AB197" s="106"/>
      <c r="AC197" s="107"/>
      <c r="AD197" s="105" t="s">
        <v>145</v>
      </c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/>
      <c r="AQ197" s="107"/>
    </row>
    <row r="198" spans="2:49" s="30" customFormat="1" ht="18" customHeight="1">
      <c r="B198" s="127" t="s">
        <v>146</v>
      </c>
      <c r="C198" s="100"/>
      <c r="D198" s="100"/>
      <c r="E198" s="100"/>
      <c r="F198" s="100"/>
      <c r="G198" s="100"/>
      <c r="H198" s="98"/>
      <c r="I198" s="126" t="s">
        <v>147</v>
      </c>
      <c r="J198" s="100"/>
      <c r="K198" s="100"/>
      <c r="L198" s="100"/>
      <c r="M198" s="98"/>
      <c r="N198" s="126" t="s">
        <v>148</v>
      </c>
      <c r="O198" s="100"/>
      <c r="P198" s="100"/>
      <c r="Q198" s="100"/>
      <c r="R198" s="100"/>
      <c r="S198" s="98"/>
      <c r="T198" s="126" t="s">
        <v>147</v>
      </c>
      <c r="U198" s="100"/>
      <c r="V198" s="100"/>
      <c r="W198" s="98"/>
      <c r="X198" s="126" t="s">
        <v>148</v>
      </c>
      <c r="Y198" s="100"/>
      <c r="Z198" s="100"/>
      <c r="AA198" s="100"/>
      <c r="AB198" s="100"/>
      <c r="AC198" s="98"/>
      <c r="AD198" s="126" t="s">
        <v>147</v>
      </c>
      <c r="AE198" s="100"/>
      <c r="AF198" s="100"/>
      <c r="AG198" s="100"/>
      <c r="AH198" s="100"/>
      <c r="AI198" s="100"/>
      <c r="AJ198" s="100"/>
      <c r="AK198" s="98"/>
      <c r="AL198" s="126" t="s">
        <v>148</v>
      </c>
      <c r="AM198" s="100"/>
      <c r="AN198" s="100"/>
      <c r="AO198" s="100"/>
      <c r="AP198" s="100"/>
      <c r="AQ198" s="98"/>
    </row>
    <row r="199" spans="2:49" s="30" customFormat="1" ht="15.75" customHeight="1">
      <c r="B199" s="122" t="s">
        <v>149</v>
      </c>
      <c r="C199" s="100"/>
      <c r="D199" s="100"/>
      <c r="E199" s="100"/>
      <c r="F199" s="100"/>
      <c r="G199" s="100"/>
      <c r="H199" s="98"/>
      <c r="I199" s="99">
        <f>SUM(ABRIL!I199+MAYO!I199+JUNIO!I199)</f>
        <v>0</v>
      </c>
      <c r="J199" s="100"/>
      <c r="K199" s="100"/>
      <c r="L199" s="100"/>
      <c r="M199" s="98"/>
      <c r="N199" s="99">
        <f>SUM(ABRIL!N199+MAYO!N199+JUNIO!N199)</f>
        <v>0</v>
      </c>
      <c r="O199" s="100"/>
      <c r="P199" s="100"/>
      <c r="Q199" s="100"/>
      <c r="R199" s="100"/>
      <c r="S199" s="98"/>
      <c r="T199" s="99">
        <f>SUM(ABRIL!T199+MAYO!T199+JUNIO!T199)</f>
        <v>0</v>
      </c>
      <c r="U199" s="100"/>
      <c r="V199" s="100"/>
      <c r="W199" s="98"/>
      <c r="X199" s="99">
        <f>SUM(ABRIL!X199+MAYO!X199+JUNIO!X199)</f>
        <v>0</v>
      </c>
      <c r="Y199" s="100"/>
      <c r="Z199" s="100"/>
      <c r="AA199" s="100"/>
      <c r="AB199" s="100"/>
      <c r="AC199" s="98"/>
      <c r="AD199" s="99">
        <f>SUM(ABRIL!AD199+MAYO!AD199+JUNIO!AD199)</f>
        <v>0</v>
      </c>
      <c r="AE199" s="100"/>
      <c r="AF199" s="100"/>
      <c r="AG199" s="100"/>
      <c r="AH199" s="100"/>
      <c r="AI199" s="100"/>
      <c r="AJ199" s="100"/>
      <c r="AK199" s="98"/>
      <c r="AL199" s="99">
        <f>SUM(ABRIL!AL199+MAYO!AL199+JUNIO!AL199)</f>
        <v>0</v>
      </c>
      <c r="AM199" s="100"/>
      <c r="AN199" s="100"/>
      <c r="AO199" s="100"/>
      <c r="AP199" s="100"/>
      <c r="AQ199" s="98"/>
    </row>
    <row r="200" spans="2:49" s="30" customFormat="1" ht="15.75" customHeight="1">
      <c r="B200" s="122" t="s">
        <v>150</v>
      </c>
      <c r="C200" s="100"/>
      <c r="D200" s="100"/>
      <c r="E200" s="100"/>
      <c r="F200" s="100"/>
      <c r="G200" s="100"/>
      <c r="H200" s="98"/>
      <c r="I200" s="99">
        <f>SUM(ABRIL!I200+MAYO!I200+JUNIO!I200)</f>
        <v>0</v>
      </c>
      <c r="J200" s="100"/>
      <c r="K200" s="100"/>
      <c r="L200" s="100"/>
      <c r="M200" s="98"/>
      <c r="N200" s="99">
        <f>SUM(ABRIL!N200+MAYO!N200+JUNIO!N200)</f>
        <v>0</v>
      </c>
      <c r="O200" s="100"/>
      <c r="P200" s="100"/>
      <c r="Q200" s="100"/>
      <c r="R200" s="100"/>
      <c r="S200" s="98"/>
      <c r="T200" s="99">
        <f>SUM(ABRIL!T200+MAYO!T200+JUNIO!T200)</f>
        <v>0</v>
      </c>
      <c r="U200" s="100"/>
      <c r="V200" s="100"/>
      <c r="W200" s="98"/>
      <c r="X200" s="99">
        <f>SUM(ABRIL!X200+MAYO!X200+JUNIO!X200)</f>
        <v>0</v>
      </c>
      <c r="Y200" s="100"/>
      <c r="Z200" s="100"/>
      <c r="AA200" s="100"/>
      <c r="AB200" s="100"/>
      <c r="AC200" s="98"/>
      <c r="AD200" s="99">
        <f>SUM(ABRIL!AD200+MAYO!AD200+JUNIO!AD200)</f>
        <v>0</v>
      </c>
      <c r="AE200" s="100"/>
      <c r="AF200" s="100"/>
      <c r="AG200" s="100"/>
      <c r="AH200" s="100"/>
      <c r="AI200" s="100"/>
      <c r="AJ200" s="100"/>
      <c r="AK200" s="98"/>
      <c r="AL200" s="99">
        <f>SUM(ABRIL!AL200+MAYO!AL200+JUNIO!AL200)</f>
        <v>0</v>
      </c>
      <c r="AM200" s="100"/>
      <c r="AN200" s="100"/>
      <c r="AO200" s="100"/>
      <c r="AP200" s="100"/>
      <c r="AQ200" s="98"/>
    </row>
    <row r="201" spans="2:49" s="30" customFormat="1" ht="15.75" customHeight="1">
      <c r="B201" s="122" t="s">
        <v>151</v>
      </c>
      <c r="C201" s="100"/>
      <c r="D201" s="100"/>
      <c r="E201" s="100"/>
      <c r="F201" s="100"/>
      <c r="G201" s="100"/>
      <c r="H201" s="98"/>
      <c r="I201" s="99">
        <f>SUM(ABRIL!I201+MAYO!I201+JUNIO!I201)</f>
        <v>0</v>
      </c>
      <c r="J201" s="100"/>
      <c r="K201" s="100"/>
      <c r="L201" s="100"/>
      <c r="M201" s="98"/>
      <c r="N201" s="99">
        <f>SUM(ABRIL!N201+MAYO!N201+JUNIO!N201)</f>
        <v>0</v>
      </c>
      <c r="O201" s="100"/>
      <c r="P201" s="100"/>
      <c r="Q201" s="100"/>
      <c r="R201" s="100"/>
      <c r="S201" s="98"/>
      <c r="T201" s="99">
        <f>SUM(ABRIL!T201+MAYO!T201+JUNIO!T201)</f>
        <v>0</v>
      </c>
      <c r="U201" s="100"/>
      <c r="V201" s="100"/>
      <c r="W201" s="98"/>
      <c r="X201" s="99">
        <f>SUM(ABRIL!X201+MAYO!X201+JUNIO!X201)</f>
        <v>0</v>
      </c>
      <c r="Y201" s="100"/>
      <c r="Z201" s="100"/>
      <c r="AA201" s="100"/>
      <c r="AB201" s="100"/>
      <c r="AC201" s="98"/>
      <c r="AD201" s="99">
        <f>SUM(ABRIL!AD201+MAYO!AD201+JUNIO!AD201)</f>
        <v>0</v>
      </c>
      <c r="AE201" s="100"/>
      <c r="AF201" s="100"/>
      <c r="AG201" s="100"/>
      <c r="AH201" s="100"/>
      <c r="AI201" s="100"/>
      <c r="AJ201" s="100"/>
      <c r="AK201" s="98"/>
      <c r="AL201" s="99">
        <f>SUM(ABRIL!AL201+MAYO!AL201+JUNIO!AL201)</f>
        <v>0</v>
      </c>
      <c r="AM201" s="100"/>
      <c r="AN201" s="100"/>
      <c r="AO201" s="100"/>
      <c r="AP201" s="100"/>
      <c r="AQ201" s="98"/>
    </row>
    <row r="202" spans="2:49" s="30" customFormat="1" ht="0" hidden="1" customHeight="1"/>
    <row r="203" spans="2:49" s="30" customFormat="1" ht="5.85" customHeight="1"/>
    <row r="204" spans="2:49" s="30" customFormat="1" ht="18" customHeight="1">
      <c r="C204" s="124" t="s">
        <v>152</v>
      </c>
      <c r="D204" s="119"/>
      <c r="E204" s="119"/>
      <c r="F204" s="119"/>
      <c r="G204" s="119"/>
      <c r="H204" s="120"/>
      <c r="J204" s="105" t="s">
        <v>6</v>
      </c>
      <c r="K204" s="106"/>
      <c r="L204" s="106"/>
      <c r="M204" s="106"/>
      <c r="N204" s="106"/>
      <c r="O204" s="106"/>
      <c r="P204" s="106"/>
      <c r="Q204" s="106"/>
      <c r="R204" s="106"/>
      <c r="S204" s="107"/>
      <c r="U204" s="105" t="s">
        <v>153</v>
      </c>
      <c r="V204" s="106"/>
      <c r="W204" s="106"/>
      <c r="X204" s="106"/>
      <c r="Y204" s="106"/>
      <c r="Z204" s="106"/>
      <c r="AA204" s="106"/>
      <c r="AB204" s="106"/>
      <c r="AC204" s="107"/>
      <c r="AE204" s="105" t="s">
        <v>145</v>
      </c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7"/>
    </row>
    <row r="205" spans="2:49" s="30" customFormat="1" ht="18.2" customHeight="1">
      <c r="C205" s="125" t="s">
        <v>146</v>
      </c>
      <c r="D205" s="119"/>
      <c r="E205" s="119"/>
      <c r="F205" s="119"/>
      <c r="G205" s="119"/>
      <c r="H205" s="120"/>
      <c r="J205" s="126" t="s">
        <v>147</v>
      </c>
      <c r="K205" s="100"/>
      <c r="L205" s="100"/>
      <c r="M205" s="98"/>
      <c r="O205" s="126" t="s">
        <v>148</v>
      </c>
      <c r="P205" s="100"/>
      <c r="Q205" s="100"/>
      <c r="R205" s="100"/>
      <c r="S205" s="98"/>
      <c r="U205" s="126" t="s">
        <v>147</v>
      </c>
      <c r="V205" s="100"/>
      <c r="W205" s="98"/>
      <c r="Y205" s="126" t="s">
        <v>148</v>
      </c>
      <c r="Z205" s="100"/>
      <c r="AA205" s="100"/>
      <c r="AB205" s="100"/>
      <c r="AC205" s="98"/>
      <c r="AE205" s="126" t="s">
        <v>147</v>
      </c>
      <c r="AF205" s="100"/>
      <c r="AG205" s="100"/>
      <c r="AH205" s="100"/>
      <c r="AI205" s="100"/>
      <c r="AJ205" s="100"/>
      <c r="AK205" s="98"/>
      <c r="AM205" s="126" t="s">
        <v>148</v>
      </c>
      <c r="AN205" s="100"/>
      <c r="AO205" s="100"/>
      <c r="AP205" s="100"/>
      <c r="AQ205" s="98"/>
    </row>
    <row r="206" spans="2:49" s="30" customFormat="1" ht="15.2" customHeight="1">
      <c r="C206" s="123" t="s">
        <v>154</v>
      </c>
      <c r="D206" s="100"/>
      <c r="E206" s="100"/>
      <c r="F206" s="100"/>
      <c r="G206" s="100"/>
      <c r="H206" s="98"/>
      <c r="J206" s="99">
        <f>SUM(ABRIL!J206+MAYO!J206+JUNIO!J206)</f>
        <v>0</v>
      </c>
      <c r="K206" s="100"/>
      <c r="L206" s="100"/>
      <c r="M206" s="100"/>
      <c r="N206" s="98"/>
      <c r="O206" s="99">
        <f>SUM(ABRIL!O206+MAYO!O206+JUNIO!O206)</f>
        <v>0</v>
      </c>
      <c r="P206" s="100"/>
      <c r="Q206" s="100"/>
      <c r="R206" s="100"/>
      <c r="S206" s="100"/>
      <c r="T206" s="98"/>
      <c r="U206" s="99">
        <f>SUM(ABRIL!U206+MAYO!U206+JUNIO!U206)</f>
        <v>0</v>
      </c>
      <c r="V206" s="100"/>
      <c r="W206" s="100"/>
      <c r="X206" s="98"/>
      <c r="Y206" s="99">
        <f>SUM(ABRIL!Y206+MAYO!Y206+JUNIO!Y206)</f>
        <v>0</v>
      </c>
      <c r="Z206" s="100"/>
      <c r="AA206" s="100"/>
      <c r="AB206" s="100"/>
      <c r="AC206" s="100"/>
      <c r="AD206" s="98"/>
      <c r="AE206" s="99">
        <f>SUM(ABRIL!AE206+MAYO!AE206+JUNIO!AE206)</f>
        <v>0</v>
      </c>
      <c r="AF206" s="100"/>
      <c r="AG206" s="100"/>
      <c r="AH206" s="100"/>
      <c r="AI206" s="100"/>
      <c r="AJ206" s="100"/>
      <c r="AK206" s="100"/>
      <c r="AL206" s="98"/>
      <c r="AM206" s="99">
        <f>SUM(ABRIL!AM206+MAYO!AM206+JUNIO!AM206)</f>
        <v>0</v>
      </c>
      <c r="AN206" s="100"/>
      <c r="AO206" s="100"/>
      <c r="AP206" s="100"/>
      <c r="AQ206" s="100"/>
      <c r="AR206" s="98"/>
    </row>
    <row r="207" spans="2:49" s="30" customFormat="1" ht="0" hidden="1" customHeight="1"/>
    <row r="208" spans="2:49" s="30" customFormat="1" ht="0.95" customHeight="1"/>
    <row r="209" spans="2:54" s="30" customFormat="1" ht="18.2" customHeight="1">
      <c r="C209" s="125" t="s">
        <v>155</v>
      </c>
      <c r="D209" s="119"/>
      <c r="E209" s="119"/>
      <c r="F209" s="119"/>
      <c r="G209" s="119"/>
      <c r="H209" s="120"/>
      <c r="J209" s="105" t="s">
        <v>6</v>
      </c>
      <c r="K209" s="106"/>
      <c r="L209" s="106"/>
      <c r="M209" s="107"/>
      <c r="O209" s="105" t="s">
        <v>156</v>
      </c>
      <c r="P209" s="106"/>
      <c r="Q209" s="106"/>
      <c r="R209" s="106"/>
      <c r="S209" s="107"/>
      <c r="U209" s="105" t="s">
        <v>157</v>
      </c>
      <c r="V209" s="106"/>
      <c r="W209" s="107"/>
    </row>
    <row r="210" spans="2:54" s="30" customFormat="1" ht="15.2" customHeight="1">
      <c r="C210" s="123" t="s">
        <v>158</v>
      </c>
      <c r="D210" s="100"/>
      <c r="E210" s="100"/>
      <c r="F210" s="100"/>
      <c r="G210" s="100"/>
      <c r="H210" s="98"/>
      <c r="J210" s="99">
        <f>SUM(ABRIL!J210+MAYO!J210+JUNIO!J210)</f>
        <v>0</v>
      </c>
      <c r="K210" s="100"/>
      <c r="L210" s="100"/>
      <c r="M210" s="100"/>
      <c r="N210" s="98"/>
      <c r="O210" s="99">
        <f>SUM(ABRIL!O210+MAYO!O210+JUNIO!O210)</f>
        <v>0</v>
      </c>
      <c r="P210" s="100"/>
      <c r="Q210" s="100"/>
      <c r="R210" s="100"/>
      <c r="S210" s="100"/>
      <c r="T210" s="98"/>
      <c r="U210" s="99">
        <f>SUM(ABRIL!U210+MAYO!U210+JUNIO!U210)</f>
        <v>0</v>
      </c>
      <c r="V210" s="100"/>
      <c r="W210" s="100"/>
      <c r="X210" s="98"/>
    </row>
    <row r="211" spans="2:54" s="30" customFormat="1" ht="15.2" customHeight="1">
      <c r="C211" s="123" t="s">
        <v>159</v>
      </c>
      <c r="D211" s="100"/>
      <c r="E211" s="100"/>
      <c r="F211" s="100"/>
      <c r="G211" s="100"/>
      <c r="H211" s="98"/>
      <c r="J211" s="99">
        <f>SUM(ABRIL!J211+MAYO!J211+JUNIO!J211)</f>
        <v>0</v>
      </c>
      <c r="K211" s="100"/>
      <c r="L211" s="100"/>
      <c r="M211" s="100"/>
      <c r="N211" s="98"/>
      <c r="O211" s="99">
        <f>SUM(ABRIL!O211+MAYO!O211+JUNIO!O211)</f>
        <v>0</v>
      </c>
      <c r="P211" s="100"/>
      <c r="Q211" s="100"/>
      <c r="R211" s="100"/>
      <c r="S211" s="100"/>
      <c r="T211" s="98"/>
      <c r="U211" s="99">
        <f>SUM(ABRIL!U211+MAYO!U211+JUNIO!U211)</f>
        <v>0</v>
      </c>
      <c r="V211" s="100"/>
      <c r="W211" s="100"/>
      <c r="X211" s="98"/>
    </row>
    <row r="212" spans="2:54" s="30" customFormat="1" ht="18" customHeight="1">
      <c r="C212" s="124" t="s">
        <v>160</v>
      </c>
      <c r="D212" s="119"/>
      <c r="E212" s="119"/>
      <c r="F212" s="119"/>
      <c r="G212" s="119"/>
      <c r="H212" s="120"/>
      <c r="J212" s="105" t="s">
        <v>6</v>
      </c>
      <c r="K212" s="106"/>
      <c r="L212" s="106"/>
      <c r="M212" s="107"/>
      <c r="O212" s="105" t="s">
        <v>156</v>
      </c>
      <c r="P212" s="106"/>
      <c r="Q212" s="106"/>
      <c r="R212" s="106"/>
      <c r="S212" s="107"/>
      <c r="U212" s="105" t="s">
        <v>157</v>
      </c>
      <c r="V212" s="106"/>
      <c r="W212" s="107"/>
    </row>
    <row r="213" spans="2:54" s="30" customFormat="1" ht="16.5" customHeight="1">
      <c r="C213" s="122" t="s">
        <v>161</v>
      </c>
      <c r="D213" s="100"/>
      <c r="E213" s="100"/>
      <c r="F213" s="100"/>
      <c r="G213" s="100"/>
      <c r="H213" s="98"/>
      <c r="J213" s="99">
        <f>SUM(ABRIL!J213+MAYO!J213+JUNIO!J213)</f>
        <v>0</v>
      </c>
      <c r="K213" s="100"/>
      <c r="L213" s="100"/>
      <c r="M213" s="100"/>
      <c r="N213" s="98"/>
      <c r="O213" s="99">
        <f>SUM(ABRIL!O213+MAYO!O213+JUNIO!O213)</f>
        <v>0</v>
      </c>
      <c r="P213" s="100"/>
      <c r="Q213" s="100"/>
      <c r="R213" s="100"/>
      <c r="S213" s="100"/>
      <c r="T213" s="98"/>
      <c r="U213" s="99">
        <f>SUM(ABRIL!U213+MAYO!U213+JUNIO!U213)</f>
        <v>0</v>
      </c>
      <c r="V213" s="100"/>
      <c r="W213" s="100"/>
      <c r="X213" s="98"/>
    </row>
    <row r="214" spans="2:54" s="30" customFormat="1" ht="16.5" customHeight="1">
      <c r="C214" s="122" t="s">
        <v>162</v>
      </c>
      <c r="D214" s="100"/>
      <c r="E214" s="100"/>
      <c r="F214" s="100"/>
      <c r="G214" s="100"/>
      <c r="H214" s="98"/>
      <c r="J214" s="99">
        <f>SUM(ABRIL!J214+MAYO!J214+JUNIO!J214)</f>
        <v>0</v>
      </c>
      <c r="K214" s="100"/>
      <c r="L214" s="100"/>
      <c r="M214" s="100"/>
      <c r="N214" s="98"/>
      <c r="O214" s="99">
        <f>SUM(ABRIL!O214+MAYO!O214+JUNIO!O214)</f>
        <v>0</v>
      </c>
      <c r="P214" s="100"/>
      <c r="Q214" s="100"/>
      <c r="R214" s="100"/>
      <c r="S214" s="100"/>
      <c r="T214" s="98"/>
      <c r="U214" s="99">
        <f>SUM(ABRIL!U214+MAYO!U214+JUNIO!U214)</f>
        <v>0</v>
      </c>
      <c r="V214" s="100"/>
      <c r="W214" s="100"/>
      <c r="X214" s="98"/>
    </row>
    <row r="215" spans="2:54" s="30" customFormat="1" ht="16.5" customHeight="1">
      <c r="C215" s="122" t="s">
        <v>163</v>
      </c>
      <c r="D215" s="100"/>
      <c r="E215" s="100"/>
      <c r="F215" s="100"/>
      <c r="G215" s="100"/>
      <c r="H215" s="98"/>
      <c r="J215" s="99">
        <f>SUM(ABRIL!J215+MAYO!J215+JUNIO!J215)</f>
        <v>0</v>
      </c>
      <c r="K215" s="100"/>
      <c r="L215" s="100"/>
      <c r="M215" s="100"/>
      <c r="N215" s="98"/>
      <c r="O215" s="99">
        <f>SUM(ABRIL!O215+MAYO!O215+JUNIO!O215)</f>
        <v>0</v>
      </c>
      <c r="P215" s="100"/>
      <c r="Q215" s="100"/>
      <c r="R215" s="100"/>
      <c r="S215" s="100"/>
      <c r="T215" s="98"/>
      <c r="U215" s="99">
        <f>SUM(ABRIL!U215+MAYO!U215+JUNIO!U215)</f>
        <v>0</v>
      </c>
      <c r="V215" s="100"/>
      <c r="W215" s="100"/>
      <c r="X215" s="98"/>
    </row>
    <row r="216" spans="2:54" s="30" customFormat="1" ht="16.5" customHeight="1">
      <c r="C216" s="122" t="s">
        <v>164</v>
      </c>
      <c r="D216" s="100"/>
      <c r="E216" s="100"/>
      <c r="F216" s="100"/>
      <c r="G216" s="100"/>
      <c r="H216" s="98"/>
      <c r="J216" s="99">
        <f>SUM(ABRIL!J216+MAYO!J216+JUNIO!J216)</f>
        <v>0</v>
      </c>
      <c r="K216" s="100"/>
      <c r="L216" s="100"/>
      <c r="M216" s="100"/>
      <c r="N216" s="98"/>
      <c r="O216" s="99">
        <f>SUM(ABRIL!O216+MAYO!O216+JUNIO!O216)</f>
        <v>0</v>
      </c>
      <c r="P216" s="100"/>
      <c r="Q216" s="100"/>
      <c r="R216" s="100"/>
      <c r="S216" s="100"/>
      <c r="T216" s="98"/>
      <c r="U216" s="99">
        <f>SUM(ABRIL!U216+MAYO!U216+JUNIO!U216)</f>
        <v>0</v>
      </c>
      <c r="V216" s="100"/>
      <c r="W216" s="100"/>
      <c r="X216" s="98"/>
    </row>
    <row r="217" spans="2:54" s="30" customFormat="1" ht="34.700000000000003" customHeight="1"/>
    <row r="218" spans="2:54" s="30" customFormat="1" ht="26.25" customHeight="1">
      <c r="C218" s="114" t="s">
        <v>165</v>
      </c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5"/>
      <c r="AK218" s="115"/>
      <c r="AL218" s="115"/>
      <c r="AM218" s="115"/>
      <c r="AN218" s="115"/>
      <c r="AO218" s="115"/>
      <c r="AP218" s="115"/>
      <c r="AQ218" s="115"/>
      <c r="AR218" s="115"/>
      <c r="AS218" s="115"/>
      <c r="AT218" s="115"/>
      <c r="AU218" s="115"/>
      <c r="AV218" s="115"/>
      <c r="AW218" s="115"/>
      <c r="AX218" s="115"/>
      <c r="AY218" s="115"/>
      <c r="AZ218" s="115"/>
      <c r="BA218" s="115"/>
      <c r="BB218" s="115"/>
    </row>
    <row r="219" spans="2:54" s="30" customFormat="1" ht="12" customHeight="1"/>
    <row r="220" spans="2:54" s="30" customFormat="1" ht="18" customHeight="1">
      <c r="B220" s="116" t="s">
        <v>166</v>
      </c>
      <c r="C220" s="117"/>
      <c r="D220" s="118" t="s">
        <v>167</v>
      </c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20"/>
    </row>
    <row r="221" spans="2:54" s="30" customFormat="1" ht="18" customHeight="1">
      <c r="B221" s="109" t="s">
        <v>168</v>
      </c>
      <c r="C221" s="110"/>
      <c r="D221" s="121" t="s">
        <v>4</v>
      </c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0"/>
    </row>
    <row r="222" spans="2:54" s="30" customFormat="1" ht="16.5" customHeight="1">
      <c r="B222" s="113" t="s">
        <v>169</v>
      </c>
      <c r="C222" s="107"/>
      <c r="D222" s="33" t="s">
        <v>170</v>
      </c>
      <c r="E222" s="33" t="s">
        <v>171</v>
      </c>
      <c r="F222" s="33" t="s">
        <v>172</v>
      </c>
      <c r="H222" s="108" t="s">
        <v>173</v>
      </c>
      <c r="I222" s="106"/>
      <c r="J222" s="107"/>
      <c r="L222" s="108" t="s">
        <v>174</v>
      </c>
      <c r="M222" s="106"/>
      <c r="N222" s="106"/>
      <c r="O222" s="107"/>
    </row>
    <row r="223" spans="2:54" s="30" customFormat="1" ht="16.5">
      <c r="B223" s="97" t="s">
        <v>175</v>
      </c>
      <c r="C223" s="98"/>
      <c r="D223" s="31">
        <f>SUM(ABRIL!D223+MAYO!D223+JUNIO!D223)</f>
        <v>0</v>
      </c>
      <c r="E223" s="31">
        <f>SUM(ABRIL!E223+MAYO!E223+JUNIO!E223)</f>
        <v>0</v>
      </c>
      <c r="F223" s="31">
        <f>SUM(ABRIL!F223+MAYO!F223+JUNIO!F223)</f>
        <v>0</v>
      </c>
      <c r="G223" s="30">
        <v>0</v>
      </c>
      <c r="H223" s="99">
        <f>SUM(ABRIL!H223+MAYO!H223+JUNIO!H223)</f>
        <v>0</v>
      </c>
      <c r="I223" s="100"/>
      <c r="J223" s="98"/>
      <c r="K223" s="30">
        <v>0</v>
      </c>
      <c r="L223" s="99">
        <f>SUM(ABRIL!L223+MAYO!L223+JUNIO!L223)</f>
        <v>0</v>
      </c>
      <c r="M223" s="100"/>
      <c r="N223" s="100"/>
      <c r="O223" s="98"/>
    </row>
    <row r="224" spans="2:54" s="30" customFormat="1" ht="16.5">
      <c r="B224" s="97" t="s">
        <v>176</v>
      </c>
      <c r="C224" s="98"/>
      <c r="D224" s="31">
        <f>SUM(ABRIL!D224+MAYO!D224+JUNIO!D224)</f>
        <v>0</v>
      </c>
      <c r="E224" s="31">
        <f>SUM(ABRIL!E224+MAYO!E224+JUNIO!E224)</f>
        <v>0</v>
      </c>
      <c r="F224" s="31">
        <f>SUM(ABRIL!F224+MAYO!F224+JUNIO!F224)</f>
        <v>0</v>
      </c>
      <c r="G224" s="30">
        <v>0</v>
      </c>
      <c r="H224" s="99">
        <f>SUM(ABRIL!H224+MAYO!H224+JUNIO!H224)</f>
        <v>0</v>
      </c>
      <c r="I224" s="100"/>
      <c r="J224" s="98"/>
      <c r="K224" s="30">
        <v>0</v>
      </c>
      <c r="L224" s="99">
        <f>SUM(ABRIL!L224+MAYO!L224+JUNIO!L224)</f>
        <v>0</v>
      </c>
      <c r="M224" s="100"/>
      <c r="N224" s="100"/>
      <c r="O224" s="98"/>
    </row>
    <row r="225" spans="2:51" s="30" customFormat="1" ht="16.5">
      <c r="B225" s="97" t="s">
        <v>177</v>
      </c>
      <c r="C225" s="98"/>
      <c r="D225" s="31">
        <f>SUM(ABRIL!D225+MAYO!D225+JUNIO!D225)</f>
        <v>0</v>
      </c>
      <c r="E225" s="31">
        <f>SUM(ABRIL!E225+MAYO!E225+JUNIO!E225)</f>
        <v>0</v>
      </c>
      <c r="F225" s="31">
        <f>SUM(ABRIL!F225+MAYO!F225+JUNIO!F225)</f>
        <v>0</v>
      </c>
      <c r="G225" s="30">
        <v>0</v>
      </c>
      <c r="H225" s="99">
        <f>SUM(ABRIL!H225+MAYO!H225+JUNIO!H225)</f>
        <v>0</v>
      </c>
      <c r="I225" s="100"/>
      <c r="J225" s="98"/>
      <c r="K225" s="30">
        <v>0</v>
      </c>
      <c r="L225" s="99">
        <f>SUM(ABRIL!L225+MAYO!L225+JUNIO!L225)</f>
        <v>0</v>
      </c>
      <c r="M225" s="100"/>
      <c r="N225" s="100"/>
      <c r="O225" s="98"/>
    </row>
    <row r="226" spans="2:51" s="30" customFormat="1" ht="16.5">
      <c r="B226" s="97" t="s">
        <v>178</v>
      </c>
      <c r="C226" s="98"/>
      <c r="D226" s="31">
        <f>SUM(ABRIL!D226+MAYO!D226+JUNIO!D226)</f>
        <v>0</v>
      </c>
      <c r="E226" s="31">
        <f>SUM(ABRIL!E226+MAYO!E226+JUNIO!E226)</f>
        <v>0</v>
      </c>
      <c r="F226" s="31">
        <f>SUM(ABRIL!F226+MAYO!F226+JUNIO!F226)</f>
        <v>0</v>
      </c>
      <c r="G226" s="30">
        <v>0</v>
      </c>
      <c r="H226" s="99">
        <f>SUM(ABRIL!H226+MAYO!H226+JUNIO!H226)</f>
        <v>0</v>
      </c>
      <c r="I226" s="100"/>
      <c r="J226" s="98"/>
      <c r="K226" s="30">
        <v>0</v>
      </c>
      <c r="L226" s="99">
        <f>SUM(ABRIL!L226+MAYO!L226+JUNIO!L226)</f>
        <v>0</v>
      </c>
      <c r="M226" s="100"/>
      <c r="N226" s="100"/>
      <c r="O226" s="98"/>
    </row>
    <row r="227" spans="2:51" s="30" customFormat="1" ht="16.5">
      <c r="B227" s="97" t="s">
        <v>179</v>
      </c>
      <c r="C227" s="98"/>
      <c r="D227" s="31">
        <f>SUM(ABRIL!D227+MAYO!D227+JUNIO!D227)</f>
        <v>0</v>
      </c>
      <c r="E227" s="31">
        <f>SUM(ABRIL!E227+MAYO!E227+JUNIO!E227)</f>
        <v>0</v>
      </c>
      <c r="F227" s="31">
        <f>SUM(ABRIL!F227+MAYO!F227+JUNIO!F227)</f>
        <v>0</v>
      </c>
      <c r="G227" s="30">
        <v>0</v>
      </c>
      <c r="H227" s="99">
        <f>SUM(ABRIL!H227+MAYO!H227+JUNIO!H227)</f>
        <v>0</v>
      </c>
      <c r="I227" s="100"/>
      <c r="J227" s="98"/>
      <c r="K227" s="30">
        <v>0</v>
      </c>
      <c r="L227" s="99">
        <f>SUM(ABRIL!L227+MAYO!L227+JUNIO!L227)</f>
        <v>0</v>
      </c>
      <c r="M227" s="100"/>
      <c r="N227" s="100"/>
      <c r="O227" s="98"/>
    </row>
    <row r="228" spans="2:51" s="30" customFormat="1" ht="16.5" customHeight="1">
      <c r="B228" s="113" t="s">
        <v>169</v>
      </c>
      <c r="C228" s="107"/>
      <c r="D228" s="33" t="s">
        <v>170</v>
      </c>
      <c r="E228" s="33" t="s">
        <v>171</v>
      </c>
      <c r="F228" s="33" t="s">
        <v>172</v>
      </c>
      <c r="H228" s="108" t="s">
        <v>173</v>
      </c>
      <c r="I228" s="106"/>
      <c r="J228" s="107"/>
      <c r="L228" s="108" t="s">
        <v>174</v>
      </c>
      <c r="M228" s="106"/>
      <c r="N228" s="106"/>
      <c r="O228" s="107"/>
      <c r="Q228" s="33" t="s">
        <v>180</v>
      </c>
      <c r="S228" s="108" t="s">
        <v>181</v>
      </c>
      <c r="T228" s="106"/>
      <c r="U228" s="107"/>
      <c r="W228" s="108" t="s">
        <v>182</v>
      </c>
      <c r="X228" s="106"/>
      <c r="Y228" s="106"/>
      <c r="Z228" s="106"/>
      <c r="AA228" s="107"/>
      <c r="AC228" s="108" t="s">
        <v>183</v>
      </c>
      <c r="AD228" s="106"/>
      <c r="AE228" s="106"/>
      <c r="AF228" s="106"/>
      <c r="AG228" s="107"/>
      <c r="AI228" s="33" t="s">
        <v>184</v>
      </c>
      <c r="AK228" s="108" t="s">
        <v>185</v>
      </c>
      <c r="AL228" s="106"/>
      <c r="AM228" s="106"/>
      <c r="AN228" s="106"/>
      <c r="AO228" s="107"/>
      <c r="AP228" s="108" t="s">
        <v>186</v>
      </c>
      <c r="AQ228" s="106"/>
      <c r="AR228" s="106"/>
      <c r="AS228" s="106"/>
      <c r="AT228" s="106"/>
      <c r="AU228" s="107"/>
      <c r="AV228" s="108" t="s">
        <v>187</v>
      </c>
      <c r="AW228" s="106"/>
      <c r="AX228" s="106"/>
      <c r="AY228" s="107"/>
    </row>
    <row r="229" spans="2:51" s="30" customFormat="1" ht="16.5" customHeight="1">
      <c r="B229" s="97" t="s">
        <v>188</v>
      </c>
      <c r="C229" s="98"/>
      <c r="D229" s="31">
        <f>SUM(ABRIL!D229+MAYO!D229+JUNIO!D229)</f>
        <v>0</v>
      </c>
      <c r="E229" s="31">
        <f>SUM(ABRIL!E229+MAYO!E229+JUNIO!E229)</f>
        <v>0</v>
      </c>
      <c r="F229" s="31">
        <f>SUM(ABRIL!F229+MAYO!F229+JUNIO!F229)</f>
        <v>0</v>
      </c>
      <c r="G229" s="30">
        <v>0</v>
      </c>
      <c r="H229" s="99">
        <f>SUM(ABRIL!H229+MAYO!H229+JUNIO!H229)</f>
        <v>0</v>
      </c>
      <c r="I229" s="100"/>
      <c r="J229" s="98"/>
      <c r="K229" s="30">
        <v>0</v>
      </c>
      <c r="L229" s="99">
        <f>SUM(ABRIL!L229+MAYO!L229+JUNIO!L229)</f>
        <v>0</v>
      </c>
      <c r="M229" s="100"/>
      <c r="N229" s="100"/>
      <c r="O229" s="98"/>
      <c r="P229" s="30">
        <v>0</v>
      </c>
      <c r="Q229" s="31">
        <f>SUM(ABRIL!Q229+MAYO!Q229+JUNIO!Q229)</f>
        <v>0</v>
      </c>
      <c r="S229" s="99">
        <f>SUM(ABRIL!S229+MAYO!S229+JUNIO!S229)</f>
        <v>0</v>
      </c>
      <c r="T229" s="100"/>
      <c r="U229" s="98"/>
      <c r="W229" s="99">
        <f>SUM(ABRIL!W229+MAYO!W229+JUNIO!W229)</f>
        <v>0</v>
      </c>
      <c r="X229" s="100"/>
      <c r="Y229" s="100"/>
      <c r="Z229" s="100"/>
      <c r="AA229" s="98"/>
      <c r="AC229" s="99">
        <f>SUM(ABRIL!AC229+MAYO!AC229+JUNIO!AC229)</f>
        <v>0</v>
      </c>
      <c r="AD229" s="100"/>
      <c r="AE229" s="100"/>
      <c r="AF229" s="100"/>
      <c r="AG229" s="98"/>
      <c r="AI229" s="31">
        <f>SUM(ABRIL!AI229+MAYO!AI229+JUNIO!AI229)</f>
        <v>0</v>
      </c>
      <c r="AK229" s="99">
        <f>SUM(ABRIL!AK229+MAYO!AK229+JUNIO!AK229)</f>
        <v>0</v>
      </c>
      <c r="AL229" s="100"/>
      <c r="AM229" s="100"/>
      <c r="AN229" s="100"/>
      <c r="AO229" s="98"/>
      <c r="AP229" s="99">
        <f>SUM(ABRIL!AP229+MAYO!AP229+JUNIO!AP229)</f>
        <v>0</v>
      </c>
      <c r="AQ229" s="100"/>
      <c r="AR229" s="100"/>
      <c r="AS229" s="100"/>
      <c r="AT229" s="100"/>
      <c r="AU229" s="98"/>
      <c r="AV229" s="99">
        <f>SUM(ABRIL!AV229+MAYO!AV229+JUNIO!AV229)</f>
        <v>0</v>
      </c>
      <c r="AW229" s="100"/>
      <c r="AX229" s="100"/>
      <c r="AY229" s="98"/>
    </row>
    <row r="230" spans="2:51" s="30" customFormat="1" ht="16.5">
      <c r="B230" s="97" t="s">
        <v>189</v>
      </c>
      <c r="C230" s="98"/>
      <c r="D230" s="31">
        <f>SUM(ABRIL!D230+MAYO!D230+JUNIO!D230)</f>
        <v>0</v>
      </c>
      <c r="E230" s="31">
        <f>SUM(ABRIL!E230+MAYO!E230+JUNIO!E230)</f>
        <v>0</v>
      </c>
      <c r="F230" s="31">
        <f>SUM(ABRIL!F230+MAYO!F230+JUNIO!F230)</f>
        <v>0</v>
      </c>
      <c r="G230" s="30">
        <v>0</v>
      </c>
      <c r="H230" s="99">
        <f>SUM(ABRIL!H230+MAYO!H230+JUNIO!H230)</f>
        <v>0</v>
      </c>
      <c r="I230" s="100"/>
      <c r="J230" s="98"/>
      <c r="K230" s="30">
        <v>0</v>
      </c>
      <c r="L230" s="99">
        <f>SUM(ABRIL!L230+MAYO!L230+JUNIO!L230)</f>
        <v>0</v>
      </c>
      <c r="M230" s="100"/>
      <c r="N230" s="100"/>
      <c r="O230" s="98"/>
      <c r="P230" s="30">
        <v>0</v>
      </c>
      <c r="Q230" s="31">
        <f>SUM(ABRIL!Q230+MAYO!Q230+JUNIO!Q230)</f>
        <v>0</v>
      </c>
      <c r="S230" s="99">
        <f>SUM(ABRIL!S230+MAYO!S230+JUNIO!S230)</f>
        <v>0</v>
      </c>
      <c r="T230" s="100"/>
      <c r="U230" s="98"/>
      <c r="W230" s="99">
        <f>SUM(ABRIL!W230+MAYO!W230+JUNIO!W230)</f>
        <v>0</v>
      </c>
      <c r="X230" s="100"/>
      <c r="Y230" s="100"/>
      <c r="Z230" s="100"/>
      <c r="AA230" s="98"/>
      <c r="AC230" s="99">
        <f>SUM(ABRIL!AC230+MAYO!AC230+JUNIO!AC230)</f>
        <v>0</v>
      </c>
      <c r="AD230" s="100"/>
      <c r="AE230" s="100"/>
      <c r="AF230" s="100"/>
      <c r="AG230" s="98"/>
      <c r="AI230" s="31">
        <f>SUM(ABRIL!AI230+MAYO!AI230+JUNIO!AI230)</f>
        <v>0</v>
      </c>
      <c r="AK230" s="99">
        <f>SUM(ABRIL!AK230+MAYO!AK230+JUNIO!AK230)</f>
        <v>0</v>
      </c>
      <c r="AL230" s="100"/>
      <c r="AM230" s="100"/>
      <c r="AN230" s="100"/>
      <c r="AO230" s="98"/>
      <c r="AP230" s="99">
        <f>SUM(ABRIL!AP230+MAYO!AP230+JUNIO!AP230)</f>
        <v>0</v>
      </c>
      <c r="AQ230" s="100"/>
      <c r="AR230" s="100"/>
      <c r="AS230" s="100"/>
      <c r="AT230" s="100"/>
      <c r="AU230" s="98"/>
      <c r="AV230" s="99">
        <f>SUM(ABRIL!AV230+MAYO!AV230+JUNIO!AV230)</f>
        <v>0</v>
      </c>
      <c r="AW230" s="100"/>
      <c r="AX230" s="100"/>
      <c r="AY230" s="98"/>
    </row>
    <row r="231" spans="2:51" s="30" customFormat="1" ht="16.5">
      <c r="B231" s="97" t="s">
        <v>190</v>
      </c>
      <c r="C231" s="98"/>
      <c r="D231" s="31">
        <f>SUM(ABRIL!D231+MAYO!D231+JUNIO!D231)</f>
        <v>0</v>
      </c>
      <c r="E231" s="31">
        <f>SUM(ABRIL!E231+MAYO!E231+JUNIO!E231)</f>
        <v>0</v>
      </c>
      <c r="F231" s="31">
        <f>SUM(ABRIL!F231+MAYO!F231+JUNIO!F231)</f>
        <v>0</v>
      </c>
      <c r="G231" s="30">
        <v>0</v>
      </c>
      <c r="H231" s="99">
        <f>SUM(ABRIL!H231+MAYO!H231+JUNIO!H231)</f>
        <v>0</v>
      </c>
      <c r="I231" s="100"/>
      <c r="J231" s="98"/>
      <c r="K231" s="30">
        <v>0</v>
      </c>
      <c r="L231" s="99">
        <f>SUM(ABRIL!L231+MAYO!L231+JUNIO!L231)</f>
        <v>0</v>
      </c>
      <c r="M231" s="100"/>
      <c r="N231" s="100"/>
      <c r="O231" s="98"/>
      <c r="P231" s="30">
        <v>0</v>
      </c>
      <c r="Q231" s="31">
        <f>SUM(ABRIL!Q231+MAYO!Q231+JUNIO!Q231)</f>
        <v>0</v>
      </c>
      <c r="S231" s="99">
        <f>SUM(ABRIL!S231+MAYO!S231+JUNIO!S231)</f>
        <v>0</v>
      </c>
      <c r="T231" s="100"/>
      <c r="U231" s="98"/>
      <c r="W231" s="99">
        <f>SUM(ABRIL!W231+MAYO!W231+JUNIO!W231)</f>
        <v>0</v>
      </c>
      <c r="X231" s="100"/>
      <c r="Y231" s="100"/>
      <c r="Z231" s="100"/>
      <c r="AA231" s="98"/>
      <c r="AC231" s="99">
        <f>SUM(ABRIL!AC231+MAYO!AC231+JUNIO!AC231)</f>
        <v>0</v>
      </c>
      <c r="AD231" s="100"/>
      <c r="AE231" s="100"/>
      <c r="AF231" s="100"/>
      <c r="AG231" s="98"/>
      <c r="AI231" s="31">
        <f>SUM(ABRIL!AI231+MAYO!AI231+JUNIO!AI231)</f>
        <v>0</v>
      </c>
      <c r="AK231" s="99">
        <f>SUM(ABRIL!AK231+MAYO!AK231+JUNIO!AK231)</f>
        <v>0</v>
      </c>
      <c r="AL231" s="100"/>
      <c r="AM231" s="100"/>
      <c r="AN231" s="100"/>
      <c r="AO231" s="98"/>
      <c r="AP231" s="99">
        <f>SUM(ABRIL!AP231+MAYO!AP231+JUNIO!AP231)</f>
        <v>0</v>
      </c>
      <c r="AQ231" s="100"/>
      <c r="AR231" s="100"/>
      <c r="AS231" s="100"/>
      <c r="AT231" s="100"/>
      <c r="AU231" s="98"/>
      <c r="AV231" s="99">
        <f>SUM(ABRIL!AV231+MAYO!AV231+JUNIO!AV231)</f>
        <v>0</v>
      </c>
      <c r="AW231" s="100"/>
      <c r="AX231" s="100"/>
      <c r="AY231" s="98"/>
    </row>
    <row r="232" spans="2:51" s="30" customFormat="1" ht="16.5">
      <c r="B232" s="97" t="s">
        <v>191</v>
      </c>
      <c r="C232" s="98"/>
      <c r="D232" s="31">
        <f>SUM(ABRIL!D232+MAYO!D232+JUNIO!D232)</f>
        <v>0</v>
      </c>
      <c r="E232" s="31">
        <f>SUM(ABRIL!E232+MAYO!E232+JUNIO!E232)</f>
        <v>0</v>
      </c>
      <c r="F232" s="31">
        <f>SUM(ABRIL!F232+MAYO!F232+JUNIO!F232)</f>
        <v>0</v>
      </c>
      <c r="G232" s="30">
        <v>0</v>
      </c>
      <c r="H232" s="99">
        <f>SUM(ABRIL!H232+MAYO!H232+JUNIO!H232)</f>
        <v>0</v>
      </c>
      <c r="I232" s="100"/>
      <c r="J232" s="98"/>
      <c r="K232" s="30">
        <v>0</v>
      </c>
      <c r="L232" s="99">
        <f>SUM(ABRIL!L232+MAYO!L232+JUNIO!L232)</f>
        <v>0</v>
      </c>
      <c r="M232" s="100"/>
      <c r="N232" s="100"/>
      <c r="O232" s="98"/>
      <c r="P232" s="30">
        <v>0</v>
      </c>
      <c r="Q232" s="31">
        <f>SUM(ABRIL!Q232+MAYO!Q232+JUNIO!Q232)</f>
        <v>0</v>
      </c>
      <c r="S232" s="99">
        <f>SUM(ABRIL!S232+MAYO!S232+JUNIO!S232)</f>
        <v>0</v>
      </c>
      <c r="T232" s="100"/>
      <c r="U232" s="98"/>
      <c r="W232" s="99">
        <f>SUM(ABRIL!W232+MAYO!W232+JUNIO!W232)</f>
        <v>0</v>
      </c>
      <c r="X232" s="100"/>
      <c r="Y232" s="100"/>
      <c r="Z232" s="100"/>
      <c r="AA232" s="98"/>
      <c r="AC232" s="99">
        <f>SUM(ABRIL!AC232+MAYO!AC232+JUNIO!AC232)</f>
        <v>0</v>
      </c>
      <c r="AD232" s="100"/>
      <c r="AE232" s="100"/>
      <c r="AF232" s="100"/>
      <c r="AG232" s="98"/>
      <c r="AI232" s="31">
        <f>SUM(ABRIL!AI232+MAYO!AI232+JUNIO!AI232)</f>
        <v>0</v>
      </c>
      <c r="AK232" s="99">
        <f>SUM(ABRIL!AK232+MAYO!AK232+JUNIO!AK232)</f>
        <v>0</v>
      </c>
      <c r="AL232" s="100"/>
      <c r="AM232" s="100"/>
      <c r="AN232" s="100"/>
      <c r="AO232" s="98"/>
      <c r="AP232" s="99">
        <f>SUM(ABRIL!AP232+MAYO!AP232+JUNIO!AP232)</f>
        <v>0</v>
      </c>
      <c r="AQ232" s="100"/>
      <c r="AR232" s="100"/>
      <c r="AS232" s="100"/>
      <c r="AT232" s="100"/>
      <c r="AU232" s="98"/>
      <c r="AV232" s="99">
        <f>SUM(ABRIL!AV232+MAYO!AV232+JUNIO!AV232)</f>
        <v>0</v>
      </c>
      <c r="AW232" s="100"/>
      <c r="AX232" s="100"/>
      <c r="AY232" s="98"/>
    </row>
    <row r="233" spans="2:51" s="30" customFormat="1" ht="16.5">
      <c r="B233" s="97" t="s">
        <v>192</v>
      </c>
      <c r="C233" s="98"/>
      <c r="D233" s="31">
        <f>SUM(ABRIL!D233+MAYO!D233+JUNIO!D233)</f>
        <v>0</v>
      </c>
      <c r="E233" s="31">
        <f>SUM(ABRIL!E233+MAYO!E233+JUNIO!E233)</f>
        <v>0</v>
      </c>
      <c r="F233" s="31">
        <f>SUM(ABRIL!F233+MAYO!F233+JUNIO!F233)</f>
        <v>0</v>
      </c>
      <c r="G233" s="30">
        <v>0</v>
      </c>
      <c r="H233" s="99">
        <f>SUM(ABRIL!H233+MAYO!H233+JUNIO!H233)</f>
        <v>0</v>
      </c>
      <c r="I233" s="100"/>
      <c r="J233" s="98"/>
      <c r="K233" s="30">
        <v>0</v>
      </c>
      <c r="L233" s="99">
        <f>SUM(ABRIL!L233+MAYO!L233+JUNIO!L233)</f>
        <v>0</v>
      </c>
      <c r="M233" s="100"/>
      <c r="N233" s="100"/>
      <c r="O233" s="98"/>
      <c r="P233" s="30">
        <v>0</v>
      </c>
      <c r="Q233" s="31">
        <f>SUM(ABRIL!Q233+MAYO!Q233+JUNIO!Q233)</f>
        <v>0</v>
      </c>
      <c r="S233" s="99">
        <f>SUM(ABRIL!S233+MAYO!S233+JUNIO!S233)</f>
        <v>0</v>
      </c>
      <c r="T233" s="100"/>
      <c r="U233" s="98"/>
      <c r="W233" s="99">
        <f>SUM(ABRIL!W233+MAYO!W233+JUNIO!W233)</f>
        <v>0</v>
      </c>
      <c r="X233" s="100"/>
      <c r="Y233" s="100"/>
      <c r="Z233" s="100"/>
      <c r="AA233" s="98"/>
      <c r="AC233" s="99">
        <f>SUM(ABRIL!AC233+MAYO!AC233+JUNIO!AC233)</f>
        <v>0</v>
      </c>
      <c r="AD233" s="100"/>
      <c r="AE233" s="100"/>
      <c r="AF233" s="100"/>
      <c r="AG233" s="98"/>
      <c r="AI233" s="31">
        <f>SUM(ABRIL!AI233+MAYO!AI233+JUNIO!AI233)</f>
        <v>0</v>
      </c>
      <c r="AK233" s="99">
        <f>SUM(ABRIL!AK233+MAYO!AK233+JUNIO!AK233)</f>
        <v>0</v>
      </c>
      <c r="AL233" s="100"/>
      <c r="AM233" s="100"/>
      <c r="AN233" s="100"/>
      <c r="AO233" s="98"/>
      <c r="AP233" s="99">
        <f>SUM(ABRIL!AP233+MAYO!AP233+JUNIO!AP233)</f>
        <v>0</v>
      </c>
      <c r="AQ233" s="100"/>
      <c r="AR233" s="100"/>
      <c r="AS233" s="100"/>
      <c r="AT233" s="100"/>
      <c r="AU233" s="98"/>
      <c r="AV233" s="99">
        <f>SUM(ABRIL!AV233+MAYO!AV233+JUNIO!AV233)</f>
        <v>0</v>
      </c>
      <c r="AW233" s="100"/>
      <c r="AX233" s="100"/>
      <c r="AY233" s="98"/>
    </row>
    <row r="234" spans="2:51" s="30" customFormat="1" ht="14.65" customHeight="1"/>
    <row r="235" spans="2:51" s="30" customFormat="1" ht="18" customHeight="1">
      <c r="B235" s="109" t="s">
        <v>193</v>
      </c>
      <c r="C235" s="110"/>
      <c r="D235" s="109" t="s">
        <v>4</v>
      </c>
      <c r="E235" s="111"/>
      <c r="F235" s="110"/>
      <c r="G235" s="109" t="s">
        <v>4</v>
      </c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111"/>
      <c r="AG235" s="111"/>
      <c r="AH235" s="111"/>
      <c r="AI235" s="110"/>
      <c r="AK235" s="112" t="s">
        <v>4</v>
      </c>
      <c r="AL235" s="111"/>
      <c r="AM235" s="111"/>
      <c r="AN235" s="111"/>
      <c r="AO235" s="111"/>
      <c r="AP235" s="111"/>
      <c r="AQ235" s="111"/>
      <c r="AR235" s="111"/>
      <c r="AS235" s="111"/>
      <c r="AT235" s="111"/>
      <c r="AU235" s="110"/>
    </row>
    <row r="236" spans="2:51" s="30" customFormat="1" ht="15" customHeight="1">
      <c r="B236" s="101" t="s">
        <v>169</v>
      </c>
      <c r="C236" s="102"/>
      <c r="D236" s="105" t="s">
        <v>194</v>
      </c>
      <c r="E236" s="106"/>
      <c r="F236" s="107"/>
      <c r="G236" s="105" t="s">
        <v>195</v>
      </c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7"/>
      <c r="AK236" s="105" t="s">
        <v>196</v>
      </c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7"/>
    </row>
    <row r="237" spans="2:51" s="30" customFormat="1" ht="16.5" customHeight="1">
      <c r="B237" s="103"/>
      <c r="C237" s="104"/>
      <c r="D237" s="33" t="s">
        <v>170</v>
      </c>
      <c r="E237" s="33" t="s">
        <v>171</v>
      </c>
      <c r="F237" s="33" t="s">
        <v>172</v>
      </c>
      <c r="G237" s="108" t="s">
        <v>170</v>
      </c>
      <c r="H237" s="106"/>
      <c r="I237" s="106"/>
      <c r="J237" s="107"/>
      <c r="K237" s="108" t="s">
        <v>171</v>
      </c>
      <c r="L237" s="106"/>
      <c r="M237" s="106"/>
      <c r="N237" s="106"/>
      <c r="O237" s="107"/>
      <c r="P237" s="108" t="s">
        <v>172</v>
      </c>
      <c r="Q237" s="107"/>
      <c r="R237" s="108" t="s">
        <v>173</v>
      </c>
      <c r="S237" s="106"/>
      <c r="T237" s="106"/>
      <c r="U237" s="107"/>
      <c r="V237" s="108" t="s">
        <v>174</v>
      </c>
      <c r="W237" s="106"/>
      <c r="X237" s="106"/>
      <c r="Y237" s="106"/>
      <c r="Z237" s="106"/>
      <c r="AA237" s="107"/>
      <c r="AB237" s="108" t="s">
        <v>180</v>
      </c>
      <c r="AC237" s="106"/>
      <c r="AD237" s="106"/>
      <c r="AE237" s="106"/>
      <c r="AF237" s="106"/>
      <c r="AG237" s="107"/>
      <c r="AH237" s="108" t="s">
        <v>181</v>
      </c>
      <c r="AI237" s="107"/>
      <c r="AK237" s="108" t="s">
        <v>170</v>
      </c>
      <c r="AL237" s="106"/>
      <c r="AM237" s="106"/>
      <c r="AN237" s="106"/>
      <c r="AO237" s="107"/>
      <c r="AP237" s="108" t="s">
        <v>171</v>
      </c>
      <c r="AQ237" s="106"/>
      <c r="AR237" s="106"/>
      <c r="AS237" s="106"/>
      <c r="AT237" s="106"/>
      <c r="AU237" s="107"/>
    </row>
    <row r="238" spans="2:51" s="30" customFormat="1" ht="16.5">
      <c r="B238" s="97" t="s">
        <v>131</v>
      </c>
      <c r="C238" s="98"/>
      <c r="D238" s="31">
        <f>SUM(ABRIL!D238+MAYO!D238+JUNIO!D238)</f>
        <v>0</v>
      </c>
      <c r="E238" s="31">
        <f>SUM(ABRIL!E238+MAYO!E238+JUNIO!E238)</f>
        <v>0</v>
      </c>
      <c r="F238" s="31">
        <f>SUM(ABRIL!F238+MAYO!F238+JUNIO!F238)</f>
        <v>0</v>
      </c>
      <c r="G238" s="30">
        <v>0</v>
      </c>
      <c r="H238" s="99">
        <f>SUM(ABRIL!H238+MAYO!H238+JUNIO!H238)</f>
        <v>0</v>
      </c>
      <c r="I238" s="100"/>
      <c r="J238" s="98"/>
      <c r="K238" s="30">
        <v>0</v>
      </c>
      <c r="L238" s="99">
        <f>SUM(ABRIL!L238+MAYO!L238+JUNIO!L238)</f>
        <v>0</v>
      </c>
      <c r="M238" s="100"/>
      <c r="N238" s="100"/>
      <c r="O238" s="98"/>
      <c r="P238" s="30">
        <v>0</v>
      </c>
      <c r="Q238" s="31">
        <f>SUM(ABRIL!Q238+MAYO!Q238+JUNIO!Q238)</f>
        <v>0</v>
      </c>
      <c r="S238" s="99">
        <f>SUM(ABRIL!S238+MAYO!S238+JUNIO!S238)</f>
        <v>0</v>
      </c>
      <c r="T238" s="100"/>
      <c r="U238" s="98"/>
      <c r="W238" s="99">
        <f>SUM(ABRIL!W238+MAYO!W238+JUNIO!W238)</f>
        <v>0</v>
      </c>
      <c r="X238" s="100"/>
      <c r="Y238" s="100"/>
      <c r="Z238" s="100"/>
      <c r="AA238" s="98"/>
      <c r="AC238" s="99">
        <f>SUM(ABRIL!AC238+MAYO!AC238+JUNIO!AC238)</f>
        <v>0</v>
      </c>
      <c r="AD238" s="100"/>
      <c r="AE238" s="100"/>
      <c r="AF238" s="100"/>
      <c r="AG238" s="98"/>
      <c r="AI238" s="31">
        <f>SUM(ABRIL!AI238+MAYO!AI238+JUNIO!AI238)</f>
        <v>0</v>
      </c>
      <c r="AK238" s="99">
        <f>SUM(ABRIL!AK238+MAYO!AK238+JUNIO!AK238)</f>
        <v>0</v>
      </c>
      <c r="AL238" s="100"/>
      <c r="AM238" s="100"/>
      <c r="AN238" s="100"/>
      <c r="AO238" s="98"/>
      <c r="AP238" s="99">
        <f>SUM(ABRIL!AP238+MAYO!AP238+JUNIO!AP238)</f>
        <v>0</v>
      </c>
      <c r="AQ238" s="100"/>
      <c r="AR238" s="100"/>
      <c r="AS238" s="100"/>
      <c r="AT238" s="100"/>
      <c r="AU238" s="98"/>
    </row>
    <row r="239" spans="2:51" s="30" customFormat="1" ht="16.5">
      <c r="B239" s="97" t="s">
        <v>132</v>
      </c>
      <c r="C239" s="98"/>
      <c r="D239" s="31">
        <f>SUM(ABRIL!D239+MAYO!D239+JUNIO!D239)</f>
        <v>0</v>
      </c>
      <c r="E239" s="31">
        <f>SUM(ABRIL!E239+MAYO!E239+JUNIO!E239)</f>
        <v>0</v>
      </c>
      <c r="F239" s="31">
        <f>SUM(ABRIL!F239+MAYO!F239+JUNIO!F239)</f>
        <v>0</v>
      </c>
      <c r="G239" s="30">
        <v>0</v>
      </c>
      <c r="H239" s="99">
        <f>SUM(ABRIL!H239+MAYO!H239+JUNIO!H239)</f>
        <v>0</v>
      </c>
      <c r="I239" s="100"/>
      <c r="J239" s="98"/>
      <c r="K239" s="30">
        <v>0</v>
      </c>
      <c r="L239" s="99">
        <f>SUM(ABRIL!L239+MAYO!L239+JUNIO!L239)</f>
        <v>0</v>
      </c>
      <c r="M239" s="100"/>
      <c r="N239" s="100"/>
      <c r="O239" s="98"/>
      <c r="P239" s="30">
        <v>0</v>
      </c>
      <c r="Q239" s="31">
        <f>SUM(ABRIL!Q239+MAYO!Q239+JUNIO!Q239)</f>
        <v>0</v>
      </c>
      <c r="S239" s="99">
        <f>SUM(ABRIL!S239+MAYO!S239+JUNIO!S239)</f>
        <v>0</v>
      </c>
      <c r="T239" s="100"/>
      <c r="U239" s="98"/>
      <c r="W239" s="99">
        <f>SUM(ABRIL!W239+MAYO!W239+JUNIO!W239)</f>
        <v>0</v>
      </c>
      <c r="X239" s="100"/>
      <c r="Y239" s="100"/>
      <c r="Z239" s="100"/>
      <c r="AA239" s="98"/>
      <c r="AC239" s="99">
        <f>SUM(ABRIL!AC239+MAYO!AC239+JUNIO!AC239)</f>
        <v>0</v>
      </c>
      <c r="AD239" s="100"/>
      <c r="AE239" s="100"/>
      <c r="AF239" s="100"/>
      <c r="AG239" s="98"/>
      <c r="AI239" s="31">
        <f>SUM(ABRIL!AI239+MAYO!AI239+JUNIO!AI239)</f>
        <v>0</v>
      </c>
      <c r="AK239" s="99">
        <f>SUM(ABRIL!AK239+MAYO!AK239+JUNIO!AK239)</f>
        <v>0</v>
      </c>
      <c r="AL239" s="100"/>
      <c r="AM239" s="100"/>
      <c r="AN239" s="100"/>
      <c r="AO239" s="98"/>
      <c r="AP239" s="99">
        <f>SUM(ABRIL!AP239+MAYO!AP239+JUNIO!AP239)</f>
        <v>0</v>
      </c>
      <c r="AQ239" s="100"/>
      <c r="AR239" s="100"/>
      <c r="AS239" s="100"/>
      <c r="AT239" s="100"/>
      <c r="AU239" s="98"/>
    </row>
    <row r="240" spans="2:51" s="30" customFormat="1" ht="16.5">
      <c r="B240" s="97" t="s">
        <v>133</v>
      </c>
      <c r="C240" s="98"/>
      <c r="D240" s="31">
        <f>SUM(ABRIL!D240+MAYO!D240+JUNIO!D240)</f>
        <v>0</v>
      </c>
      <c r="E240" s="31">
        <f>SUM(ABRIL!E240+MAYO!E240+JUNIO!E240)</f>
        <v>0</v>
      </c>
      <c r="F240" s="31">
        <f>SUM(ABRIL!F240+MAYO!F240+JUNIO!F240)</f>
        <v>0</v>
      </c>
      <c r="G240" s="30">
        <v>0</v>
      </c>
      <c r="H240" s="99">
        <f>SUM(ABRIL!H240+MAYO!H240+JUNIO!H240)</f>
        <v>0</v>
      </c>
      <c r="I240" s="100"/>
      <c r="J240" s="98"/>
      <c r="K240" s="30">
        <v>0</v>
      </c>
      <c r="L240" s="99">
        <f>SUM(ABRIL!L240+MAYO!L240+JUNIO!L240)</f>
        <v>0</v>
      </c>
      <c r="M240" s="100"/>
      <c r="N240" s="100"/>
      <c r="O240" s="98"/>
      <c r="P240" s="30">
        <v>0</v>
      </c>
      <c r="Q240" s="31">
        <f>SUM(ABRIL!Q240+MAYO!Q240+JUNIO!Q240)</f>
        <v>0</v>
      </c>
      <c r="S240" s="99">
        <f>SUM(ABRIL!S240+MAYO!S240+JUNIO!S240)</f>
        <v>0</v>
      </c>
      <c r="T240" s="100"/>
      <c r="U240" s="98"/>
      <c r="W240" s="99">
        <f>SUM(ABRIL!W240+MAYO!W240+JUNIO!W240)</f>
        <v>0</v>
      </c>
      <c r="X240" s="100"/>
      <c r="Y240" s="100"/>
      <c r="Z240" s="100"/>
      <c r="AA240" s="98"/>
      <c r="AC240" s="99">
        <f>SUM(ABRIL!AC240+MAYO!AC240+JUNIO!AC240)</f>
        <v>0</v>
      </c>
      <c r="AD240" s="100"/>
      <c r="AE240" s="100"/>
      <c r="AF240" s="100"/>
      <c r="AG240" s="98"/>
      <c r="AI240" s="31">
        <f>SUM(ABRIL!AI240+MAYO!AI240+JUNIO!AI240)</f>
        <v>0</v>
      </c>
      <c r="AK240" s="99">
        <f>SUM(ABRIL!AK240+MAYO!AK240+JUNIO!AK240)</f>
        <v>0</v>
      </c>
      <c r="AL240" s="100"/>
      <c r="AM240" s="100"/>
      <c r="AN240" s="100"/>
      <c r="AO240" s="98"/>
      <c r="AP240" s="99">
        <f>SUM(ABRIL!AP240+MAYO!AP240+JUNIO!AP240)</f>
        <v>0</v>
      </c>
      <c r="AQ240" s="100"/>
      <c r="AR240" s="100"/>
      <c r="AS240" s="100"/>
      <c r="AT240" s="100"/>
      <c r="AU240" s="98"/>
    </row>
    <row r="241" spans="2:47" s="30" customFormat="1" ht="16.5">
      <c r="B241" s="97" t="s">
        <v>134</v>
      </c>
      <c r="C241" s="98"/>
      <c r="D241" s="31">
        <f>SUM(ABRIL!D241+MAYO!D241+JUNIO!D241)</f>
        <v>0</v>
      </c>
      <c r="E241" s="31">
        <f>SUM(ABRIL!E241+MAYO!E241+JUNIO!E241)</f>
        <v>0</v>
      </c>
      <c r="F241" s="31">
        <f>SUM(ABRIL!F241+MAYO!F241+JUNIO!F241)</f>
        <v>0</v>
      </c>
      <c r="G241" s="30">
        <v>0</v>
      </c>
      <c r="H241" s="99">
        <f>SUM(ABRIL!H241+MAYO!H241+JUNIO!H241)</f>
        <v>0</v>
      </c>
      <c r="I241" s="100"/>
      <c r="J241" s="98"/>
      <c r="K241" s="30">
        <v>0</v>
      </c>
      <c r="L241" s="99">
        <f>SUM(ABRIL!L241+MAYO!L241+JUNIO!L241)</f>
        <v>0</v>
      </c>
      <c r="M241" s="100"/>
      <c r="N241" s="100"/>
      <c r="O241" s="98"/>
      <c r="P241" s="30">
        <v>0</v>
      </c>
      <c r="Q241" s="31">
        <f>SUM(ABRIL!Q241+MAYO!Q241+JUNIO!Q241)</f>
        <v>0</v>
      </c>
      <c r="S241" s="99">
        <f>SUM(ABRIL!S241+MAYO!S241+JUNIO!S241)</f>
        <v>0</v>
      </c>
      <c r="T241" s="100"/>
      <c r="U241" s="98"/>
      <c r="W241" s="99">
        <f>SUM(ABRIL!W241+MAYO!W241+JUNIO!W241)</f>
        <v>0</v>
      </c>
      <c r="X241" s="100"/>
      <c r="Y241" s="100"/>
      <c r="Z241" s="100"/>
      <c r="AA241" s="98"/>
      <c r="AC241" s="99">
        <f>SUM(ABRIL!AC241+MAYO!AC241+JUNIO!AC241)</f>
        <v>0</v>
      </c>
      <c r="AD241" s="100"/>
      <c r="AE241" s="100"/>
      <c r="AF241" s="100"/>
      <c r="AG241" s="98"/>
      <c r="AI241" s="31">
        <f>SUM(ABRIL!AI241+MAYO!AI241+JUNIO!AI241)</f>
        <v>0</v>
      </c>
      <c r="AK241" s="99">
        <f>SUM(ABRIL!AK241+MAYO!AK241+JUNIO!AK241)</f>
        <v>0</v>
      </c>
      <c r="AL241" s="100"/>
      <c r="AM241" s="100"/>
      <c r="AN241" s="100"/>
      <c r="AO241" s="98"/>
      <c r="AP241" s="99">
        <f>SUM(ABRIL!AP241+MAYO!AP241+JUNIO!AP241)</f>
        <v>0</v>
      </c>
      <c r="AQ241" s="100"/>
      <c r="AR241" s="100"/>
      <c r="AS241" s="100"/>
      <c r="AT241" s="100"/>
      <c r="AU241" s="98"/>
    </row>
    <row r="242" spans="2:47" s="30" customFormat="1" ht="16.5">
      <c r="B242" s="97" t="s">
        <v>135</v>
      </c>
      <c r="C242" s="98"/>
      <c r="D242" s="31">
        <f>SUM(ABRIL!D242+MAYO!D242+JUNIO!D242)</f>
        <v>0</v>
      </c>
      <c r="E242" s="31">
        <f>SUM(ABRIL!E242+MAYO!E242+JUNIO!E242)</f>
        <v>0</v>
      </c>
      <c r="F242" s="31">
        <f>SUM(ABRIL!F242+MAYO!F242+JUNIO!F242)</f>
        <v>0</v>
      </c>
      <c r="G242" s="30">
        <v>0</v>
      </c>
      <c r="H242" s="99">
        <f>SUM(ABRIL!H242+MAYO!H242+JUNIO!H242)</f>
        <v>0</v>
      </c>
      <c r="I242" s="100"/>
      <c r="J242" s="98"/>
      <c r="K242" s="30">
        <v>0</v>
      </c>
      <c r="L242" s="99">
        <f>SUM(ABRIL!L242+MAYO!L242+JUNIO!L242)</f>
        <v>0</v>
      </c>
      <c r="M242" s="100"/>
      <c r="N242" s="100"/>
      <c r="O242" s="98"/>
      <c r="P242" s="30">
        <v>0</v>
      </c>
      <c r="Q242" s="31">
        <f>SUM(ABRIL!Q242+MAYO!Q242+JUNIO!Q242)</f>
        <v>0</v>
      </c>
      <c r="S242" s="99">
        <f>SUM(ABRIL!S242+MAYO!S242+JUNIO!S242)</f>
        <v>0</v>
      </c>
      <c r="T242" s="100"/>
      <c r="U242" s="98"/>
      <c r="W242" s="99">
        <f>SUM(ABRIL!W242+MAYO!W242+JUNIO!W242)</f>
        <v>0</v>
      </c>
      <c r="X242" s="100"/>
      <c r="Y242" s="100"/>
      <c r="Z242" s="100"/>
      <c r="AA242" s="98"/>
      <c r="AC242" s="99">
        <f>SUM(ABRIL!AC242+MAYO!AC242+JUNIO!AC242)</f>
        <v>0</v>
      </c>
      <c r="AD242" s="100"/>
      <c r="AE242" s="100"/>
      <c r="AF242" s="100"/>
      <c r="AG242" s="98"/>
      <c r="AI242" s="31">
        <f>SUM(ABRIL!AI242+MAYO!AI242+JUNIO!AI242)</f>
        <v>0</v>
      </c>
      <c r="AK242" s="99">
        <f>SUM(ABRIL!AK242+MAYO!AK242+JUNIO!AK242)</f>
        <v>0</v>
      </c>
      <c r="AL242" s="100"/>
      <c r="AM242" s="100"/>
      <c r="AN242" s="100"/>
      <c r="AO242" s="98"/>
      <c r="AP242" s="99">
        <f>SUM(ABRIL!AP242+MAYO!AP242+JUNIO!AP242)</f>
        <v>0</v>
      </c>
      <c r="AQ242" s="100"/>
      <c r="AR242" s="100"/>
      <c r="AS242" s="100"/>
      <c r="AT242" s="100"/>
      <c r="AU242" s="98"/>
    </row>
    <row r="243" spans="2:47" s="30" customFormat="1" ht="16.5">
      <c r="B243" s="97" t="s">
        <v>136</v>
      </c>
      <c r="C243" s="98"/>
      <c r="D243" s="31">
        <f>SUM(ABRIL!D243+MAYO!D243+JUNIO!D243)</f>
        <v>0</v>
      </c>
      <c r="E243" s="31">
        <f>SUM(ABRIL!E243+MAYO!E243+JUNIO!E243)</f>
        <v>0</v>
      </c>
      <c r="F243" s="31">
        <f>SUM(ABRIL!F243+MAYO!F243+JUNIO!F243)</f>
        <v>0</v>
      </c>
      <c r="G243" s="30">
        <v>0</v>
      </c>
      <c r="H243" s="99">
        <f>SUM(ABRIL!H243+MAYO!H243+JUNIO!H243)</f>
        <v>0</v>
      </c>
      <c r="I243" s="100"/>
      <c r="J243" s="98"/>
      <c r="K243" s="30">
        <v>0</v>
      </c>
      <c r="L243" s="99">
        <f>SUM(ABRIL!L243+MAYO!L243+JUNIO!L243)</f>
        <v>0</v>
      </c>
      <c r="M243" s="100"/>
      <c r="N243" s="100"/>
      <c r="O243" s="98"/>
      <c r="P243" s="30">
        <v>0</v>
      </c>
      <c r="Q243" s="31">
        <f>SUM(ABRIL!Q243+MAYO!Q243+JUNIO!Q243)</f>
        <v>0</v>
      </c>
      <c r="S243" s="99">
        <f>SUM(ABRIL!S243+MAYO!S243+JUNIO!S243)</f>
        <v>0</v>
      </c>
      <c r="T243" s="100"/>
      <c r="U243" s="98"/>
      <c r="W243" s="99">
        <f>SUM(ABRIL!W243+MAYO!W243+JUNIO!W243)</f>
        <v>0</v>
      </c>
      <c r="X243" s="100"/>
      <c r="Y243" s="100"/>
      <c r="Z243" s="100"/>
      <c r="AA243" s="98"/>
      <c r="AC243" s="99">
        <f>SUM(ABRIL!AC243+MAYO!AC243+JUNIO!AC243)</f>
        <v>0</v>
      </c>
      <c r="AD243" s="100"/>
      <c r="AE243" s="100"/>
      <c r="AF243" s="100"/>
      <c r="AG243" s="98"/>
      <c r="AI243" s="31">
        <f>SUM(ABRIL!AI243+MAYO!AI243+JUNIO!AI243)</f>
        <v>0</v>
      </c>
      <c r="AK243" s="99">
        <f>SUM(ABRIL!AK243+MAYO!AK243+JUNIO!AK243)</f>
        <v>0</v>
      </c>
      <c r="AL243" s="100"/>
      <c r="AM243" s="100"/>
      <c r="AN243" s="100"/>
      <c r="AO243" s="98"/>
      <c r="AP243" s="99">
        <f>SUM(ABRIL!AP243+MAYO!AP243+JUNIO!AP243)</f>
        <v>0</v>
      </c>
      <c r="AQ243" s="100"/>
      <c r="AR243" s="100"/>
      <c r="AS243" s="100"/>
      <c r="AT243" s="100"/>
      <c r="AU243" s="98"/>
    </row>
    <row r="244" spans="2:47" s="30" customFormat="1" ht="14.85" customHeight="1"/>
    <row r="245" spans="2:47" s="30" customFormat="1" ht="15" customHeight="1">
      <c r="B245" s="101" t="s">
        <v>169</v>
      </c>
      <c r="C245" s="102"/>
      <c r="D245" s="105" t="s">
        <v>197</v>
      </c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7"/>
    </row>
    <row r="246" spans="2:47" s="30" customFormat="1" ht="16.5" customHeight="1">
      <c r="B246" s="103"/>
      <c r="C246" s="104"/>
      <c r="D246" s="33" t="s">
        <v>170</v>
      </c>
      <c r="E246" s="33" t="s">
        <v>171</v>
      </c>
      <c r="F246" s="33" t="s">
        <v>172</v>
      </c>
      <c r="H246" s="108" t="s">
        <v>173</v>
      </c>
      <c r="I246" s="106"/>
      <c r="J246" s="107"/>
      <c r="L246" s="108" t="s">
        <v>174</v>
      </c>
      <c r="M246" s="106"/>
      <c r="N246" s="106"/>
      <c r="O246" s="107"/>
    </row>
    <row r="247" spans="2:47" s="30" customFormat="1" ht="16.5">
      <c r="B247" s="97" t="s">
        <v>131</v>
      </c>
      <c r="C247" s="98"/>
      <c r="D247" s="31">
        <f>SUM(ABRIL!D247+MAYO!D247+JUNIO!D247)</f>
        <v>0</v>
      </c>
      <c r="E247" s="31">
        <f>SUM(ABRIL!E247+MAYO!E247+JUNIO!E247)</f>
        <v>0</v>
      </c>
      <c r="F247" s="31">
        <f>SUM(ABRIL!F247+MAYO!F247+JUNIO!F247)</f>
        <v>0</v>
      </c>
      <c r="G247" s="30">
        <v>0</v>
      </c>
      <c r="H247" s="99">
        <f>SUM(ABRIL!H247+MAYO!H247+JUNIO!H247)</f>
        <v>0</v>
      </c>
      <c r="I247" s="100"/>
      <c r="J247" s="98"/>
      <c r="K247" s="30">
        <v>0</v>
      </c>
      <c r="L247" s="99">
        <f>SUM(ABRIL!L247+MAYO!L247+JUNIO!L247)</f>
        <v>0</v>
      </c>
      <c r="M247" s="100"/>
      <c r="N247" s="100"/>
      <c r="O247" s="98"/>
    </row>
    <row r="248" spans="2:47" s="30" customFormat="1" ht="16.5">
      <c r="B248" s="97" t="s">
        <v>132</v>
      </c>
      <c r="C248" s="98"/>
      <c r="D248" s="31">
        <f>SUM(ABRIL!D248+MAYO!D248+JUNIO!D248)</f>
        <v>0</v>
      </c>
      <c r="E248" s="31">
        <f>SUM(ABRIL!E248+MAYO!E248+JUNIO!E248)</f>
        <v>0</v>
      </c>
      <c r="F248" s="31">
        <f>SUM(ABRIL!F248+MAYO!F248+JUNIO!F248)</f>
        <v>0</v>
      </c>
      <c r="G248" s="30">
        <v>0</v>
      </c>
      <c r="H248" s="99">
        <f>SUM(ABRIL!H248+MAYO!H248+JUNIO!H248)</f>
        <v>0</v>
      </c>
      <c r="I248" s="100"/>
      <c r="J248" s="98"/>
      <c r="K248" s="30">
        <v>0</v>
      </c>
      <c r="L248" s="99">
        <f>SUM(ABRIL!L248+MAYO!L248+JUNIO!L248)</f>
        <v>0</v>
      </c>
      <c r="M248" s="100"/>
      <c r="N248" s="100"/>
      <c r="O248" s="98"/>
    </row>
    <row r="249" spans="2:47" s="30" customFormat="1" ht="16.5">
      <c r="B249" s="97" t="s">
        <v>133</v>
      </c>
      <c r="C249" s="98"/>
      <c r="D249" s="31">
        <f>SUM(ABRIL!D249+MAYO!D249+JUNIO!D249)</f>
        <v>0</v>
      </c>
      <c r="E249" s="31">
        <f>SUM(ABRIL!E249+MAYO!E249+JUNIO!E249)</f>
        <v>0</v>
      </c>
      <c r="F249" s="31">
        <f>SUM(ABRIL!F249+MAYO!F249+JUNIO!F249)</f>
        <v>0</v>
      </c>
      <c r="G249" s="30">
        <v>0</v>
      </c>
      <c r="H249" s="99">
        <f>SUM(ABRIL!H249+MAYO!H249+JUNIO!H249)</f>
        <v>0</v>
      </c>
      <c r="I249" s="100"/>
      <c r="J249" s="98"/>
      <c r="K249" s="30">
        <v>0</v>
      </c>
      <c r="L249" s="99">
        <f>SUM(ABRIL!L249+MAYO!L249+JUNIO!L249)</f>
        <v>0</v>
      </c>
      <c r="M249" s="100"/>
      <c r="N249" s="100"/>
      <c r="O249" s="98"/>
    </row>
    <row r="250" spans="2:47" s="30" customFormat="1" ht="16.5">
      <c r="B250" s="97" t="s">
        <v>134</v>
      </c>
      <c r="C250" s="98"/>
      <c r="D250" s="31">
        <f>SUM(ABRIL!D250+MAYO!D250+JUNIO!D250)</f>
        <v>0</v>
      </c>
      <c r="E250" s="31">
        <f>SUM(ABRIL!E250+MAYO!E250+JUNIO!E250)</f>
        <v>0</v>
      </c>
      <c r="F250" s="31">
        <f>SUM(ABRIL!F250+MAYO!F250+JUNIO!F250)</f>
        <v>0</v>
      </c>
      <c r="G250" s="30">
        <v>0</v>
      </c>
      <c r="H250" s="99">
        <f>SUM(ABRIL!H250+MAYO!H250+JUNIO!H250)</f>
        <v>0</v>
      </c>
      <c r="I250" s="100"/>
      <c r="J250" s="98"/>
      <c r="K250" s="30">
        <v>0</v>
      </c>
      <c r="L250" s="99">
        <f>SUM(ABRIL!L250+MAYO!L250+JUNIO!L250)</f>
        <v>0</v>
      </c>
      <c r="M250" s="100"/>
      <c r="N250" s="100"/>
      <c r="O250" s="98"/>
    </row>
    <row r="251" spans="2:47" s="30" customFormat="1" ht="16.5">
      <c r="B251" s="97" t="s">
        <v>135</v>
      </c>
      <c r="C251" s="98"/>
      <c r="D251" s="31">
        <f>SUM(ABRIL!D251+MAYO!D251+JUNIO!D251)</f>
        <v>0</v>
      </c>
      <c r="E251" s="31">
        <f>SUM(ABRIL!E251+MAYO!E251+JUNIO!E251)</f>
        <v>0</v>
      </c>
      <c r="F251" s="31">
        <f>SUM(ABRIL!F251+MAYO!F251+JUNIO!F251)</f>
        <v>0</v>
      </c>
      <c r="G251" s="30">
        <v>0</v>
      </c>
      <c r="H251" s="99">
        <f>SUM(ABRIL!H251+MAYO!H251+JUNIO!H251)</f>
        <v>0</v>
      </c>
      <c r="I251" s="100"/>
      <c r="J251" s="98"/>
      <c r="K251" s="30">
        <v>0</v>
      </c>
      <c r="L251" s="99">
        <f>SUM(ABRIL!L251+MAYO!L251+JUNIO!L251)</f>
        <v>0</v>
      </c>
      <c r="M251" s="100"/>
      <c r="N251" s="100"/>
      <c r="O251" s="98"/>
    </row>
    <row r="252" spans="2:47" s="30" customFormat="1" ht="16.5">
      <c r="B252" s="97" t="s">
        <v>136</v>
      </c>
      <c r="C252" s="98"/>
      <c r="D252" s="31">
        <f>SUM(ABRIL!D252+MAYO!D252+JUNIO!D252)</f>
        <v>0</v>
      </c>
      <c r="E252" s="31">
        <f>SUM(ABRIL!E252+MAYO!E252+JUNIO!E252)</f>
        <v>0</v>
      </c>
      <c r="F252" s="31">
        <f>SUM(ABRIL!F252+MAYO!F252+JUNIO!F252)</f>
        <v>0</v>
      </c>
      <c r="G252" s="30">
        <v>0</v>
      </c>
      <c r="H252" s="99">
        <f>SUM(ABRIL!H252+MAYO!H252+JUNIO!H252)</f>
        <v>0</v>
      </c>
      <c r="I252" s="100"/>
      <c r="J252" s="98"/>
      <c r="K252" s="30">
        <v>0</v>
      </c>
      <c r="L252" s="99">
        <f>SUM(ABRIL!L252+MAYO!L252+JUNIO!L252)</f>
        <v>0</v>
      </c>
      <c r="M252" s="100"/>
      <c r="N252" s="100"/>
      <c r="O252" s="98"/>
    </row>
    <row r="253" spans="2:47" s="30" customFormat="1"/>
    <row r="254" spans="2:47" s="30" customFormat="1"/>
  </sheetData>
  <mergeCells count="1526">
    <mergeCell ref="U213:X213"/>
    <mergeCell ref="J214:N214"/>
    <mergeCell ref="O214:T214"/>
    <mergeCell ref="U214:X214"/>
    <mergeCell ref="J215:N215"/>
    <mergeCell ref="O215:T215"/>
    <mergeCell ref="U215:X215"/>
    <mergeCell ref="J216:N216"/>
    <mergeCell ref="O216:T216"/>
    <mergeCell ref="U216:X216"/>
    <mergeCell ref="H238:J238"/>
    <mergeCell ref="L238:O238"/>
    <mergeCell ref="S238:U238"/>
    <mergeCell ref="W238:AA238"/>
    <mergeCell ref="AC238:AG238"/>
    <mergeCell ref="H239:J239"/>
    <mergeCell ref="L239:O239"/>
    <mergeCell ref="S239:U239"/>
    <mergeCell ref="W239:AA239"/>
    <mergeCell ref="AC239:AG239"/>
    <mergeCell ref="O188:T188"/>
    <mergeCell ref="U188:Z188"/>
    <mergeCell ref="AA188:AF188"/>
    <mergeCell ref="AG188:AN188"/>
    <mergeCell ref="AO188:AT188"/>
    <mergeCell ref="O189:T189"/>
    <mergeCell ref="U189:Z189"/>
    <mergeCell ref="AA189:AF189"/>
    <mergeCell ref="AG189:AN189"/>
    <mergeCell ref="AO189:AT189"/>
    <mergeCell ref="O191:T191"/>
    <mergeCell ref="U191:Z191"/>
    <mergeCell ref="AA191:AF191"/>
    <mergeCell ref="AG191:AN191"/>
    <mergeCell ref="AO191:AT191"/>
    <mergeCell ref="O192:T192"/>
    <mergeCell ref="U192:Z192"/>
    <mergeCell ref="AA192:AF192"/>
    <mergeCell ref="AG192:AN192"/>
    <mergeCell ref="AO192:AT192"/>
    <mergeCell ref="O162:T162"/>
    <mergeCell ref="U162:Z162"/>
    <mergeCell ref="AA162:AF162"/>
    <mergeCell ref="AG162:AN162"/>
    <mergeCell ref="AO162:AT162"/>
    <mergeCell ref="O163:T163"/>
    <mergeCell ref="U163:Z163"/>
    <mergeCell ref="AA163:AF163"/>
    <mergeCell ref="AG163:AN163"/>
    <mergeCell ref="AO163:AT163"/>
    <mergeCell ref="O186:T186"/>
    <mergeCell ref="U186:Z186"/>
    <mergeCell ref="AA186:AF186"/>
    <mergeCell ref="AG186:AN186"/>
    <mergeCell ref="AO186:AT186"/>
    <mergeCell ref="O187:T187"/>
    <mergeCell ref="U187:Z187"/>
    <mergeCell ref="AA187:AF187"/>
    <mergeCell ref="AG187:AN187"/>
    <mergeCell ref="AO187:AT187"/>
    <mergeCell ref="O158:T158"/>
    <mergeCell ref="U158:Z158"/>
    <mergeCell ref="AA158:AF158"/>
    <mergeCell ref="AG158:AN158"/>
    <mergeCell ref="AO158:AT158"/>
    <mergeCell ref="O159:T159"/>
    <mergeCell ref="U159:Z159"/>
    <mergeCell ref="AA159:AF159"/>
    <mergeCell ref="AG159:AN159"/>
    <mergeCell ref="AO159:AT159"/>
    <mergeCell ref="O160:T160"/>
    <mergeCell ref="U160:Z160"/>
    <mergeCell ref="AA160:AF160"/>
    <mergeCell ref="AG160:AN160"/>
    <mergeCell ref="AO160:AT160"/>
    <mergeCell ref="O161:T161"/>
    <mergeCell ref="U161:Z161"/>
    <mergeCell ref="AA161:AF161"/>
    <mergeCell ref="AG161:AN161"/>
    <mergeCell ref="AO161:AT161"/>
    <mergeCell ref="O153:T153"/>
    <mergeCell ref="U153:Z153"/>
    <mergeCell ref="AA153:AF153"/>
    <mergeCell ref="AG153:AN153"/>
    <mergeCell ref="AO153:AT153"/>
    <mergeCell ref="O154:T154"/>
    <mergeCell ref="U154:Z154"/>
    <mergeCell ref="AA154:AF154"/>
    <mergeCell ref="AG154:AN154"/>
    <mergeCell ref="AO154:AT154"/>
    <mergeCell ref="O155:T155"/>
    <mergeCell ref="U155:Z155"/>
    <mergeCell ref="AA155:AF155"/>
    <mergeCell ref="AG155:AN155"/>
    <mergeCell ref="AO155:AT155"/>
    <mergeCell ref="O156:T156"/>
    <mergeCell ref="U156:Z156"/>
    <mergeCell ref="AA156:AF156"/>
    <mergeCell ref="AG156:AN156"/>
    <mergeCell ref="AO156:AT156"/>
    <mergeCell ref="O148:T148"/>
    <mergeCell ref="U148:Z148"/>
    <mergeCell ref="AA148:AF148"/>
    <mergeCell ref="AG148:AN148"/>
    <mergeCell ref="AO148:AT148"/>
    <mergeCell ref="O149:T149"/>
    <mergeCell ref="U149:Z149"/>
    <mergeCell ref="AA149:AF149"/>
    <mergeCell ref="AG149:AN149"/>
    <mergeCell ref="AO149:AT149"/>
    <mergeCell ref="O151:T151"/>
    <mergeCell ref="U151:Z151"/>
    <mergeCell ref="AA151:AF151"/>
    <mergeCell ref="AG151:AN151"/>
    <mergeCell ref="AO151:AT151"/>
    <mergeCell ref="O152:T152"/>
    <mergeCell ref="U152:Z152"/>
    <mergeCell ref="AA152:AF152"/>
    <mergeCell ref="AG152:AN152"/>
    <mergeCell ref="AO152:AT152"/>
    <mergeCell ref="O144:T144"/>
    <mergeCell ref="U144:Z144"/>
    <mergeCell ref="AA144:AF144"/>
    <mergeCell ref="AG144:AN144"/>
    <mergeCell ref="AO144:AT144"/>
    <mergeCell ref="O145:T145"/>
    <mergeCell ref="U145:Z145"/>
    <mergeCell ref="AA145:AF145"/>
    <mergeCell ref="AG145:AN145"/>
    <mergeCell ref="AO145:AT145"/>
    <mergeCell ref="O146:T146"/>
    <mergeCell ref="U146:Z146"/>
    <mergeCell ref="AA146:AF146"/>
    <mergeCell ref="AG146:AN146"/>
    <mergeCell ref="AO146:AT146"/>
    <mergeCell ref="O147:T147"/>
    <mergeCell ref="U147:Z147"/>
    <mergeCell ref="AA147:AF147"/>
    <mergeCell ref="AG147:AN147"/>
    <mergeCell ref="AO147:AT147"/>
    <mergeCell ref="O139:T139"/>
    <mergeCell ref="U139:Z139"/>
    <mergeCell ref="AA139:AF139"/>
    <mergeCell ref="AG139:AN139"/>
    <mergeCell ref="AO139:AT139"/>
    <mergeCell ref="O140:T140"/>
    <mergeCell ref="U140:Z140"/>
    <mergeCell ref="AA140:AF140"/>
    <mergeCell ref="AG140:AN140"/>
    <mergeCell ref="AO140:AT140"/>
    <mergeCell ref="O141:T141"/>
    <mergeCell ref="U141:Z141"/>
    <mergeCell ref="AA141:AF141"/>
    <mergeCell ref="AG141:AN141"/>
    <mergeCell ref="AO141:AT141"/>
    <mergeCell ref="O142:T142"/>
    <mergeCell ref="U142:Z142"/>
    <mergeCell ref="AA142:AF142"/>
    <mergeCell ref="AG142:AN142"/>
    <mergeCell ref="AO142:AT142"/>
    <mergeCell ref="O135:T135"/>
    <mergeCell ref="U135:Z135"/>
    <mergeCell ref="AA135:AF135"/>
    <mergeCell ref="AG135:AN135"/>
    <mergeCell ref="AO135:AT135"/>
    <mergeCell ref="O136:T136"/>
    <mergeCell ref="U136:Z136"/>
    <mergeCell ref="AA136:AF136"/>
    <mergeCell ref="AG136:AN136"/>
    <mergeCell ref="AO136:AT136"/>
    <mergeCell ref="O137:T137"/>
    <mergeCell ref="U137:Z137"/>
    <mergeCell ref="AA137:AF137"/>
    <mergeCell ref="AG137:AN137"/>
    <mergeCell ref="AO137:AT137"/>
    <mergeCell ref="O138:T138"/>
    <mergeCell ref="U138:Z138"/>
    <mergeCell ref="AA138:AF138"/>
    <mergeCell ref="AG138:AN138"/>
    <mergeCell ref="AO138:AT138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U135:AW135"/>
    <mergeCell ref="C136:H136"/>
    <mergeCell ref="J136:M136"/>
    <mergeCell ref="AU136:AW136"/>
    <mergeCell ref="C135:H135"/>
    <mergeCell ref="J135: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U139:AW139"/>
    <mergeCell ref="C140:H140"/>
    <mergeCell ref="J140:M140"/>
    <mergeCell ref="AU140:AW140"/>
    <mergeCell ref="C139:H139"/>
    <mergeCell ref="J139:M139"/>
    <mergeCell ref="AU137:AW137"/>
    <mergeCell ref="C138:H138"/>
    <mergeCell ref="J138:M138"/>
    <mergeCell ref="AU138:AW138"/>
    <mergeCell ref="C137:H137"/>
    <mergeCell ref="J137:M137"/>
    <mergeCell ref="AO143:AS143"/>
    <mergeCell ref="AU143:AW143"/>
    <mergeCell ref="C144:H144"/>
    <mergeCell ref="J144:M144"/>
    <mergeCell ref="AU144:AW144"/>
    <mergeCell ref="C143:H143"/>
    <mergeCell ref="J143:M143"/>
    <mergeCell ref="O143:S143"/>
    <mergeCell ref="U143:Y143"/>
    <mergeCell ref="AA143:AE143"/>
    <mergeCell ref="AG143:AM143"/>
    <mergeCell ref="AU141:AW141"/>
    <mergeCell ref="C142:H142"/>
    <mergeCell ref="J142:M142"/>
    <mergeCell ref="AU142:AW142"/>
    <mergeCell ref="C141:H141"/>
    <mergeCell ref="J141:M141"/>
    <mergeCell ref="AU147:AW147"/>
    <mergeCell ref="C148:H148"/>
    <mergeCell ref="J148:M148"/>
    <mergeCell ref="AU148:AW148"/>
    <mergeCell ref="C147:H147"/>
    <mergeCell ref="J147:M147"/>
    <mergeCell ref="AU145:AW145"/>
    <mergeCell ref="C146:H146"/>
    <mergeCell ref="J146:M146"/>
    <mergeCell ref="AU146:AW146"/>
    <mergeCell ref="C145:H145"/>
    <mergeCell ref="J145:M145"/>
    <mergeCell ref="AU151:AW151"/>
    <mergeCell ref="C152:H152"/>
    <mergeCell ref="J152:M152"/>
    <mergeCell ref="AU152:AW152"/>
    <mergeCell ref="C151:H151"/>
    <mergeCell ref="J151:M151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AU155:AW155"/>
    <mergeCell ref="C156:H156"/>
    <mergeCell ref="J156:M156"/>
    <mergeCell ref="AU156:AW156"/>
    <mergeCell ref="C155:H155"/>
    <mergeCell ref="J155:M155"/>
    <mergeCell ref="AU153:AW153"/>
    <mergeCell ref="C154:H154"/>
    <mergeCell ref="J154:M154"/>
    <mergeCell ref="AU154:AW154"/>
    <mergeCell ref="C153:H153"/>
    <mergeCell ref="J153:M153"/>
    <mergeCell ref="AU159:AW159"/>
    <mergeCell ref="C160:H160"/>
    <mergeCell ref="J160:M160"/>
    <mergeCell ref="AU160:AW160"/>
    <mergeCell ref="C159:H159"/>
    <mergeCell ref="J159:M159"/>
    <mergeCell ref="AO157:AS157"/>
    <mergeCell ref="AU157:AW157"/>
    <mergeCell ref="C158:H158"/>
    <mergeCell ref="J158:M158"/>
    <mergeCell ref="AU158:AW158"/>
    <mergeCell ref="C157:H157"/>
    <mergeCell ref="J157:M157"/>
    <mergeCell ref="O157:S157"/>
    <mergeCell ref="U157:Y157"/>
    <mergeCell ref="AA157:AE157"/>
    <mergeCell ref="AG157:AM157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AU161:AW161"/>
    <mergeCell ref="C162:H162"/>
    <mergeCell ref="J162:M162"/>
    <mergeCell ref="AU162:AW162"/>
    <mergeCell ref="C161:H161"/>
    <mergeCell ref="J161:M16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U186:AW186"/>
    <mergeCell ref="C187:H187"/>
    <mergeCell ref="J187:M187"/>
    <mergeCell ref="AU187:AW187"/>
    <mergeCell ref="C186:H186"/>
    <mergeCell ref="J186: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O190:AS190"/>
    <mergeCell ref="AU190:AW190"/>
    <mergeCell ref="C191:H191"/>
    <mergeCell ref="J191:M191"/>
    <mergeCell ref="AU191:AW191"/>
    <mergeCell ref="C190:H190"/>
    <mergeCell ref="J190:M190"/>
    <mergeCell ref="O190:S190"/>
    <mergeCell ref="U190:Y190"/>
    <mergeCell ref="AA190:AE190"/>
    <mergeCell ref="AG190:AM190"/>
    <mergeCell ref="AU188:AW188"/>
    <mergeCell ref="C189:H189"/>
    <mergeCell ref="J189:M189"/>
    <mergeCell ref="AU189:AW189"/>
    <mergeCell ref="C188:H188"/>
    <mergeCell ref="J188:M188"/>
    <mergeCell ref="B196:H196"/>
    <mergeCell ref="I196:S196"/>
    <mergeCell ref="T196:AQ196"/>
    <mergeCell ref="B197:H197"/>
    <mergeCell ref="I197:S197"/>
    <mergeCell ref="T197:AC197"/>
    <mergeCell ref="AD197:AQ197"/>
    <mergeCell ref="AU192:AW192"/>
    <mergeCell ref="C193:H193"/>
    <mergeCell ref="J193:M193"/>
    <mergeCell ref="AU193:AW193"/>
    <mergeCell ref="C192:H192"/>
    <mergeCell ref="J192:M192"/>
    <mergeCell ref="O193:T193"/>
    <mergeCell ref="U193:Z193"/>
    <mergeCell ref="AA193:AF193"/>
    <mergeCell ref="AG193:AN193"/>
    <mergeCell ref="AO193:AT193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AM205:AQ205"/>
    <mergeCell ref="C206:H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J206:N206"/>
    <mergeCell ref="O206:T206"/>
    <mergeCell ref="U206:X206"/>
    <mergeCell ref="Y206:AD206"/>
    <mergeCell ref="AE206:AL206"/>
    <mergeCell ref="AM206:AR206"/>
    <mergeCell ref="C213:H213"/>
    <mergeCell ref="C214:H214"/>
    <mergeCell ref="C211:H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N210"/>
    <mergeCell ref="O210:T210"/>
    <mergeCell ref="U210:X210"/>
    <mergeCell ref="J211:N211"/>
    <mergeCell ref="O211:T211"/>
    <mergeCell ref="U211:X211"/>
    <mergeCell ref="J213:N213"/>
    <mergeCell ref="O213:T213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C216:H216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H237:AI237"/>
    <mergeCell ref="AK237:AO237"/>
    <mergeCell ref="AP237:AU237"/>
    <mergeCell ref="B238:C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K239:AO239"/>
    <mergeCell ref="AP239:AU239"/>
    <mergeCell ref="B240:C240"/>
    <mergeCell ref="AK238:AO238"/>
    <mergeCell ref="AP238:AU238"/>
    <mergeCell ref="B239:C239"/>
    <mergeCell ref="H240:J240"/>
    <mergeCell ref="L240:O240"/>
    <mergeCell ref="S240:U240"/>
    <mergeCell ref="W240:AA240"/>
    <mergeCell ref="AC240:AG240"/>
    <mergeCell ref="AK241:AO241"/>
    <mergeCell ref="AP241:AU241"/>
    <mergeCell ref="B242:C242"/>
    <mergeCell ref="AK240:AO240"/>
    <mergeCell ref="AP240:AU240"/>
    <mergeCell ref="B241:C241"/>
    <mergeCell ref="H241:J241"/>
    <mergeCell ref="L241:O241"/>
    <mergeCell ref="S241:U241"/>
    <mergeCell ref="W241:AA241"/>
    <mergeCell ref="AC241:AG241"/>
    <mergeCell ref="H242:J242"/>
    <mergeCell ref="L242:O242"/>
    <mergeCell ref="S242:U242"/>
    <mergeCell ref="W242:AA242"/>
    <mergeCell ref="AC242:AG242"/>
    <mergeCell ref="AK243:AO243"/>
    <mergeCell ref="AP243:AU243"/>
    <mergeCell ref="B245:C246"/>
    <mergeCell ref="D245:O245"/>
    <mergeCell ref="H246:J246"/>
    <mergeCell ref="L246:O246"/>
    <mergeCell ref="AK242:AO242"/>
    <mergeCell ref="AP242:AU242"/>
    <mergeCell ref="B243:C243"/>
    <mergeCell ref="H243:J243"/>
    <mergeCell ref="L243:O243"/>
    <mergeCell ref="S243:U243"/>
    <mergeCell ref="W243:AA243"/>
    <mergeCell ref="AC243:AG243"/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7:C247"/>
    <mergeCell ref="H247:J247"/>
    <mergeCell ref="L247:O247"/>
    <mergeCell ref="B248:C248"/>
    <mergeCell ref="H248:J248"/>
    <mergeCell ref="L248:O24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BB252"/>
  <sheetViews>
    <sheetView showGridLines="0" topLeftCell="A211" workbookViewId="0">
      <selection activeCell="W250" sqref="W250"/>
    </sheetView>
  </sheetViews>
  <sheetFormatPr baseColWidth="10" defaultRowHeight="15"/>
  <cols>
    <col min="1" max="1" width="0.5703125" style="11" customWidth="1"/>
    <col min="2" max="2" width="0" style="11" hidden="1" customWidth="1"/>
    <col min="3" max="3" width="26.42578125" style="11" customWidth="1"/>
    <col min="4" max="6" width="7.42578125" style="11" customWidth="1"/>
    <col min="7" max="7" width="0" style="11" hidden="1" customWidth="1"/>
    <col min="8" max="8" width="3.42578125" style="11" customWidth="1"/>
    <col min="9" max="9" width="0" style="11" hidden="1" customWidth="1"/>
    <col min="10" max="10" width="4" style="11" customWidth="1"/>
    <col min="11" max="11" width="0" style="11" hidden="1" customWidth="1"/>
    <col min="12" max="12" width="0.85546875" style="11" customWidth="1"/>
    <col min="13" max="13" width="5" style="11" customWidth="1"/>
    <col min="14" max="14" width="0" style="11" hidden="1" customWidth="1"/>
    <col min="15" max="15" width="1.5703125" style="11" customWidth="1"/>
    <col min="16" max="16" width="0" style="11" hidden="1" customWidth="1"/>
    <col min="17" max="17" width="7.42578125" style="11" customWidth="1"/>
    <col min="18" max="18" width="0" style="11" hidden="1" customWidth="1"/>
    <col min="19" max="19" width="1.140625" style="11" customWidth="1"/>
    <col min="20" max="20" width="0" style="11" hidden="1" customWidth="1"/>
    <col min="21" max="21" width="6.28515625" style="11" customWidth="1"/>
    <col min="22" max="22" width="0" style="11" hidden="1" customWidth="1"/>
    <col min="23" max="23" width="3.5703125" style="11" customWidth="1"/>
    <col min="24" max="24" width="0" style="11" hidden="1" customWidth="1"/>
    <col min="25" max="25" width="0.28515625" style="11" customWidth="1"/>
    <col min="26" max="26" width="0" style="11" hidden="1" customWidth="1"/>
    <col min="27" max="27" width="3.5703125" style="11" customWidth="1"/>
    <col min="28" max="28" width="0" style="11" hidden="1" customWidth="1"/>
    <col min="29" max="29" width="6.28515625" style="11" customWidth="1"/>
    <col min="30" max="30" width="0" style="11" hidden="1" customWidth="1"/>
    <col min="31" max="31" width="0.28515625" style="11" customWidth="1"/>
    <col min="32" max="32" width="0" style="11" hidden="1" customWidth="1"/>
    <col min="33" max="33" width="0.85546875" style="11" customWidth="1"/>
    <col min="34" max="34" width="0" style="11" hidden="1" customWidth="1"/>
    <col min="35" max="35" width="7.42578125" style="11" customWidth="1"/>
    <col min="36" max="36" width="0" style="11" hidden="1" customWidth="1"/>
    <col min="37" max="37" width="1.28515625" style="11" customWidth="1"/>
    <col min="38" max="38" width="0" style="11" hidden="1" customWidth="1"/>
    <col min="39" max="39" width="0.5703125" style="11" customWidth="1"/>
    <col min="40" max="40" width="0" style="11" hidden="1" customWidth="1"/>
    <col min="41" max="41" width="5.5703125" style="11" customWidth="1"/>
    <col min="42" max="42" width="3.85546875" style="11" customWidth="1"/>
    <col min="43" max="43" width="0.140625" style="11" customWidth="1"/>
    <col min="44" max="44" width="0" style="11" hidden="1" customWidth="1"/>
    <col min="45" max="45" width="0.5703125" style="11" customWidth="1"/>
    <col min="46" max="46" width="0" style="11" hidden="1" customWidth="1"/>
    <col min="47" max="47" width="2.85546875" style="11" customWidth="1"/>
    <col min="48" max="48" width="7.28515625" style="11" customWidth="1"/>
    <col min="49" max="50" width="0" style="11" hidden="1" customWidth="1"/>
    <col min="51" max="51" width="0.140625" style="11" customWidth="1"/>
    <col min="52" max="52" width="10" style="11" customWidth="1"/>
    <col min="53" max="53" width="0" style="11" hidden="1" customWidth="1"/>
    <col min="54" max="54" width="19.5703125" style="11" customWidth="1"/>
    <col min="55" max="55" width="0" style="11" hidden="1" customWidth="1"/>
    <col min="56" max="16384" width="11.42578125" style="11"/>
  </cols>
  <sheetData>
    <row r="1" spans="2:54" ht="35.65" customHeight="1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2:54" ht="27.4" customHeight="1"/>
    <row r="3" spans="2:54" ht="26.25" customHeight="1">
      <c r="B3" s="66" t="s">
        <v>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</row>
    <row r="4" spans="2:54" ht="20.100000000000001" customHeight="1"/>
    <row r="5" spans="2:54" ht="18" customHeight="1">
      <c r="C5" s="93" t="s">
        <v>309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</row>
    <row r="6" spans="2:54" ht="0.95" customHeight="1"/>
    <row r="7" spans="2:54" ht="18" customHeight="1">
      <c r="C7" s="93" t="s">
        <v>2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</row>
    <row r="8" spans="2:54" ht="16.350000000000001" customHeight="1"/>
    <row r="9" spans="2:54" ht="11.65" customHeight="1"/>
    <row r="10" spans="2:54" ht="18" customHeight="1">
      <c r="B10" s="74" t="s">
        <v>3</v>
      </c>
      <c r="C10" s="45"/>
      <c r="D10" s="45"/>
      <c r="E10" s="45"/>
      <c r="F10" s="45"/>
      <c r="G10" s="45"/>
      <c r="H10" s="43"/>
      <c r="I10" s="75" t="s">
        <v>4</v>
      </c>
      <c r="J10" s="45"/>
      <c r="K10" s="45"/>
      <c r="L10" s="45"/>
      <c r="M10" s="76"/>
      <c r="N10" s="75" t="s">
        <v>4</v>
      </c>
      <c r="O10" s="45"/>
      <c r="P10" s="45"/>
      <c r="Q10" s="45"/>
      <c r="R10" s="45"/>
      <c r="S10" s="76"/>
      <c r="T10" s="75" t="s">
        <v>4</v>
      </c>
      <c r="U10" s="45"/>
      <c r="V10" s="45"/>
      <c r="W10" s="45"/>
      <c r="X10" s="45"/>
      <c r="Y10" s="76"/>
      <c r="Z10" s="75" t="s">
        <v>4</v>
      </c>
      <c r="AA10" s="45"/>
      <c r="AB10" s="45"/>
      <c r="AC10" s="45"/>
      <c r="AD10" s="45"/>
      <c r="AE10" s="76"/>
      <c r="AF10" s="75" t="s">
        <v>4</v>
      </c>
      <c r="AG10" s="45"/>
      <c r="AH10" s="45"/>
      <c r="AI10" s="45"/>
      <c r="AJ10" s="45"/>
      <c r="AK10" s="45"/>
      <c r="AL10" s="45"/>
      <c r="AM10" s="76"/>
      <c r="AN10" s="75" t="s">
        <v>4</v>
      </c>
      <c r="AO10" s="45"/>
      <c r="AP10" s="45"/>
      <c r="AQ10" s="45"/>
      <c r="AR10" s="45"/>
      <c r="AS10" s="76"/>
    </row>
    <row r="11" spans="2:54" ht="18.2" customHeight="1">
      <c r="B11" s="90" t="s">
        <v>5</v>
      </c>
      <c r="C11" s="56"/>
      <c r="D11" s="56"/>
      <c r="E11" s="56"/>
      <c r="F11" s="56"/>
      <c r="G11" s="56"/>
      <c r="H11" s="91"/>
      <c r="I11" s="92" t="s">
        <v>6</v>
      </c>
      <c r="J11" s="56"/>
      <c r="K11" s="56"/>
      <c r="L11" s="56"/>
      <c r="M11" s="91"/>
      <c r="N11" s="92" t="s">
        <v>7</v>
      </c>
      <c r="O11" s="56"/>
      <c r="P11" s="56"/>
      <c r="Q11" s="56"/>
      <c r="R11" s="56"/>
      <c r="S11" s="91"/>
      <c r="T11" s="92" t="s">
        <v>8</v>
      </c>
      <c r="U11" s="56"/>
      <c r="V11" s="56"/>
      <c r="W11" s="56"/>
      <c r="X11" s="56"/>
      <c r="Y11" s="91"/>
      <c r="Z11" s="92" t="s">
        <v>9</v>
      </c>
      <c r="AA11" s="56"/>
      <c r="AB11" s="56"/>
      <c r="AC11" s="56"/>
      <c r="AD11" s="56"/>
      <c r="AE11" s="91"/>
      <c r="AF11" s="92" t="s">
        <v>10</v>
      </c>
      <c r="AG11" s="56"/>
      <c r="AH11" s="56"/>
      <c r="AI11" s="56"/>
      <c r="AJ11" s="56"/>
      <c r="AK11" s="56"/>
      <c r="AL11" s="56"/>
      <c r="AM11" s="91"/>
      <c r="AN11" s="92" t="s">
        <v>11</v>
      </c>
      <c r="AO11" s="56"/>
      <c r="AP11" s="56"/>
      <c r="AQ11" s="56"/>
      <c r="AR11" s="56"/>
      <c r="AS11" s="91"/>
    </row>
    <row r="12" spans="2:54" ht="16.7" customHeight="1">
      <c r="B12" s="78" t="s">
        <v>12</v>
      </c>
      <c r="C12" s="45"/>
      <c r="D12" s="45"/>
      <c r="E12" s="45"/>
      <c r="F12" s="45"/>
      <c r="G12" s="45"/>
      <c r="H12" s="43"/>
      <c r="I12" s="44">
        <f>SUM('I TRIMETRE'!I12:M12+'II TRIMETRE'!I12:M12)</f>
        <v>66</v>
      </c>
      <c r="J12" s="45"/>
      <c r="K12" s="45"/>
      <c r="L12" s="45"/>
      <c r="M12" s="43"/>
      <c r="N12" s="44">
        <f>SUM('I TRIMETRE'!N12:S12+'II TRIMETRE'!N12:S12)</f>
        <v>15</v>
      </c>
      <c r="O12" s="45"/>
      <c r="P12" s="45"/>
      <c r="Q12" s="45"/>
      <c r="R12" s="45"/>
      <c r="S12" s="43"/>
      <c r="T12" s="44">
        <f>SUM('I TRIMETRE'!T12:Y12+'II TRIMETRE'!T12:Y12)</f>
        <v>8</v>
      </c>
      <c r="U12" s="45"/>
      <c r="V12" s="45"/>
      <c r="W12" s="45"/>
      <c r="X12" s="45"/>
      <c r="Y12" s="43"/>
      <c r="Z12" s="44">
        <f>SUM('I TRIMETRE'!Z12:AE12+'II TRIMETRE'!Z12:AE12)</f>
        <v>21</v>
      </c>
      <c r="AA12" s="45"/>
      <c r="AB12" s="45"/>
      <c r="AC12" s="45"/>
      <c r="AD12" s="45"/>
      <c r="AE12" s="43"/>
      <c r="AF12" s="44">
        <f>SUM('I TRIMETRE'!AF12:AM12+'II TRIMETRE'!AF12:AM12)</f>
        <v>18</v>
      </c>
      <c r="AG12" s="45"/>
      <c r="AH12" s="45"/>
      <c r="AI12" s="45"/>
      <c r="AJ12" s="45"/>
      <c r="AK12" s="45"/>
      <c r="AL12" s="45"/>
      <c r="AM12" s="43"/>
      <c r="AN12" s="44">
        <f>SUM('I TRIMETRE'!AN12:AS12+'II TRIMETRE'!AN12:AS12)</f>
        <v>4</v>
      </c>
      <c r="AO12" s="45"/>
      <c r="AP12" s="45"/>
      <c r="AQ12" s="45"/>
      <c r="AR12" s="45"/>
      <c r="AS12" s="43"/>
    </row>
    <row r="13" spans="2:54" ht="16.7" customHeight="1">
      <c r="B13" s="78" t="s">
        <v>13</v>
      </c>
      <c r="C13" s="45"/>
      <c r="D13" s="45"/>
      <c r="E13" s="45"/>
      <c r="F13" s="45"/>
      <c r="G13" s="45"/>
      <c r="H13" s="43"/>
      <c r="I13" s="44">
        <f>SUM('I TRIMETRE'!I13:M13+'II TRIMETRE'!I13:M13)</f>
        <v>10</v>
      </c>
      <c r="J13" s="45"/>
      <c r="K13" s="45"/>
      <c r="L13" s="45"/>
      <c r="M13" s="43"/>
      <c r="N13" s="44">
        <f>SUM('I TRIMETRE'!N13:S13+'II TRIMETRE'!N13:S13)</f>
        <v>0</v>
      </c>
      <c r="O13" s="45"/>
      <c r="P13" s="45"/>
      <c r="Q13" s="45"/>
      <c r="R13" s="45"/>
      <c r="S13" s="43"/>
      <c r="T13" s="44">
        <f>SUM('I TRIMETRE'!T13:Y13+'II TRIMETRE'!T13:Y13)</f>
        <v>2</v>
      </c>
      <c r="U13" s="45"/>
      <c r="V13" s="45"/>
      <c r="W13" s="45"/>
      <c r="X13" s="45"/>
      <c r="Y13" s="43"/>
      <c r="Z13" s="44">
        <f>SUM('I TRIMETRE'!Z13:AE13+'II TRIMETRE'!Z13:AE13)</f>
        <v>3</v>
      </c>
      <c r="AA13" s="45"/>
      <c r="AB13" s="45"/>
      <c r="AC13" s="45"/>
      <c r="AD13" s="45"/>
      <c r="AE13" s="43"/>
      <c r="AF13" s="44">
        <f>SUM('I TRIMETRE'!AF13:AM13+'II TRIMETRE'!AF13:AM13)</f>
        <v>4</v>
      </c>
      <c r="AG13" s="45"/>
      <c r="AH13" s="45"/>
      <c r="AI13" s="45"/>
      <c r="AJ13" s="45"/>
      <c r="AK13" s="45"/>
      <c r="AL13" s="45"/>
      <c r="AM13" s="43"/>
      <c r="AN13" s="44">
        <f>SUM('I TRIMETRE'!AN13:AS13+'II TRIMETRE'!AN13:AS13)</f>
        <v>1</v>
      </c>
      <c r="AO13" s="45"/>
      <c r="AP13" s="45"/>
      <c r="AQ13" s="45"/>
      <c r="AR13" s="45"/>
      <c r="AS13" s="43"/>
    </row>
    <row r="14" spans="2:54" ht="16.7" customHeight="1">
      <c r="B14" s="78" t="s">
        <v>14</v>
      </c>
      <c r="C14" s="45"/>
      <c r="D14" s="45"/>
      <c r="E14" s="45"/>
      <c r="F14" s="45"/>
      <c r="G14" s="45"/>
      <c r="H14" s="43"/>
      <c r="I14" s="44">
        <f>SUM('I TRIMETRE'!I14:M14+'II TRIMETRE'!I14:M14)</f>
        <v>4</v>
      </c>
      <c r="J14" s="45"/>
      <c r="K14" s="45"/>
      <c r="L14" s="45"/>
      <c r="M14" s="43"/>
      <c r="N14" s="44">
        <f>SUM('I TRIMETRE'!N14:S14+'II TRIMETRE'!N14:S14)</f>
        <v>1</v>
      </c>
      <c r="O14" s="45"/>
      <c r="P14" s="45"/>
      <c r="Q14" s="45"/>
      <c r="R14" s="45"/>
      <c r="S14" s="43"/>
      <c r="T14" s="44">
        <f>SUM('I TRIMETRE'!T14:Y14+'II TRIMETRE'!T14:Y14)</f>
        <v>0</v>
      </c>
      <c r="U14" s="45"/>
      <c r="V14" s="45"/>
      <c r="W14" s="45"/>
      <c r="X14" s="45"/>
      <c r="Y14" s="43"/>
      <c r="Z14" s="44">
        <f>SUM('I TRIMETRE'!Z14:AE14+'II TRIMETRE'!Z14:AE14)</f>
        <v>1</v>
      </c>
      <c r="AA14" s="45"/>
      <c r="AB14" s="45"/>
      <c r="AC14" s="45"/>
      <c r="AD14" s="45"/>
      <c r="AE14" s="43"/>
      <c r="AF14" s="44">
        <f>SUM('I TRIMETRE'!AF14:AM14+'II TRIMETRE'!AF14:AM14)</f>
        <v>1</v>
      </c>
      <c r="AG14" s="45"/>
      <c r="AH14" s="45"/>
      <c r="AI14" s="45"/>
      <c r="AJ14" s="45"/>
      <c r="AK14" s="45"/>
      <c r="AL14" s="45"/>
      <c r="AM14" s="43"/>
      <c r="AN14" s="44">
        <f>SUM('I TRIMETRE'!AN14:AS14+'II TRIMETRE'!AN14:AS14)</f>
        <v>1</v>
      </c>
      <c r="AO14" s="45"/>
      <c r="AP14" s="45"/>
      <c r="AQ14" s="45"/>
      <c r="AR14" s="45"/>
      <c r="AS14" s="43"/>
    </row>
    <row r="15" spans="2:54" ht="16.7" customHeight="1">
      <c r="B15" s="78" t="s">
        <v>15</v>
      </c>
      <c r="C15" s="45"/>
      <c r="D15" s="45"/>
      <c r="E15" s="45"/>
      <c r="F15" s="45"/>
      <c r="G15" s="45"/>
      <c r="H15" s="43"/>
      <c r="I15" s="44">
        <f>SUM('I TRIMETRE'!I15:M15+'II TRIMETRE'!I15:M15)</f>
        <v>4</v>
      </c>
      <c r="J15" s="45"/>
      <c r="K15" s="45"/>
      <c r="L15" s="45"/>
      <c r="M15" s="43"/>
      <c r="N15" s="44">
        <f>SUM('I TRIMETRE'!N15:S15+'II TRIMETRE'!N15:S15)</f>
        <v>2</v>
      </c>
      <c r="O15" s="45"/>
      <c r="P15" s="45"/>
      <c r="Q15" s="45"/>
      <c r="R15" s="45"/>
      <c r="S15" s="43"/>
      <c r="T15" s="44">
        <f>SUM('I TRIMETRE'!T15:Y15+'II TRIMETRE'!T15:Y15)</f>
        <v>0</v>
      </c>
      <c r="U15" s="45"/>
      <c r="V15" s="45"/>
      <c r="W15" s="45"/>
      <c r="X15" s="45"/>
      <c r="Y15" s="43"/>
      <c r="Z15" s="44">
        <f>SUM('I TRIMETRE'!Z15:AE15+'II TRIMETRE'!Z15:AE15)</f>
        <v>0</v>
      </c>
      <c r="AA15" s="45"/>
      <c r="AB15" s="45"/>
      <c r="AC15" s="45"/>
      <c r="AD15" s="45"/>
      <c r="AE15" s="43"/>
      <c r="AF15" s="44">
        <f>SUM('I TRIMETRE'!AF15:AM15+'II TRIMETRE'!AF15:AM15)</f>
        <v>0</v>
      </c>
      <c r="AG15" s="45"/>
      <c r="AH15" s="45"/>
      <c r="AI15" s="45"/>
      <c r="AJ15" s="45"/>
      <c r="AK15" s="45"/>
      <c r="AL15" s="45"/>
      <c r="AM15" s="43"/>
      <c r="AN15" s="44">
        <f>SUM('I TRIMETRE'!AN15:AS15+'II TRIMETRE'!AN15:AS15)</f>
        <v>2</v>
      </c>
      <c r="AO15" s="45"/>
      <c r="AP15" s="45"/>
      <c r="AQ15" s="45"/>
      <c r="AR15" s="45"/>
      <c r="AS15" s="43"/>
    </row>
    <row r="16" spans="2:54" ht="18.2" customHeight="1">
      <c r="B16" s="90" t="s">
        <v>16</v>
      </c>
      <c r="C16" s="56"/>
      <c r="D16" s="56"/>
      <c r="E16" s="56"/>
      <c r="F16" s="56"/>
      <c r="G16" s="56"/>
      <c r="H16" s="91"/>
      <c r="I16" s="92" t="s">
        <v>6</v>
      </c>
      <c r="J16" s="56"/>
      <c r="K16" s="56"/>
      <c r="L16" s="56"/>
      <c r="M16" s="91"/>
      <c r="N16" s="92" t="s">
        <v>7</v>
      </c>
      <c r="O16" s="56"/>
      <c r="P16" s="56"/>
      <c r="Q16" s="56"/>
      <c r="R16" s="56"/>
      <c r="S16" s="91"/>
      <c r="T16" s="92" t="s">
        <v>8</v>
      </c>
      <c r="U16" s="56"/>
      <c r="V16" s="56"/>
      <c r="W16" s="56"/>
      <c r="X16" s="56"/>
      <c r="Y16" s="91"/>
      <c r="Z16" s="92" t="s">
        <v>9</v>
      </c>
      <c r="AA16" s="56"/>
      <c r="AB16" s="56"/>
      <c r="AC16" s="56"/>
      <c r="AD16" s="56"/>
      <c r="AE16" s="91"/>
      <c r="AF16" s="92" t="s">
        <v>10</v>
      </c>
      <c r="AG16" s="56"/>
      <c r="AH16" s="56"/>
      <c r="AI16" s="56"/>
      <c r="AJ16" s="56"/>
      <c r="AK16" s="56"/>
      <c r="AL16" s="56"/>
      <c r="AM16" s="91"/>
      <c r="AN16" s="92" t="s">
        <v>11</v>
      </c>
      <c r="AO16" s="56"/>
      <c r="AP16" s="56"/>
      <c r="AQ16" s="56"/>
      <c r="AR16" s="56"/>
      <c r="AS16" s="91"/>
    </row>
    <row r="17" spans="2:45">
      <c r="B17" s="78" t="s">
        <v>17</v>
      </c>
      <c r="C17" s="45"/>
      <c r="D17" s="45"/>
      <c r="E17" s="45"/>
      <c r="F17" s="45"/>
      <c r="G17" s="45"/>
      <c r="H17" s="43"/>
      <c r="I17" s="44">
        <f>SUM('I TRIMETRE'!I17:M17+'II TRIMETRE'!I17:M17)</f>
        <v>1</v>
      </c>
      <c r="J17" s="45"/>
      <c r="K17" s="45"/>
      <c r="L17" s="45"/>
      <c r="M17" s="43"/>
      <c r="N17" s="44">
        <f>SUM('I TRIMETRE'!N17:S17+'II TRIMETRE'!N17:S17)</f>
        <v>0</v>
      </c>
      <c r="O17" s="45"/>
      <c r="P17" s="45"/>
      <c r="Q17" s="45"/>
      <c r="R17" s="45"/>
      <c r="S17" s="43"/>
      <c r="T17" s="44">
        <f>SUM('I TRIMETRE'!T17:Y17+'II TRIMETRE'!T17:Y17)</f>
        <v>0</v>
      </c>
      <c r="U17" s="45"/>
      <c r="V17" s="45"/>
      <c r="W17" s="45"/>
      <c r="X17" s="45"/>
      <c r="Y17" s="43"/>
      <c r="Z17" s="44">
        <f>SUM('I TRIMETRE'!Z17:AE17+'II TRIMETRE'!Z17:AE17)</f>
        <v>1</v>
      </c>
      <c r="AA17" s="45"/>
      <c r="AB17" s="45"/>
      <c r="AC17" s="45"/>
      <c r="AD17" s="45"/>
      <c r="AE17" s="43"/>
      <c r="AF17" s="44">
        <f>SUM('I TRIMETRE'!AF17:AM17+'II TRIMETRE'!AF17:AM17)</f>
        <v>0</v>
      </c>
      <c r="AG17" s="45"/>
      <c r="AH17" s="45"/>
      <c r="AI17" s="45"/>
      <c r="AJ17" s="45"/>
      <c r="AK17" s="45"/>
      <c r="AL17" s="45"/>
      <c r="AM17" s="43"/>
      <c r="AN17" s="44">
        <f>SUM('I TRIMETRE'!AN17:AS17+'II TRIMETRE'!AN17:AS17)</f>
        <v>0</v>
      </c>
      <c r="AO17" s="45"/>
      <c r="AP17" s="45"/>
      <c r="AQ17" s="45"/>
      <c r="AR17" s="45"/>
      <c r="AS17" s="43"/>
    </row>
    <row r="18" spans="2:45">
      <c r="B18" s="78" t="s">
        <v>18</v>
      </c>
      <c r="C18" s="45"/>
      <c r="D18" s="45"/>
      <c r="E18" s="45"/>
      <c r="F18" s="45"/>
      <c r="G18" s="45"/>
      <c r="H18" s="43"/>
      <c r="I18" s="44">
        <f>SUM('I TRIMETRE'!I18:M18+'II TRIMETRE'!I18:M18)</f>
        <v>29</v>
      </c>
      <c r="J18" s="45"/>
      <c r="K18" s="45"/>
      <c r="L18" s="45"/>
      <c r="M18" s="43"/>
      <c r="N18" s="44">
        <f>SUM('I TRIMETRE'!N18:S18+'II TRIMETRE'!N18:S18)</f>
        <v>5</v>
      </c>
      <c r="O18" s="45"/>
      <c r="P18" s="45"/>
      <c r="Q18" s="45"/>
      <c r="R18" s="45"/>
      <c r="S18" s="43"/>
      <c r="T18" s="44">
        <f>SUM('I TRIMETRE'!T18:Y18+'II TRIMETRE'!T18:Y18)</f>
        <v>3</v>
      </c>
      <c r="U18" s="45"/>
      <c r="V18" s="45"/>
      <c r="W18" s="45"/>
      <c r="X18" s="45"/>
      <c r="Y18" s="43"/>
      <c r="Z18" s="44">
        <f>SUM('I TRIMETRE'!Z18:AE18+'II TRIMETRE'!Z18:AE18)</f>
        <v>9</v>
      </c>
      <c r="AA18" s="45"/>
      <c r="AB18" s="45"/>
      <c r="AC18" s="45"/>
      <c r="AD18" s="45"/>
      <c r="AE18" s="43"/>
      <c r="AF18" s="44">
        <f>SUM('I TRIMETRE'!AF18:AM18+'II TRIMETRE'!AF18:AM18)</f>
        <v>11</v>
      </c>
      <c r="AG18" s="45"/>
      <c r="AH18" s="45"/>
      <c r="AI18" s="45"/>
      <c r="AJ18" s="45"/>
      <c r="AK18" s="45"/>
      <c r="AL18" s="45"/>
      <c r="AM18" s="43"/>
      <c r="AN18" s="44">
        <f>SUM('I TRIMETRE'!AN18:AS18+'II TRIMETRE'!AN18:AS18)</f>
        <v>1</v>
      </c>
      <c r="AO18" s="45"/>
      <c r="AP18" s="45"/>
      <c r="AQ18" s="45"/>
      <c r="AR18" s="45"/>
      <c r="AS18" s="43"/>
    </row>
    <row r="19" spans="2:45">
      <c r="B19" s="78" t="s">
        <v>19</v>
      </c>
      <c r="C19" s="45"/>
      <c r="D19" s="45"/>
      <c r="E19" s="45"/>
      <c r="F19" s="45"/>
      <c r="G19" s="45"/>
      <c r="H19" s="43"/>
      <c r="I19" s="44">
        <f>SUM('I TRIMETRE'!I19:M19+'II TRIMETRE'!I19:M19)</f>
        <v>14</v>
      </c>
      <c r="J19" s="45"/>
      <c r="K19" s="45"/>
      <c r="L19" s="45"/>
      <c r="M19" s="43"/>
      <c r="N19" s="44">
        <f>SUM('I TRIMETRE'!N19:S19+'II TRIMETRE'!N19:S19)</f>
        <v>4</v>
      </c>
      <c r="O19" s="45"/>
      <c r="P19" s="45"/>
      <c r="Q19" s="45"/>
      <c r="R19" s="45"/>
      <c r="S19" s="43"/>
      <c r="T19" s="44">
        <f>SUM('I TRIMETRE'!T19:Y19+'II TRIMETRE'!T19:Y19)</f>
        <v>0</v>
      </c>
      <c r="U19" s="45"/>
      <c r="V19" s="45"/>
      <c r="W19" s="45"/>
      <c r="X19" s="45"/>
      <c r="Y19" s="43"/>
      <c r="Z19" s="44">
        <f>SUM('I TRIMETRE'!Z19:AE19+'II TRIMETRE'!Z19:AE19)</f>
        <v>2</v>
      </c>
      <c r="AA19" s="45"/>
      <c r="AB19" s="45"/>
      <c r="AC19" s="45"/>
      <c r="AD19" s="45"/>
      <c r="AE19" s="43"/>
      <c r="AF19" s="44">
        <f>SUM('I TRIMETRE'!AF19:AM19+'II TRIMETRE'!AF19:AM19)</f>
        <v>5</v>
      </c>
      <c r="AG19" s="45"/>
      <c r="AH19" s="45"/>
      <c r="AI19" s="45"/>
      <c r="AJ19" s="45"/>
      <c r="AK19" s="45"/>
      <c r="AL19" s="45"/>
      <c r="AM19" s="43"/>
      <c r="AN19" s="44">
        <f>SUM('I TRIMETRE'!AN19:AS19+'II TRIMETRE'!AN19:AS19)</f>
        <v>3</v>
      </c>
      <c r="AO19" s="45"/>
      <c r="AP19" s="45"/>
      <c r="AQ19" s="45"/>
      <c r="AR19" s="45"/>
      <c r="AS19" s="43"/>
    </row>
    <row r="20" spans="2:45">
      <c r="B20" s="78" t="s">
        <v>20</v>
      </c>
      <c r="C20" s="45"/>
      <c r="D20" s="45"/>
      <c r="E20" s="45"/>
      <c r="F20" s="45"/>
      <c r="G20" s="45"/>
      <c r="H20" s="43"/>
      <c r="I20" s="44">
        <f>SUM('I TRIMETRE'!I20:M20+'II TRIMETRE'!I20:M20)</f>
        <v>29</v>
      </c>
      <c r="J20" s="45"/>
      <c r="K20" s="45"/>
      <c r="L20" s="45"/>
      <c r="M20" s="43"/>
      <c r="N20" s="44">
        <f>SUM('I TRIMETRE'!N20:S20+'II TRIMETRE'!N20:S20)</f>
        <v>4</v>
      </c>
      <c r="O20" s="45"/>
      <c r="P20" s="45"/>
      <c r="Q20" s="45"/>
      <c r="R20" s="45"/>
      <c r="S20" s="43"/>
      <c r="T20" s="44">
        <f>SUM('I TRIMETRE'!T20:Y20+'II TRIMETRE'!T20:Y20)</f>
        <v>5</v>
      </c>
      <c r="U20" s="45"/>
      <c r="V20" s="45"/>
      <c r="W20" s="45"/>
      <c r="X20" s="45"/>
      <c r="Y20" s="43"/>
      <c r="Z20" s="44">
        <f>SUM('I TRIMETRE'!Z20:AE20+'II TRIMETRE'!Z20:AE20)</f>
        <v>10</v>
      </c>
      <c r="AA20" s="45"/>
      <c r="AB20" s="45"/>
      <c r="AC20" s="45"/>
      <c r="AD20" s="45"/>
      <c r="AE20" s="43"/>
      <c r="AF20" s="44">
        <f>SUM('I TRIMETRE'!AF20:AM20+'II TRIMETRE'!AF20:AM20)</f>
        <v>6</v>
      </c>
      <c r="AG20" s="45"/>
      <c r="AH20" s="45"/>
      <c r="AI20" s="45"/>
      <c r="AJ20" s="45"/>
      <c r="AK20" s="45"/>
      <c r="AL20" s="45"/>
      <c r="AM20" s="43"/>
      <c r="AN20" s="44">
        <f>SUM('I TRIMETRE'!AN20:AS20+'II TRIMETRE'!AN20:AS20)</f>
        <v>4</v>
      </c>
      <c r="AO20" s="45"/>
      <c r="AP20" s="45"/>
      <c r="AQ20" s="45"/>
      <c r="AR20" s="45"/>
      <c r="AS20" s="43"/>
    </row>
    <row r="23" spans="2:45">
      <c r="B23" s="74" t="s">
        <v>21</v>
      </c>
      <c r="C23" s="45"/>
      <c r="D23" s="45"/>
      <c r="E23" s="45"/>
      <c r="F23" s="45"/>
      <c r="G23" s="45"/>
      <c r="H23" s="43"/>
      <c r="I23" s="75" t="s">
        <v>4</v>
      </c>
      <c r="J23" s="45"/>
      <c r="K23" s="45"/>
      <c r="L23" s="45"/>
      <c r="M23" s="76"/>
      <c r="N23" s="75" t="s">
        <v>4</v>
      </c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76"/>
    </row>
    <row r="24" spans="2:45">
      <c r="B24" s="86" t="s">
        <v>22</v>
      </c>
      <c r="C24" s="87"/>
      <c r="D24" s="87"/>
      <c r="E24" s="87"/>
      <c r="F24" s="87"/>
      <c r="G24" s="87"/>
      <c r="H24" s="88"/>
      <c r="I24" s="89" t="s">
        <v>6</v>
      </c>
      <c r="J24" s="87"/>
      <c r="K24" s="87"/>
      <c r="L24" s="87"/>
      <c r="M24" s="88"/>
      <c r="N24" s="89" t="s">
        <v>7</v>
      </c>
      <c r="O24" s="87"/>
      <c r="P24" s="87"/>
      <c r="Q24" s="87"/>
      <c r="R24" s="87"/>
      <c r="S24" s="88"/>
      <c r="T24" s="89" t="s">
        <v>8</v>
      </c>
      <c r="U24" s="87"/>
      <c r="V24" s="87"/>
      <c r="W24" s="87"/>
      <c r="X24" s="87"/>
      <c r="Y24" s="88"/>
      <c r="Z24" s="89" t="s">
        <v>9</v>
      </c>
      <c r="AA24" s="87"/>
      <c r="AB24" s="87"/>
      <c r="AC24" s="87"/>
      <c r="AD24" s="87"/>
      <c r="AE24" s="88"/>
      <c r="AF24" s="89" t="s">
        <v>10</v>
      </c>
      <c r="AG24" s="87"/>
      <c r="AH24" s="87"/>
      <c r="AI24" s="87"/>
      <c r="AJ24" s="87"/>
      <c r="AK24" s="87"/>
      <c r="AL24" s="87"/>
      <c r="AM24" s="88"/>
      <c r="AN24" s="89" t="s">
        <v>11</v>
      </c>
      <c r="AO24" s="87"/>
      <c r="AP24" s="87"/>
      <c r="AQ24" s="87"/>
      <c r="AR24" s="87"/>
      <c r="AS24" s="88"/>
    </row>
    <row r="25" spans="2:45">
      <c r="B25" s="83" t="s">
        <v>23</v>
      </c>
      <c r="C25" s="45"/>
      <c r="D25" s="45"/>
      <c r="E25" s="45"/>
      <c r="F25" s="45"/>
      <c r="G25" s="45"/>
      <c r="H25" s="43"/>
      <c r="I25" s="44">
        <f>SUM('I TRIMETRE'!I25:M25+'II TRIMETRE'!I25:M25)</f>
        <v>0</v>
      </c>
      <c r="J25" s="45"/>
      <c r="K25" s="45"/>
      <c r="L25" s="45"/>
      <c r="M25" s="43"/>
      <c r="N25" s="44">
        <f>SUM('I TRIMETRE'!N25:S25+'II TRIMETRE'!N25:S25)</f>
        <v>0</v>
      </c>
      <c r="O25" s="45"/>
      <c r="P25" s="45"/>
      <c r="Q25" s="45"/>
      <c r="R25" s="45"/>
      <c r="S25" s="43"/>
      <c r="T25" s="44">
        <f>SUM('I TRIMETRE'!T25:Y25+'II TRIMETRE'!T25:Y25)</f>
        <v>0</v>
      </c>
      <c r="U25" s="45"/>
      <c r="V25" s="45"/>
      <c r="W25" s="45"/>
      <c r="X25" s="45"/>
      <c r="Y25" s="43"/>
      <c r="Z25" s="44">
        <f>SUM('I TRIMETRE'!Z25:AE25+'II TRIMETRE'!Z25:AE25)</f>
        <v>0</v>
      </c>
      <c r="AA25" s="45"/>
      <c r="AB25" s="45"/>
      <c r="AC25" s="45"/>
      <c r="AD25" s="45"/>
      <c r="AE25" s="43"/>
      <c r="AF25" s="44">
        <f>SUM('I TRIMETRE'!AF25:AM25+'II TRIMETRE'!AF25:AM25)</f>
        <v>0</v>
      </c>
      <c r="AG25" s="45"/>
      <c r="AH25" s="45"/>
      <c r="AI25" s="45"/>
      <c r="AJ25" s="45"/>
      <c r="AK25" s="45"/>
      <c r="AL25" s="45"/>
      <c r="AM25" s="43"/>
      <c r="AN25" s="44">
        <f>SUM('I TRIMETRE'!AN25:AS25+'II TRIMETRE'!AN25:AS25)</f>
        <v>0</v>
      </c>
      <c r="AO25" s="45"/>
      <c r="AP25" s="45"/>
      <c r="AQ25" s="45"/>
      <c r="AR25" s="45"/>
      <c r="AS25" s="43"/>
    </row>
    <row r="26" spans="2:45">
      <c r="B26" s="83" t="s">
        <v>24</v>
      </c>
      <c r="C26" s="45"/>
      <c r="D26" s="45"/>
      <c r="E26" s="45"/>
      <c r="F26" s="45"/>
      <c r="G26" s="45"/>
      <c r="H26" s="43"/>
      <c r="I26" s="44">
        <f>SUM('I TRIMETRE'!I26:M26+'II TRIMETRE'!I26:M26)</f>
        <v>121</v>
      </c>
      <c r="J26" s="45"/>
      <c r="K26" s="45"/>
      <c r="L26" s="45"/>
      <c r="M26" s="43"/>
      <c r="N26" s="44">
        <f>SUM('I TRIMETRE'!N26:S26+'II TRIMETRE'!N26:S26)</f>
        <v>1</v>
      </c>
      <c r="O26" s="45"/>
      <c r="P26" s="45"/>
      <c r="Q26" s="45"/>
      <c r="R26" s="45"/>
      <c r="S26" s="43"/>
      <c r="T26" s="44">
        <f>SUM('I TRIMETRE'!T26:Y26+'II TRIMETRE'!T26:Y26)</f>
        <v>1</v>
      </c>
      <c r="U26" s="45"/>
      <c r="V26" s="45"/>
      <c r="W26" s="45"/>
      <c r="X26" s="45"/>
      <c r="Y26" s="43"/>
      <c r="Z26" s="44">
        <f>SUM('I TRIMETRE'!Z26:AE26+'II TRIMETRE'!Z26:AE26)</f>
        <v>25</v>
      </c>
      <c r="AA26" s="45"/>
      <c r="AB26" s="45"/>
      <c r="AC26" s="45"/>
      <c r="AD26" s="45"/>
      <c r="AE26" s="43"/>
      <c r="AF26" s="44">
        <f>SUM('I TRIMETRE'!AF26:AM26+'II TRIMETRE'!AF26:AM26)</f>
        <v>64</v>
      </c>
      <c r="AG26" s="45"/>
      <c r="AH26" s="45"/>
      <c r="AI26" s="45"/>
      <c r="AJ26" s="45"/>
      <c r="AK26" s="45"/>
      <c r="AL26" s="45"/>
      <c r="AM26" s="43"/>
      <c r="AN26" s="44">
        <f>SUM('I TRIMETRE'!AN26:AS26+'II TRIMETRE'!AN26:AS26)</f>
        <v>30</v>
      </c>
      <c r="AO26" s="45"/>
      <c r="AP26" s="45"/>
      <c r="AQ26" s="45"/>
      <c r="AR26" s="45"/>
      <c r="AS26" s="43"/>
    </row>
    <row r="27" spans="2:45">
      <c r="B27" s="83" t="s">
        <v>25</v>
      </c>
      <c r="C27" s="45"/>
      <c r="D27" s="45"/>
      <c r="E27" s="45"/>
      <c r="F27" s="45"/>
      <c r="G27" s="45"/>
      <c r="H27" s="43"/>
      <c r="I27" s="44">
        <f>SUM('I TRIMETRE'!I27:M27+'II TRIMETRE'!I27:M27)</f>
        <v>51</v>
      </c>
      <c r="J27" s="45"/>
      <c r="K27" s="45"/>
      <c r="L27" s="45"/>
      <c r="M27" s="43"/>
      <c r="N27" s="44">
        <f>SUM('I TRIMETRE'!N27:S27+'II TRIMETRE'!N27:S27)</f>
        <v>49</v>
      </c>
      <c r="O27" s="45"/>
      <c r="P27" s="45"/>
      <c r="Q27" s="45"/>
      <c r="R27" s="45"/>
      <c r="S27" s="43"/>
      <c r="T27" s="44">
        <f>SUM('I TRIMETRE'!T27:Y27+'II TRIMETRE'!T27:Y27)</f>
        <v>2</v>
      </c>
      <c r="U27" s="45"/>
      <c r="V27" s="45"/>
      <c r="W27" s="45"/>
      <c r="X27" s="45"/>
      <c r="Y27" s="43"/>
      <c r="Z27" s="44">
        <f>SUM('I TRIMETRE'!Z27:AE27+'II TRIMETRE'!Z27:AE27)</f>
        <v>0</v>
      </c>
      <c r="AA27" s="45"/>
      <c r="AB27" s="45"/>
      <c r="AC27" s="45"/>
      <c r="AD27" s="45"/>
      <c r="AE27" s="43"/>
      <c r="AF27" s="44">
        <f>SUM('I TRIMETRE'!AF27:AM27+'II TRIMETRE'!AF27:AM27)</f>
        <v>0</v>
      </c>
      <c r="AG27" s="45"/>
      <c r="AH27" s="45"/>
      <c r="AI27" s="45"/>
      <c r="AJ27" s="45"/>
      <c r="AK27" s="45"/>
      <c r="AL27" s="45"/>
      <c r="AM27" s="43"/>
      <c r="AN27" s="44">
        <f>SUM('I TRIMETRE'!AN27:AS27+'II TRIMETRE'!AN27:AS27)</f>
        <v>0</v>
      </c>
      <c r="AO27" s="45"/>
      <c r="AP27" s="45"/>
      <c r="AQ27" s="45"/>
      <c r="AR27" s="45"/>
      <c r="AS27" s="43"/>
    </row>
    <row r="29" spans="2:45">
      <c r="B29" s="84" t="s">
        <v>26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</row>
    <row r="30" spans="2:4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2" spans="2:45">
      <c r="B32" s="68" t="s">
        <v>27</v>
      </c>
      <c r="C32" s="62"/>
      <c r="D32" s="62"/>
      <c r="E32" s="62"/>
      <c r="F32" s="62"/>
      <c r="G32" s="62"/>
      <c r="H32" s="63"/>
      <c r="I32" s="79" t="s">
        <v>28</v>
      </c>
      <c r="J32" s="62"/>
      <c r="K32" s="62"/>
      <c r="L32" s="62"/>
      <c r="M32" s="63"/>
    </row>
    <row r="33" spans="2:48">
      <c r="B33" s="83" t="s">
        <v>29</v>
      </c>
      <c r="C33" s="45"/>
      <c r="D33" s="45"/>
      <c r="E33" s="45"/>
      <c r="F33" s="45"/>
      <c r="G33" s="45"/>
      <c r="H33" s="43"/>
      <c r="I33" s="44">
        <f>SUM('I TRIMETRE'!I33:M33+'II TRIMETRE'!I33:M33)</f>
        <v>0</v>
      </c>
      <c r="J33" s="45"/>
      <c r="K33" s="45"/>
      <c r="L33" s="45"/>
      <c r="M33" s="43"/>
    </row>
    <row r="34" spans="2:48">
      <c r="B34" s="83" t="s">
        <v>30</v>
      </c>
      <c r="C34" s="45"/>
      <c r="D34" s="45"/>
      <c r="E34" s="45"/>
      <c r="F34" s="45"/>
      <c r="G34" s="45"/>
      <c r="H34" s="43"/>
      <c r="I34" s="44">
        <f>SUM('I TRIMETRE'!I34:M34+'II TRIMETRE'!I34:M34)</f>
        <v>0</v>
      </c>
      <c r="J34" s="45"/>
      <c r="K34" s="45"/>
      <c r="L34" s="45"/>
      <c r="M34" s="43"/>
    </row>
    <row r="35" spans="2:48">
      <c r="B35" s="83" t="s">
        <v>31</v>
      </c>
      <c r="C35" s="45"/>
      <c r="D35" s="45"/>
      <c r="E35" s="45"/>
      <c r="F35" s="45"/>
      <c r="G35" s="45"/>
      <c r="H35" s="43"/>
      <c r="I35" s="44">
        <f>SUM('I TRIMETRE'!I35:M35+'II TRIMETRE'!I35:M35)</f>
        <v>0</v>
      </c>
      <c r="J35" s="45"/>
      <c r="K35" s="45"/>
      <c r="L35" s="45"/>
      <c r="M35" s="43"/>
    </row>
    <row r="36" spans="2:48">
      <c r="B36" s="83" t="s">
        <v>32</v>
      </c>
      <c r="C36" s="45"/>
      <c r="D36" s="45"/>
      <c r="E36" s="45"/>
      <c r="F36" s="45"/>
      <c r="G36" s="45"/>
      <c r="H36" s="43"/>
      <c r="I36" s="44">
        <f>SUM('I TRIMETRE'!I36:M36+'II TRIMETRE'!I36:M36)</f>
        <v>216</v>
      </c>
      <c r="J36" s="45"/>
      <c r="K36" s="45"/>
      <c r="L36" s="45"/>
      <c r="M36" s="43"/>
    </row>
    <row r="37" spans="2:48">
      <c r="B37" s="83" t="s">
        <v>33</v>
      </c>
      <c r="C37" s="45"/>
      <c r="D37" s="45"/>
      <c r="E37" s="45"/>
      <c r="F37" s="45"/>
      <c r="G37" s="45"/>
      <c r="H37" s="43"/>
      <c r="I37" s="44">
        <f>SUM('I TRIMETRE'!I37:M37+'II TRIMETRE'!I37:M37)</f>
        <v>0</v>
      </c>
      <c r="J37" s="45"/>
      <c r="K37" s="45"/>
      <c r="L37" s="45"/>
      <c r="M37" s="43"/>
    </row>
    <row r="39" spans="2:48">
      <c r="B39" s="68" t="s">
        <v>34</v>
      </c>
      <c r="C39" s="62"/>
      <c r="D39" s="62"/>
      <c r="E39" s="62"/>
      <c r="F39" s="62"/>
      <c r="G39" s="62"/>
      <c r="H39" s="63"/>
      <c r="I39" s="82" t="s">
        <v>4</v>
      </c>
      <c r="J39" s="62"/>
      <c r="K39" s="62"/>
      <c r="L39" s="62"/>
      <c r="M39" s="62"/>
      <c r="N39" s="81" t="s">
        <v>4</v>
      </c>
      <c r="O39" s="62"/>
      <c r="P39" s="62"/>
      <c r="Q39" s="62"/>
      <c r="R39" s="62"/>
      <c r="S39" s="62"/>
      <c r="T39" s="81" t="s">
        <v>4</v>
      </c>
      <c r="U39" s="62"/>
      <c r="V39" s="62"/>
      <c r="W39" s="62"/>
      <c r="X39" s="62"/>
      <c r="Y39" s="62"/>
      <c r="Z39" s="81" t="s">
        <v>4</v>
      </c>
      <c r="AA39" s="62"/>
      <c r="AB39" s="62"/>
      <c r="AC39" s="62"/>
      <c r="AD39" s="62"/>
      <c r="AE39" s="62"/>
      <c r="AF39" s="81" t="s">
        <v>4</v>
      </c>
      <c r="AG39" s="62"/>
      <c r="AH39" s="62"/>
      <c r="AI39" s="62"/>
      <c r="AJ39" s="62"/>
      <c r="AK39" s="62"/>
      <c r="AL39" s="62"/>
      <c r="AM39" s="62"/>
      <c r="AN39" s="81" t="s">
        <v>4</v>
      </c>
      <c r="AO39" s="62"/>
      <c r="AP39" s="62"/>
      <c r="AQ39" s="62"/>
      <c r="AR39" s="62"/>
      <c r="AS39" s="62"/>
      <c r="AT39" s="81" t="s">
        <v>4</v>
      </c>
      <c r="AU39" s="62"/>
      <c r="AV39" s="62"/>
    </row>
    <row r="40" spans="2:48">
      <c r="B40" s="80" t="s">
        <v>35</v>
      </c>
      <c r="C40" s="62"/>
      <c r="D40" s="62"/>
      <c r="E40" s="62"/>
      <c r="F40" s="62"/>
      <c r="G40" s="62"/>
      <c r="H40" s="63"/>
      <c r="I40" s="79" t="s">
        <v>6</v>
      </c>
      <c r="J40" s="62"/>
      <c r="K40" s="62"/>
      <c r="L40" s="62"/>
      <c r="M40" s="63"/>
      <c r="N40" s="79" t="s">
        <v>36</v>
      </c>
      <c r="O40" s="62"/>
      <c r="P40" s="62"/>
      <c r="Q40" s="62"/>
      <c r="R40" s="62"/>
      <c r="S40" s="63"/>
      <c r="T40" s="79" t="s">
        <v>37</v>
      </c>
      <c r="U40" s="62"/>
      <c r="V40" s="62"/>
      <c r="W40" s="62"/>
      <c r="X40" s="62"/>
      <c r="Y40" s="63"/>
      <c r="Z40" s="79" t="s">
        <v>38</v>
      </c>
      <c r="AA40" s="62"/>
      <c r="AB40" s="62"/>
      <c r="AC40" s="62"/>
      <c r="AD40" s="62"/>
      <c r="AE40" s="63"/>
      <c r="AF40" s="79" t="s">
        <v>39</v>
      </c>
      <c r="AG40" s="62"/>
      <c r="AH40" s="62"/>
      <c r="AI40" s="62"/>
      <c r="AJ40" s="62"/>
      <c r="AK40" s="62"/>
      <c r="AL40" s="62"/>
      <c r="AM40" s="63"/>
      <c r="AN40" s="79" t="s">
        <v>40</v>
      </c>
      <c r="AO40" s="62"/>
      <c r="AP40" s="62"/>
      <c r="AQ40" s="62"/>
      <c r="AR40" s="62"/>
      <c r="AS40" s="63"/>
      <c r="AT40" s="79" t="s">
        <v>41</v>
      </c>
      <c r="AU40" s="62"/>
      <c r="AV40" s="63"/>
    </row>
    <row r="41" spans="2:48">
      <c r="B41" s="69" t="s">
        <v>42</v>
      </c>
      <c r="C41" s="45"/>
      <c r="D41" s="45"/>
      <c r="E41" s="45"/>
      <c r="F41" s="45"/>
      <c r="G41" s="45"/>
      <c r="H41" s="43"/>
      <c r="I41" s="44">
        <f>SUM('I TRIMETRE'!I41:M41+'II TRIMETRE'!I41:M41)</f>
        <v>1</v>
      </c>
      <c r="J41" s="45"/>
      <c r="K41" s="45"/>
      <c r="L41" s="45"/>
      <c r="M41" s="43"/>
      <c r="N41" s="44">
        <f>SUM('I TRIMETRE'!N41:S41+'II TRIMETRE'!N41:S41)</f>
        <v>0</v>
      </c>
      <c r="O41" s="45"/>
      <c r="P41" s="45"/>
      <c r="Q41" s="45"/>
      <c r="R41" s="45"/>
      <c r="S41" s="43"/>
      <c r="T41" s="44">
        <f>SUM('I TRIMETRE'!T41:Y41+'II TRIMETRE'!T41:Y41)</f>
        <v>0</v>
      </c>
      <c r="U41" s="45"/>
      <c r="V41" s="45"/>
      <c r="W41" s="45"/>
      <c r="X41" s="45"/>
      <c r="Y41" s="43"/>
      <c r="Z41" s="44">
        <f>SUM('I TRIMETRE'!Z41:AE41+'II TRIMETRE'!Z41:AE41)</f>
        <v>0</v>
      </c>
      <c r="AA41" s="45"/>
      <c r="AB41" s="45"/>
      <c r="AC41" s="45"/>
      <c r="AD41" s="45"/>
      <c r="AE41" s="43"/>
      <c r="AF41" s="44">
        <f>SUM('I TRIMETRE'!AF41:AM41+'II TRIMETRE'!AF41:AM41)</f>
        <v>1</v>
      </c>
      <c r="AG41" s="45"/>
      <c r="AH41" s="45"/>
      <c r="AI41" s="45"/>
      <c r="AJ41" s="45"/>
      <c r="AK41" s="45"/>
      <c r="AL41" s="45"/>
      <c r="AM41" s="43"/>
      <c r="AN41" s="44">
        <f>SUM('I TRIMETRE'!AN41:AS41+'II TRIMETRE'!AN41:AS41)</f>
        <v>0</v>
      </c>
      <c r="AO41" s="45"/>
      <c r="AP41" s="45"/>
      <c r="AQ41" s="45"/>
      <c r="AR41" s="45"/>
      <c r="AS41" s="43"/>
      <c r="AT41" s="44">
        <f>SUM('I TRIMETRE'!AT41:AV41+'II TRIMETRE'!AT41:AV41)</f>
        <v>0</v>
      </c>
      <c r="AU41" s="45"/>
      <c r="AV41" s="43"/>
    </row>
    <row r="42" spans="2:48">
      <c r="B42" s="69" t="s">
        <v>43</v>
      </c>
      <c r="C42" s="45"/>
      <c r="D42" s="45"/>
      <c r="E42" s="45"/>
      <c r="F42" s="45"/>
      <c r="G42" s="45"/>
      <c r="H42" s="43"/>
      <c r="I42" s="44">
        <f>SUM('I TRIMETRE'!I42:M42+'II TRIMETRE'!I42:M42)</f>
        <v>1</v>
      </c>
      <c r="J42" s="45"/>
      <c r="K42" s="45"/>
      <c r="L42" s="45"/>
      <c r="M42" s="43"/>
      <c r="N42" s="44">
        <f>SUM('I TRIMETRE'!N42:S42+'II TRIMETRE'!N42:S42)</f>
        <v>0</v>
      </c>
      <c r="O42" s="45"/>
      <c r="P42" s="45"/>
      <c r="Q42" s="45"/>
      <c r="R42" s="45"/>
      <c r="S42" s="43"/>
      <c r="T42" s="44">
        <f>SUM('I TRIMETRE'!T42:Y42+'II TRIMETRE'!T42:Y42)</f>
        <v>0</v>
      </c>
      <c r="U42" s="45"/>
      <c r="V42" s="45"/>
      <c r="W42" s="45"/>
      <c r="X42" s="45"/>
      <c r="Y42" s="43"/>
      <c r="Z42" s="44">
        <f>SUM('I TRIMETRE'!Z42:AE42+'II TRIMETRE'!Z42:AE42)</f>
        <v>0</v>
      </c>
      <c r="AA42" s="45"/>
      <c r="AB42" s="45"/>
      <c r="AC42" s="45"/>
      <c r="AD42" s="45"/>
      <c r="AE42" s="43"/>
      <c r="AF42" s="44">
        <f>SUM('I TRIMETRE'!AF42:AM42+'II TRIMETRE'!AF42:AM42)</f>
        <v>1</v>
      </c>
      <c r="AG42" s="45"/>
      <c r="AH42" s="45"/>
      <c r="AI42" s="45"/>
      <c r="AJ42" s="45"/>
      <c r="AK42" s="45"/>
      <c r="AL42" s="45"/>
      <c r="AM42" s="43"/>
      <c r="AN42" s="44">
        <f>SUM('I TRIMETRE'!AN42:AS42+'II TRIMETRE'!AN42:AS42)</f>
        <v>0</v>
      </c>
      <c r="AO42" s="45"/>
      <c r="AP42" s="45"/>
      <c r="AQ42" s="45"/>
      <c r="AR42" s="45"/>
      <c r="AS42" s="43"/>
      <c r="AT42" s="44">
        <f>SUM('I TRIMETRE'!AT42:AV42+'II TRIMETRE'!AT42:AV42)</f>
        <v>0</v>
      </c>
      <c r="AU42" s="45"/>
      <c r="AV42" s="43"/>
    </row>
    <row r="43" spans="2:48">
      <c r="B43" s="69" t="s">
        <v>44</v>
      </c>
      <c r="C43" s="45"/>
      <c r="D43" s="45"/>
      <c r="E43" s="45"/>
      <c r="F43" s="45"/>
      <c r="G43" s="45"/>
      <c r="H43" s="43"/>
      <c r="I43" s="44">
        <f>SUM('I TRIMETRE'!I43:M43+'II TRIMETRE'!I43:M43)</f>
        <v>5</v>
      </c>
      <c r="J43" s="45"/>
      <c r="K43" s="45"/>
      <c r="L43" s="45"/>
      <c r="M43" s="43"/>
      <c r="N43" s="44">
        <f>SUM('I TRIMETRE'!N43:S43+'II TRIMETRE'!N43:S43)</f>
        <v>1</v>
      </c>
      <c r="O43" s="45"/>
      <c r="P43" s="45"/>
      <c r="Q43" s="45"/>
      <c r="R43" s="45"/>
      <c r="S43" s="43"/>
      <c r="T43" s="44">
        <f>SUM('I TRIMETRE'!T43:Y43+'II TRIMETRE'!T43:Y43)</f>
        <v>0</v>
      </c>
      <c r="U43" s="45"/>
      <c r="V43" s="45"/>
      <c r="W43" s="45"/>
      <c r="X43" s="45"/>
      <c r="Y43" s="43"/>
      <c r="Z43" s="44">
        <f>SUM('I TRIMETRE'!Z43:AE43+'II TRIMETRE'!Z43:AE43)</f>
        <v>1</v>
      </c>
      <c r="AA43" s="45"/>
      <c r="AB43" s="45"/>
      <c r="AC43" s="45"/>
      <c r="AD43" s="45"/>
      <c r="AE43" s="43"/>
      <c r="AF43" s="44">
        <f>SUM('I TRIMETRE'!AF43:AM43+'II TRIMETRE'!AF43:AM43)</f>
        <v>0</v>
      </c>
      <c r="AG43" s="45"/>
      <c r="AH43" s="45"/>
      <c r="AI43" s="45"/>
      <c r="AJ43" s="45"/>
      <c r="AK43" s="45"/>
      <c r="AL43" s="45"/>
      <c r="AM43" s="43"/>
      <c r="AN43" s="44">
        <f>SUM('I TRIMETRE'!AN43:AS43+'II TRIMETRE'!AN43:AS43)</f>
        <v>1</v>
      </c>
      <c r="AO43" s="45"/>
      <c r="AP43" s="45"/>
      <c r="AQ43" s="45"/>
      <c r="AR43" s="45"/>
      <c r="AS43" s="43"/>
      <c r="AT43" s="44">
        <f>SUM('I TRIMETRE'!AT43:AV43+'II TRIMETRE'!AT43:AV43)</f>
        <v>2</v>
      </c>
      <c r="AU43" s="45"/>
      <c r="AV43" s="43"/>
    </row>
    <row r="44" spans="2:48">
      <c r="B44" s="80" t="s">
        <v>45</v>
      </c>
      <c r="C44" s="62"/>
      <c r="D44" s="62"/>
      <c r="E44" s="62"/>
      <c r="F44" s="62"/>
      <c r="G44" s="62"/>
      <c r="H44" s="63"/>
      <c r="I44" s="79" t="s">
        <v>6</v>
      </c>
      <c r="J44" s="62"/>
      <c r="K44" s="62"/>
      <c r="L44" s="62"/>
      <c r="M44" s="63"/>
      <c r="N44" s="79" t="s">
        <v>36</v>
      </c>
      <c r="O44" s="62"/>
      <c r="P44" s="62"/>
      <c r="Q44" s="62"/>
      <c r="R44" s="62"/>
      <c r="S44" s="63"/>
      <c r="T44" s="79" t="s">
        <v>37</v>
      </c>
      <c r="U44" s="62"/>
      <c r="V44" s="62"/>
      <c r="W44" s="62"/>
      <c r="X44" s="62"/>
      <c r="Y44" s="63"/>
      <c r="Z44" s="79" t="s">
        <v>38</v>
      </c>
      <c r="AA44" s="62"/>
      <c r="AB44" s="62"/>
      <c r="AC44" s="62"/>
      <c r="AD44" s="62"/>
      <c r="AE44" s="63"/>
      <c r="AF44" s="79" t="s">
        <v>39</v>
      </c>
      <c r="AG44" s="62"/>
      <c r="AH44" s="62"/>
      <c r="AI44" s="62"/>
      <c r="AJ44" s="62"/>
      <c r="AK44" s="62"/>
      <c r="AL44" s="62"/>
      <c r="AM44" s="63"/>
      <c r="AN44" s="79" t="s">
        <v>40</v>
      </c>
      <c r="AO44" s="62"/>
      <c r="AP44" s="62"/>
      <c r="AQ44" s="62"/>
      <c r="AR44" s="62"/>
      <c r="AS44" s="63"/>
      <c r="AT44" s="79" t="s">
        <v>41</v>
      </c>
      <c r="AU44" s="62"/>
      <c r="AV44" s="63"/>
    </row>
    <row r="45" spans="2:48">
      <c r="B45" s="69" t="s">
        <v>46</v>
      </c>
      <c r="C45" s="45"/>
      <c r="D45" s="45"/>
      <c r="E45" s="45"/>
      <c r="F45" s="45"/>
      <c r="G45" s="45"/>
      <c r="H45" s="43"/>
      <c r="I45" s="44">
        <f>SUM('I TRIMETRE'!I45:M45+'II TRIMETRE'!I45:M45)</f>
        <v>7</v>
      </c>
      <c r="J45" s="45"/>
      <c r="K45" s="45"/>
      <c r="L45" s="45"/>
      <c r="M45" s="43"/>
      <c r="N45" s="44">
        <f>SUM('I TRIMETRE'!N45:S45+'II TRIMETRE'!N45:S45)</f>
        <v>1</v>
      </c>
      <c r="O45" s="45"/>
      <c r="P45" s="45"/>
      <c r="Q45" s="45"/>
      <c r="R45" s="45"/>
      <c r="S45" s="43"/>
      <c r="T45" s="44">
        <f>SUM('I TRIMETRE'!T45:Y45+'II TRIMETRE'!T45:Y45)</f>
        <v>2</v>
      </c>
      <c r="U45" s="45"/>
      <c r="V45" s="45"/>
      <c r="W45" s="45"/>
      <c r="X45" s="45"/>
      <c r="Y45" s="43"/>
      <c r="Z45" s="44">
        <f>SUM('I TRIMETRE'!Z45:AE45+'II TRIMETRE'!Z45:AE45)</f>
        <v>2</v>
      </c>
      <c r="AA45" s="45"/>
      <c r="AB45" s="45"/>
      <c r="AC45" s="45"/>
      <c r="AD45" s="45"/>
      <c r="AE45" s="43"/>
      <c r="AF45" s="44">
        <f>SUM('I TRIMETRE'!AF45:AM45+'II TRIMETRE'!AF45:AM45)</f>
        <v>0</v>
      </c>
      <c r="AG45" s="45"/>
      <c r="AH45" s="45"/>
      <c r="AI45" s="45"/>
      <c r="AJ45" s="45"/>
      <c r="AK45" s="45"/>
      <c r="AL45" s="45"/>
      <c r="AM45" s="43"/>
      <c r="AN45" s="44">
        <f>SUM('I TRIMETRE'!AN45:AS45+'II TRIMETRE'!AN45:AS45)</f>
        <v>2</v>
      </c>
      <c r="AO45" s="45"/>
      <c r="AP45" s="45"/>
      <c r="AQ45" s="45"/>
      <c r="AR45" s="45"/>
      <c r="AS45" s="43"/>
      <c r="AT45" s="44">
        <f>SUM('I TRIMETRE'!AT45:AV45+'II TRIMETRE'!AT45:AV45)</f>
        <v>0</v>
      </c>
      <c r="AU45" s="45"/>
      <c r="AV45" s="43"/>
    </row>
    <row r="46" spans="2:48">
      <c r="B46" s="69" t="s">
        <v>47</v>
      </c>
      <c r="C46" s="45"/>
      <c r="D46" s="45"/>
      <c r="E46" s="45"/>
      <c r="F46" s="45"/>
      <c r="G46" s="45"/>
      <c r="H46" s="43"/>
      <c r="I46" s="44">
        <f>SUM('I TRIMETRE'!I46:M46+'II TRIMETRE'!I46:M46)</f>
        <v>3</v>
      </c>
      <c r="J46" s="45"/>
      <c r="K46" s="45"/>
      <c r="L46" s="45"/>
      <c r="M46" s="43"/>
      <c r="N46" s="44">
        <f>SUM('I TRIMETRE'!N46:S46+'II TRIMETRE'!N46:S46)</f>
        <v>0</v>
      </c>
      <c r="O46" s="45"/>
      <c r="P46" s="45"/>
      <c r="Q46" s="45"/>
      <c r="R46" s="45"/>
      <c r="S46" s="43"/>
      <c r="T46" s="44">
        <f>SUM('I TRIMETRE'!T46:Y46+'II TRIMETRE'!T46:Y46)</f>
        <v>1</v>
      </c>
      <c r="U46" s="45"/>
      <c r="V46" s="45"/>
      <c r="W46" s="45"/>
      <c r="X46" s="45"/>
      <c r="Y46" s="43"/>
      <c r="Z46" s="44">
        <f>SUM('I TRIMETRE'!Z46:AE46+'II TRIMETRE'!Z46:AE46)</f>
        <v>0</v>
      </c>
      <c r="AA46" s="45"/>
      <c r="AB46" s="45"/>
      <c r="AC46" s="45"/>
      <c r="AD46" s="45"/>
      <c r="AE46" s="43"/>
      <c r="AF46" s="44">
        <f>SUM('I TRIMETRE'!AF46:AM46+'II TRIMETRE'!AF46:AM46)</f>
        <v>0</v>
      </c>
      <c r="AG46" s="45"/>
      <c r="AH46" s="45"/>
      <c r="AI46" s="45"/>
      <c r="AJ46" s="45"/>
      <c r="AK46" s="45"/>
      <c r="AL46" s="45"/>
      <c r="AM46" s="43"/>
      <c r="AN46" s="44">
        <f>SUM('I TRIMETRE'!AN46:AS46+'II TRIMETRE'!AN46:AS46)</f>
        <v>1</v>
      </c>
      <c r="AO46" s="45"/>
      <c r="AP46" s="45"/>
      <c r="AQ46" s="45"/>
      <c r="AR46" s="45"/>
      <c r="AS46" s="43"/>
      <c r="AT46" s="44">
        <f>SUM('I TRIMETRE'!AT46:AV46+'II TRIMETRE'!AT46:AV46)</f>
        <v>1</v>
      </c>
      <c r="AU46" s="45"/>
      <c r="AV46" s="43"/>
    </row>
    <row r="47" spans="2:48">
      <c r="B47" s="69" t="s">
        <v>48</v>
      </c>
      <c r="C47" s="45"/>
      <c r="D47" s="45"/>
      <c r="E47" s="45"/>
      <c r="F47" s="45"/>
      <c r="G47" s="45"/>
      <c r="H47" s="43"/>
      <c r="I47" s="44">
        <f>SUM('I TRIMETRE'!I47:M47+'II TRIMETRE'!I47:M47)</f>
        <v>8</v>
      </c>
      <c r="J47" s="45"/>
      <c r="K47" s="45"/>
      <c r="L47" s="45"/>
      <c r="M47" s="43"/>
      <c r="N47" s="44">
        <f>SUM('I TRIMETRE'!N47:S47+'II TRIMETRE'!N47:S47)</f>
        <v>3</v>
      </c>
      <c r="O47" s="45"/>
      <c r="P47" s="45"/>
      <c r="Q47" s="45"/>
      <c r="R47" s="45"/>
      <c r="S47" s="43"/>
      <c r="T47" s="44">
        <f>SUM('I TRIMETRE'!T47:Y47+'II TRIMETRE'!T47:Y47)</f>
        <v>1</v>
      </c>
      <c r="U47" s="45"/>
      <c r="V47" s="45"/>
      <c r="W47" s="45"/>
      <c r="X47" s="45"/>
      <c r="Y47" s="43"/>
      <c r="Z47" s="44">
        <f>SUM('I TRIMETRE'!Z47:AE47+'II TRIMETRE'!Z47:AE47)</f>
        <v>2</v>
      </c>
      <c r="AA47" s="45"/>
      <c r="AB47" s="45"/>
      <c r="AC47" s="45"/>
      <c r="AD47" s="45"/>
      <c r="AE47" s="43"/>
      <c r="AF47" s="44">
        <f>SUM('I TRIMETRE'!AF47:AM47+'II TRIMETRE'!AF47:AM47)</f>
        <v>1</v>
      </c>
      <c r="AG47" s="45"/>
      <c r="AH47" s="45"/>
      <c r="AI47" s="45"/>
      <c r="AJ47" s="45"/>
      <c r="AK47" s="45"/>
      <c r="AL47" s="45"/>
      <c r="AM47" s="43"/>
      <c r="AN47" s="44">
        <f>SUM('I TRIMETRE'!AN47:AS47+'II TRIMETRE'!AN47:AS47)</f>
        <v>0</v>
      </c>
      <c r="AO47" s="45"/>
      <c r="AP47" s="45"/>
      <c r="AQ47" s="45"/>
      <c r="AR47" s="45"/>
      <c r="AS47" s="43"/>
      <c r="AT47" s="44">
        <f>SUM('I TRIMETRE'!AT47:AV47+'II TRIMETRE'!AT47:AV47)</f>
        <v>1</v>
      </c>
      <c r="AU47" s="45"/>
      <c r="AV47" s="43"/>
    </row>
    <row r="48" spans="2:48">
      <c r="B48" s="80" t="s">
        <v>49</v>
      </c>
      <c r="C48" s="62"/>
      <c r="D48" s="62"/>
      <c r="E48" s="62"/>
      <c r="F48" s="62"/>
      <c r="G48" s="62"/>
      <c r="H48" s="63"/>
      <c r="I48" s="79" t="s">
        <v>6</v>
      </c>
      <c r="J48" s="62"/>
      <c r="K48" s="62"/>
      <c r="L48" s="62"/>
      <c r="M48" s="63"/>
      <c r="N48" s="79" t="s">
        <v>36</v>
      </c>
      <c r="O48" s="62"/>
      <c r="P48" s="62"/>
      <c r="Q48" s="62"/>
      <c r="R48" s="62"/>
      <c r="S48" s="63"/>
      <c r="T48" s="79" t="s">
        <v>37</v>
      </c>
      <c r="U48" s="62"/>
      <c r="V48" s="62"/>
      <c r="W48" s="62"/>
      <c r="X48" s="62"/>
      <c r="Y48" s="63"/>
      <c r="Z48" s="79" t="s">
        <v>38</v>
      </c>
      <c r="AA48" s="62"/>
      <c r="AB48" s="62"/>
      <c r="AC48" s="62"/>
      <c r="AD48" s="62"/>
      <c r="AE48" s="63"/>
      <c r="AF48" s="79" t="s">
        <v>39</v>
      </c>
      <c r="AG48" s="62"/>
      <c r="AH48" s="62"/>
      <c r="AI48" s="62"/>
      <c r="AJ48" s="62"/>
      <c r="AK48" s="62"/>
      <c r="AL48" s="62"/>
      <c r="AM48" s="63"/>
      <c r="AN48" s="79" t="s">
        <v>40</v>
      </c>
      <c r="AO48" s="62"/>
      <c r="AP48" s="62"/>
      <c r="AQ48" s="62"/>
      <c r="AR48" s="62"/>
      <c r="AS48" s="63"/>
      <c r="AT48" s="79" t="s">
        <v>41</v>
      </c>
      <c r="AU48" s="62"/>
      <c r="AV48" s="63"/>
    </row>
    <row r="49" spans="2:52">
      <c r="B49" s="69" t="s">
        <v>50</v>
      </c>
      <c r="C49" s="45"/>
      <c r="D49" s="45"/>
      <c r="E49" s="45"/>
      <c r="F49" s="45"/>
      <c r="G49" s="45"/>
      <c r="H49" s="43"/>
      <c r="I49" s="44">
        <f>SUM('I TRIMETRE'!I49:M49+'II TRIMETRE'!I49:M49)</f>
        <v>8</v>
      </c>
      <c r="J49" s="45"/>
      <c r="K49" s="45"/>
      <c r="L49" s="45"/>
      <c r="M49" s="43"/>
      <c r="N49" s="44">
        <f>SUM('I TRIMETRE'!N49:S49+'II TRIMETRE'!N49:S49)</f>
        <v>1</v>
      </c>
      <c r="O49" s="45"/>
      <c r="P49" s="45"/>
      <c r="Q49" s="45"/>
      <c r="R49" s="45"/>
      <c r="S49" s="43"/>
      <c r="T49" s="44">
        <f>SUM('I TRIMETRE'!T49:Y49+'II TRIMETRE'!T49:Y49)</f>
        <v>2</v>
      </c>
      <c r="U49" s="45"/>
      <c r="V49" s="45"/>
      <c r="W49" s="45"/>
      <c r="X49" s="45"/>
      <c r="Y49" s="43"/>
      <c r="Z49" s="44">
        <f>SUM('I TRIMETRE'!Z49:AE49+'II TRIMETRE'!Z49:AE49)</f>
        <v>3</v>
      </c>
      <c r="AA49" s="45"/>
      <c r="AB49" s="45"/>
      <c r="AC49" s="45"/>
      <c r="AD49" s="45"/>
      <c r="AE49" s="43"/>
      <c r="AF49" s="44">
        <f>SUM('I TRIMETRE'!AF49:AM49+'II TRIMETRE'!AF49:AM49)</f>
        <v>0</v>
      </c>
      <c r="AG49" s="45"/>
      <c r="AH49" s="45"/>
      <c r="AI49" s="45"/>
      <c r="AJ49" s="45"/>
      <c r="AK49" s="45"/>
      <c r="AL49" s="45"/>
      <c r="AM49" s="43"/>
      <c r="AN49" s="44">
        <f>SUM('I TRIMETRE'!AN49:AS49+'II TRIMETRE'!AN49:AS49)</f>
        <v>2</v>
      </c>
      <c r="AO49" s="45"/>
      <c r="AP49" s="45"/>
      <c r="AQ49" s="45"/>
      <c r="AR49" s="45"/>
      <c r="AS49" s="43"/>
      <c r="AT49" s="44">
        <f>SUM('I TRIMETRE'!AT49:AV49+'II TRIMETRE'!AT49:AV49)</f>
        <v>0</v>
      </c>
      <c r="AU49" s="45"/>
      <c r="AV49" s="43"/>
    </row>
    <row r="50" spans="2:52">
      <c r="B50" s="69" t="s">
        <v>46</v>
      </c>
      <c r="C50" s="45"/>
      <c r="D50" s="45"/>
      <c r="E50" s="45"/>
      <c r="F50" s="45"/>
      <c r="G50" s="45"/>
      <c r="H50" s="43"/>
      <c r="I50" s="44">
        <f>SUM('I TRIMETRE'!I50:M50+'II TRIMETRE'!I50:M50)</f>
        <v>27</v>
      </c>
      <c r="J50" s="45"/>
      <c r="K50" s="45"/>
      <c r="L50" s="45"/>
      <c r="M50" s="43"/>
      <c r="N50" s="44">
        <f>SUM('I TRIMETRE'!N50:S50+'II TRIMETRE'!N50:S50)</f>
        <v>4</v>
      </c>
      <c r="O50" s="45"/>
      <c r="P50" s="45"/>
      <c r="Q50" s="45"/>
      <c r="R50" s="45"/>
      <c r="S50" s="43"/>
      <c r="T50" s="44">
        <f>SUM('I TRIMETRE'!T50:Y50+'II TRIMETRE'!T50:Y50)</f>
        <v>4</v>
      </c>
      <c r="U50" s="45"/>
      <c r="V50" s="45"/>
      <c r="W50" s="45"/>
      <c r="X50" s="45"/>
      <c r="Y50" s="43"/>
      <c r="Z50" s="44">
        <f>SUM('I TRIMETRE'!Z50:AE50+'II TRIMETRE'!Z50:AE50)</f>
        <v>6</v>
      </c>
      <c r="AA50" s="45"/>
      <c r="AB50" s="45"/>
      <c r="AC50" s="45"/>
      <c r="AD50" s="45"/>
      <c r="AE50" s="43"/>
      <c r="AF50" s="44">
        <f>SUM('I TRIMETRE'!AF50:AM50+'II TRIMETRE'!AF50:AM50)</f>
        <v>3</v>
      </c>
      <c r="AG50" s="45"/>
      <c r="AH50" s="45"/>
      <c r="AI50" s="45"/>
      <c r="AJ50" s="45"/>
      <c r="AK50" s="45"/>
      <c r="AL50" s="45"/>
      <c r="AM50" s="43"/>
      <c r="AN50" s="44">
        <f>SUM('I TRIMETRE'!AN50:AS50+'II TRIMETRE'!AN50:AS50)</f>
        <v>6</v>
      </c>
      <c r="AO50" s="45"/>
      <c r="AP50" s="45"/>
      <c r="AQ50" s="45"/>
      <c r="AR50" s="45"/>
      <c r="AS50" s="43"/>
      <c r="AT50" s="44">
        <f>SUM('I TRIMETRE'!AT50:AV50+'II TRIMETRE'!AT50:AV50)</f>
        <v>4</v>
      </c>
      <c r="AU50" s="45"/>
      <c r="AV50" s="43"/>
    </row>
    <row r="51" spans="2:52">
      <c r="B51" s="69" t="s">
        <v>47</v>
      </c>
      <c r="C51" s="45"/>
      <c r="D51" s="45"/>
      <c r="E51" s="45"/>
      <c r="F51" s="45"/>
      <c r="G51" s="45"/>
      <c r="H51" s="43"/>
      <c r="I51" s="44">
        <f>SUM('I TRIMETRE'!I51:M51+'II TRIMETRE'!I51:M51)</f>
        <v>0</v>
      </c>
      <c r="J51" s="45"/>
      <c r="K51" s="45"/>
      <c r="L51" s="45"/>
      <c r="M51" s="43"/>
      <c r="N51" s="44">
        <f>SUM('I TRIMETRE'!N51:S51+'II TRIMETRE'!N51:S51)</f>
        <v>0</v>
      </c>
      <c r="O51" s="45"/>
      <c r="P51" s="45"/>
      <c r="Q51" s="45"/>
      <c r="R51" s="45"/>
      <c r="S51" s="43"/>
      <c r="T51" s="44">
        <f>SUM('I TRIMETRE'!T51:Y51+'II TRIMETRE'!T51:Y51)</f>
        <v>0</v>
      </c>
      <c r="U51" s="45"/>
      <c r="V51" s="45"/>
      <c r="W51" s="45"/>
      <c r="X51" s="45"/>
      <c r="Y51" s="43"/>
      <c r="Z51" s="44">
        <f>SUM('I TRIMETRE'!Z51:AE51+'II TRIMETRE'!Z51:AE51)</f>
        <v>0</v>
      </c>
      <c r="AA51" s="45"/>
      <c r="AB51" s="45"/>
      <c r="AC51" s="45"/>
      <c r="AD51" s="45"/>
      <c r="AE51" s="43"/>
      <c r="AF51" s="44">
        <f>SUM('I TRIMETRE'!AF51:AM51+'II TRIMETRE'!AF51:AM51)</f>
        <v>0</v>
      </c>
      <c r="AG51" s="45"/>
      <c r="AH51" s="45"/>
      <c r="AI51" s="45"/>
      <c r="AJ51" s="45"/>
      <c r="AK51" s="45"/>
      <c r="AL51" s="45"/>
      <c r="AM51" s="43"/>
      <c r="AN51" s="44">
        <f>SUM('I TRIMETRE'!AN51:AS51+'II TRIMETRE'!AN51:AS51)</f>
        <v>0</v>
      </c>
      <c r="AO51" s="45"/>
      <c r="AP51" s="45"/>
      <c r="AQ51" s="45"/>
      <c r="AR51" s="45"/>
      <c r="AS51" s="43"/>
      <c r="AT51" s="44">
        <f>SUM('I TRIMETRE'!AT51:AV51+'II TRIMETRE'!AT51:AV51)</f>
        <v>0</v>
      </c>
      <c r="AU51" s="45"/>
      <c r="AV51" s="43"/>
    </row>
    <row r="52" spans="2:52">
      <c r="B52" s="69" t="s">
        <v>51</v>
      </c>
      <c r="C52" s="45"/>
      <c r="D52" s="45"/>
      <c r="E52" s="45"/>
      <c r="F52" s="45"/>
      <c r="G52" s="45"/>
      <c r="H52" s="43"/>
      <c r="I52" s="44">
        <f>SUM('I TRIMETRE'!I52:M52+'II TRIMETRE'!I52:M52)</f>
        <v>1</v>
      </c>
      <c r="J52" s="45"/>
      <c r="K52" s="45"/>
      <c r="L52" s="45"/>
      <c r="M52" s="43"/>
      <c r="N52" s="44">
        <f>SUM('I TRIMETRE'!N52:S52+'II TRIMETRE'!N52:S52)</f>
        <v>0</v>
      </c>
      <c r="O52" s="45"/>
      <c r="P52" s="45"/>
      <c r="Q52" s="45"/>
      <c r="R52" s="45"/>
      <c r="S52" s="43"/>
      <c r="T52" s="44">
        <f>SUM('I TRIMETRE'!T52:Y52+'II TRIMETRE'!T52:Y52)</f>
        <v>0</v>
      </c>
      <c r="U52" s="45"/>
      <c r="V52" s="45"/>
      <c r="W52" s="45"/>
      <c r="X52" s="45"/>
      <c r="Y52" s="43"/>
      <c r="Z52" s="44">
        <f>SUM('I TRIMETRE'!Z52:AE52+'II TRIMETRE'!Z52:AE52)</f>
        <v>0</v>
      </c>
      <c r="AA52" s="45"/>
      <c r="AB52" s="45"/>
      <c r="AC52" s="45"/>
      <c r="AD52" s="45"/>
      <c r="AE52" s="43"/>
      <c r="AF52" s="44">
        <f>SUM('I TRIMETRE'!AF52:AM52+'II TRIMETRE'!AF52:AM52)</f>
        <v>0</v>
      </c>
      <c r="AG52" s="45"/>
      <c r="AH52" s="45"/>
      <c r="AI52" s="45"/>
      <c r="AJ52" s="45"/>
      <c r="AK52" s="45"/>
      <c r="AL52" s="45"/>
      <c r="AM52" s="43"/>
      <c r="AN52" s="44">
        <f>SUM('I TRIMETRE'!AN52:AS52+'II TRIMETRE'!AN52:AS52)</f>
        <v>1</v>
      </c>
      <c r="AO52" s="45"/>
      <c r="AP52" s="45"/>
      <c r="AQ52" s="45"/>
      <c r="AR52" s="45"/>
      <c r="AS52" s="43"/>
      <c r="AT52" s="44">
        <f>SUM('I TRIMETRE'!AT52:AV52+'II TRIMETRE'!AT52:AV52)</f>
        <v>0</v>
      </c>
      <c r="AU52" s="45"/>
      <c r="AV52" s="43"/>
    </row>
    <row r="53" spans="2:52">
      <c r="B53" s="69" t="s">
        <v>52</v>
      </c>
      <c r="C53" s="45"/>
      <c r="D53" s="45"/>
      <c r="E53" s="45"/>
      <c r="F53" s="45"/>
      <c r="G53" s="45"/>
      <c r="H53" s="43"/>
      <c r="I53" s="44">
        <f>SUM('I TRIMETRE'!I53:M53+'II TRIMETRE'!I53:M53)</f>
        <v>3</v>
      </c>
      <c r="J53" s="45"/>
      <c r="K53" s="45"/>
      <c r="L53" s="45"/>
      <c r="M53" s="43"/>
      <c r="N53" s="44">
        <f>SUM('I TRIMETRE'!N53:S53+'II TRIMETRE'!N53:S53)</f>
        <v>0</v>
      </c>
      <c r="O53" s="45"/>
      <c r="P53" s="45"/>
      <c r="Q53" s="45"/>
      <c r="R53" s="45"/>
      <c r="S53" s="43"/>
      <c r="T53" s="44">
        <f>SUM('I TRIMETRE'!T53:Y53+'II TRIMETRE'!T53:Y53)</f>
        <v>0</v>
      </c>
      <c r="U53" s="45"/>
      <c r="V53" s="45"/>
      <c r="W53" s="45"/>
      <c r="X53" s="45"/>
      <c r="Y53" s="43"/>
      <c r="Z53" s="44">
        <f>SUM('I TRIMETRE'!Z53:AE53+'II TRIMETRE'!Z53:AE53)</f>
        <v>1</v>
      </c>
      <c r="AA53" s="45"/>
      <c r="AB53" s="45"/>
      <c r="AC53" s="45"/>
      <c r="AD53" s="45"/>
      <c r="AE53" s="43"/>
      <c r="AF53" s="44">
        <f>SUM('I TRIMETRE'!AF53:AM53+'II TRIMETRE'!AF53:AM53)</f>
        <v>1</v>
      </c>
      <c r="AG53" s="45"/>
      <c r="AH53" s="45"/>
      <c r="AI53" s="45"/>
      <c r="AJ53" s="45"/>
      <c r="AK53" s="45"/>
      <c r="AL53" s="45"/>
      <c r="AM53" s="43"/>
      <c r="AN53" s="44">
        <f>SUM('I TRIMETRE'!AN53:AS53+'II TRIMETRE'!AN53:AS53)</f>
        <v>0</v>
      </c>
      <c r="AO53" s="45"/>
      <c r="AP53" s="45"/>
      <c r="AQ53" s="45"/>
      <c r="AR53" s="45"/>
      <c r="AS53" s="43"/>
      <c r="AT53" s="44">
        <f>SUM('I TRIMETRE'!AT53:AV53+'II TRIMETRE'!AT53:AV53)</f>
        <v>1</v>
      </c>
      <c r="AU53" s="45"/>
      <c r="AV53" s="43"/>
    </row>
    <row r="54" spans="2:52">
      <c r="B54" s="80" t="s">
        <v>53</v>
      </c>
      <c r="C54" s="62"/>
      <c r="D54" s="62"/>
      <c r="E54" s="62"/>
      <c r="F54" s="62"/>
      <c r="G54" s="62"/>
      <c r="H54" s="63"/>
      <c r="I54" s="79" t="s">
        <v>6</v>
      </c>
      <c r="J54" s="62"/>
      <c r="K54" s="62"/>
      <c r="L54" s="62"/>
      <c r="M54" s="63"/>
      <c r="N54" s="79" t="s">
        <v>36</v>
      </c>
      <c r="O54" s="62"/>
      <c r="P54" s="62"/>
      <c r="Q54" s="62"/>
      <c r="R54" s="62"/>
      <c r="S54" s="63"/>
      <c r="T54" s="79" t="s">
        <v>37</v>
      </c>
      <c r="U54" s="62"/>
      <c r="V54" s="62"/>
      <c r="W54" s="62"/>
      <c r="X54" s="62"/>
      <c r="Y54" s="63"/>
      <c r="Z54" s="79" t="s">
        <v>38</v>
      </c>
      <c r="AA54" s="62"/>
      <c r="AB54" s="62"/>
      <c r="AC54" s="62"/>
      <c r="AD54" s="62"/>
      <c r="AE54" s="63"/>
      <c r="AF54" s="79" t="s">
        <v>39</v>
      </c>
      <c r="AG54" s="62"/>
      <c r="AH54" s="62"/>
      <c r="AI54" s="62"/>
      <c r="AJ54" s="62"/>
      <c r="AK54" s="62"/>
      <c r="AL54" s="62"/>
      <c r="AM54" s="63"/>
      <c r="AN54" s="79" t="s">
        <v>40</v>
      </c>
      <c r="AO54" s="62"/>
      <c r="AP54" s="62"/>
      <c r="AQ54" s="62"/>
      <c r="AR54" s="62"/>
      <c r="AS54" s="63"/>
      <c r="AT54" s="79" t="s">
        <v>41</v>
      </c>
      <c r="AU54" s="62"/>
      <c r="AV54" s="63"/>
    </row>
    <row r="55" spans="2:52">
      <c r="B55" s="69" t="s">
        <v>54</v>
      </c>
      <c r="C55" s="45"/>
      <c r="D55" s="45"/>
      <c r="E55" s="45"/>
      <c r="F55" s="45"/>
      <c r="G55" s="45"/>
      <c r="H55" s="43"/>
      <c r="I55" s="44">
        <f>SUM('I TRIMETRE'!I55:M55+'II TRIMETRE'!I55:M55)</f>
        <v>1</v>
      </c>
      <c r="J55" s="45"/>
      <c r="K55" s="45"/>
      <c r="L55" s="45"/>
      <c r="M55" s="43"/>
      <c r="N55" s="44">
        <f>SUM('I TRIMETRE'!N55:S55+'II TRIMETRE'!N55:S55)</f>
        <v>1</v>
      </c>
      <c r="O55" s="45"/>
      <c r="P55" s="45"/>
      <c r="Q55" s="45"/>
      <c r="R55" s="45"/>
      <c r="S55" s="43"/>
      <c r="T55" s="44">
        <f>SUM('I TRIMETRE'!T55:Y55+'II TRIMETRE'!T55:Y55)</f>
        <v>0</v>
      </c>
      <c r="U55" s="45"/>
      <c r="V55" s="45"/>
      <c r="W55" s="45"/>
      <c r="X55" s="45"/>
      <c r="Y55" s="43"/>
      <c r="Z55" s="44">
        <f>SUM('I TRIMETRE'!Z55:AE55+'II TRIMETRE'!Z55:AE55)</f>
        <v>0</v>
      </c>
      <c r="AA55" s="45"/>
      <c r="AB55" s="45"/>
      <c r="AC55" s="45"/>
      <c r="AD55" s="45"/>
      <c r="AE55" s="43"/>
      <c r="AF55" s="44">
        <f>SUM('I TRIMETRE'!AF55:AM55+'II TRIMETRE'!AF55:AM55)</f>
        <v>0</v>
      </c>
      <c r="AG55" s="45"/>
      <c r="AH55" s="45"/>
      <c r="AI55" s="45"/>
      <c r="AJ55" s="45"/>
      <c r="AK55" s="45"/>
      <c r="AL55" s="45"/>
      <c r="AM55" s="43"/>
      <c r="AN55" s="44">
        <f>SUM('I TRIMETRE'!AN55:AS55+'II TRIMETRE'!AN55:AS55)</f>
        <v>0</v>
      </c>
      <c r="AO55" s="45"/>
      <c r="AP55" s="45"/>
      <c r="AQ55" s="45"/>
      <c r="AR55" s="45"/>
      <c r="AS55" s="43"/>
      <c r="AT55" s="44">
        <f>SUM('I TRIMETRE'!AT55:AV55+'II TRIMETRE'!AT55:AV55)</f>
        <v>0</v>
      </c>
      <c r="AU55" s="45"/>
      <c r="AV55" s="43"/>
    </row>
    <row r="56" spans="2:52">
      <c r="B56" s="69" t="s">
        <v>47</v>
      </c>
      <c r="C56" s="45"/>
      <c r="D56" s="45"/>
      <c r="E56" s="45"/>
      <c r="F56" s="45"/>
      <c r="G56" s="45"/>
      <c r="H56" s="43"/>
      <c r="I56" s="44">
        <f>SUM('I TRIMETRE'!I56:M56+'II TRIMETRE'!I56:M56)</f>
        <v>5</v>
      </c>
      <c r="J56" s="45"/>
      <c r="K56" s="45"/>
      <c r="L56" s="45"/>
      <c r="M56" s="43"/>
      <c r="N56" s="44">
        <f>SUM('I TRIMETRE'!N56:S56+'II TRIMETRE'!N56:S56)</f>
        <v>0</v>
      </c>
      <c r="O56" s="45"/>
      <c r="P56" s="45"/>
      <c r="Q56" s="45"/>
      <c r="R56" s="45"/>
      <c r="S56" s="43"/>
      <c r="T56" s="44">
        <f>SUM('I TRIMETRE'!T56:Y56+'II TRIMETRE'!T56:Y56)</f>
        <v>0</v>
      </c>
      <c r="U56" s="45"/>
      <c r="V56" s="45"/>
      <c r="W56" s="45"/>
      <c r="X56" s="45"/>
      <c r="Y56" s="43"/>
      <c r="Z56" s="44">
        <f>SUM('I TRIMETRE'!Z56:AE56+'II TRIMETRE'!Z56:AE56)</f>
        <v>0</v>
      </c>
      <c r="AA56" s="45"/>
      <c r="AB56" s="45"/>
      <c r="AC56" s="45"/>
      <c r="AD56" s="45"/>
      <c r="AE56" s="43"/>
      <c r="AF56" s="44">
        <f>SUM('I TRIMETRE'!AF56:AM56+'II TRIMETRE'!AF56:AM56)</f>
        <v>2</v>
      </c>
      <c r="AG56" s="45"/>
      <c r="AH56" s="45"/>
      <c r="AI56" s="45"/>
      <c r="AJ56" s="45"/>
      <c r="AK56" s="45"/>
      <c r="AL56" s="45"/>
      <c r="AM56" s="43"/>
      <c r="AN56" s="44">
        <f>SUM('I TRIMETRE'!AN56:AS56+'II TRIMETRE'!AN56:AS56)</f>
        <v>1</v>
      </c>
      <c r="AO56" s="45"/>
      <c r="AP56" s="45"/>
      <c r="AQ56" s="45"/>
      <c r="AR56" s="45"/>
      <c r="AS56" s="43"/>
      <c r="AT56" s="44">
        <f>SUM('I TRIMETRE'!AT56:AV56+'II TRIMETRE'!AT56:AV56)</f>
        <v>2</v>
      </c>
      <c r="AU56" s="45"/>
      <c r="AV56" s="43"/>
    </row>
    <row r="57" spans="2:52">
      <c r="B57" s="69" t="s">
        <v>55</v>
      </c>
      <c r="C57" s="45"/>
      <c r="D57" s="45"/>
      <c r="E57" s="45"/>
      <c r="F57" s="45"/>
      <c r="G57" s="45"/>
      <c r="H57" s="43"/>
      <c r="I57" s="44">
        <f>SUM('I TRIMETRE'!I57:M57+'II TRIMETRE'!I57:M57)</f>
        <v>0</v>
      </c>
      <c r="J57" s="45"/>
      <c r="K57" s="45"/>
      <c r="L57" s="45"/>
      <c r="M57" s="43"/>
      <c r="N57" s="44">
        <f>SUM('I TRIMETRE'!N57:S57+'II TRIMETRE'!N57:S57)</f>
        <v>0</v>
      </c>
      <c r="O57" s="45"/>
      <c r="P57" s="45"/>
      <c r="Q57" s="45"/>
      <c r="R57" s="45"/>
      <c r="S57" s="43"/>
      <c r="T57" s="44">
        <f>SUM('I TRIMETRE'!T57:Y57+'II TRIMETRE'!T57:Y57)</f>
        <v>0</v>
      </c>
      <c r="U57" s="45"/>
      <c r="V57" s="45"/>
      <c r="W57" s="45"/>
      <c r="X57" s="45"/>
      <c r="Y57" s="43"/>
      <c r="Z57" s="44">
        <f>SUM('I TRIMETRE'!Z57:AE57+'II TRIMETRE'!Z57:AE57)</f>
        <v>0</v>
      </c>
      <c r="AA57" s="45"/>
      <c r="AB57" s="45"/>
      <c r="AC57" s="45"/>
      <c r="AD57" s="45"/>
      <c r="AE57" s="43"/>
      <c r="AF57" s="44">
        <f>SUM('I TRIMETRE'!AF57:AM57+'II TRIMETRE'!AF57:AM57)</f>
        <v>0</v>
      </c>
      <c r="AG57" s="45"/>
      <c r="AH57" s="45"/>
      <c r="AI57" s="45"/>
      <c r="AJ57" s="45"/>
      <c r="AK57" s="45"/>
      <c r="AL57" s="45"/>
      <c r="AM57" s="43"/>
      <c r="AN57" s="44">
        <f>SUM('I TRIMETRE'!AN57:AS57+'II TRIMETRE'!AN57:AS57)</f>
        <v>0</v>
      </c>
      <c r="AO57" s="45"/>
      <c r="AP57" s="45"/>
      <c r="AQ57" s="45"/>
      <c r="AR57" s="45"/>
      <c r="AS57" s="43"/>
      <c r="AT57" s="44">
        <f>SUM('I TRIMETRE'!AT57:AV57+'II TRIMETRE'!AT57:AV57)</f>
        <v>0</v>
      </c>
      <c r="AU57" s="45"/>
      <c r="AV57" s="43"/>
    </row>
    <row r="58" spans="2:52">
      <c r="B58" s="69" t="s">
        <v>56</v>
      </c>
      <c r="C58" s="45"/>
      <c r="D58" s="45"/>
      <c r="E58" s="45"/>
      <c r="F58" s="45"/>
      <c r="G58" s="45"/>
      <c r="H58" s="43"/>
      <c r="I58" s="44">
        <f>SUM('I TRIMETRE'!I58:M58+'II TRIMETRE'!I58:M58)</f>
        <v>25</v>
      </c>
      <c r="J58" s="45"/>
      <c r="K58" s="45"/>
      <c r="L58" s="45"/>
      <c r="M58" s="43"/>
      <c r="N58" s="44">
        <f>SUM('I TRIMETRE'!N58:S58+'II TRIMETRE'!N58:S58)</f>
        <v>3</v>
      </c>
      <c r="O58" s="45"/>
      <c r="P58" s="45"/>
      <c r="Q58" s="45"/>
      <c r="R58" s="45"/>
      <c r="S58" s="43"/>
      <c r="T58" s="44">
        <f>SUM('I TRIMETRE'!T58:Y58+'II TRIMETRE'!T58:Y58)</f>
        <v>4</v>
      </c>
      <c r="U58" s="45"/>
      <c r="V58" s="45"/>
      <c r="W58" s="45"/>
      <c r="X58" s="45"/>
      <c r="Y58" s="43"/>
      <c r="Z58" s="44">
        <f>SUM('I TRIMETRE'!Z58:AE58+'II TRIMETRE'!Z58:AE58)</f>
        <v>10</v>
      </c>
      <c r="AA58" s="45"/>
      <c r="AB58" s="45"/>
      <c r="AC58" s="45"/>
      <c r="AD58" s="45"/>
      <c r="AE58" s="43"/>
      <c r="AF58" s="44">
        <f>SUM('I TRIMETRE'!AF58:AM58+'II TRIMETRE'!AF58:AM58)</f>
        <v>4</v>
      </c>
      <c r="AG58" s="45"/>
      <c r="AH58" s="45"/>
      <c r="AI58" s="45"/>
      <c r="AJ58" s="45"/>
      <c r="AK58" s="45"/>
      <c r="AL58" s="45"/>
      <c r="AM58" s="43"/>
      <c r="AN58" s="44">
        <f>SUM('I TRIMETRE'!AN58:AS58+'II TRIMETRE'!AN58:AS58)</f>
        <v>1</v>
      </c>
      <c r="AO58" s="45"/>
      <c r="AP58" s="45"/>
      <c r="AQ58" s="45"/>
      <c r="AR58" s="45"/>
      <c r="AS58" s="43"/>
      <c r="AT58" s="44">
        <f>SUM('I TRIMETRE'!AT58:AV58+'II TRIMETRE'!AT58:AV58)</f>
        <v>3</v>
      </c>
      <c r="AU58" s="45"/>
      <c r="AV58" s="43"/>
    </row>
    <row r="60" spans="2:52">
      <c r="B60" s="68" t="s">
        <v>57</v>
      </c>
      <c r="C60" s="62"/>
      <c r="D60" s="62"/>
      <c r="E60" s="62"/>
      <c r="F60" s="62"/>
      <c r="G60" s="62"/>
      <c r="H60" s="63"/>
      <c r="I60" s="82" t="s">
        <v>4</v>
      </c>
      <c r="J60" s="62"/>
      <c r="K60" s="62"/>
      <c r="L60" s="62"/>
      <c r="M60" s="62"/>
      <c r="N60" s="81" t="s">
        <v>4</v>
      </c>
      <c r="O60" s="62"/>
      <c r="P60" s="62"/>
      <c r="Q60" s="62"/>
      <c r="R60" s="62"/>
      <c r="S60" s="62"/>
      <c r="T60" s="81" t="s">
        <v>4</v>
      </c>
      <c r="U60" s="62"/>
      <c r="V60" s="62"/>
      <c r="W60" s="62"/>
      <c r="X60" s="62"/>
      <c r="Y60" s="62"/>
      <c r="Z60" s="81" t="s">
        <v>4</v>
      </c>
      <c r="AA60" s="62"/>
      <c r="AB60" s="62"/>
      <c r="AC60" s="62"/>
      <c r="AD60" s="62"/>
      <c r="AE60" s="62"/>
      <c r="AF60" s="81" t="s">
        <v>4</v>
      </c>
      <c r="AG60" s="62"/>
      <c r="AH60" s="62"/>
      <c r="AI60" s="62"/>
      <c r="AJ60" s="62"/>
      <c r="AK60" s="62"/>
      <c r="AL60" s="62"/>
      <c r="AM60" s="62"/>
      <c r="AN60" s="81" t="s">
        <v>4</v>
      </c>
      <c r="AO60" s="62"/>
      <c r="AP60" s="62"/>
      <c r="AQ60" s="62"/>
      <c r="AR60" s="62"/>
      <c r="AS60" s="62"/>
      <c r="AT60" s="81" t="s">
        <v>4</v>
      </c>
      <c r="AU60" s="62"/>
      <c r="AV60" s="62"/>
      <c r="AX60" s="81" t="s">
        <v>4</v>
      </c>
      <c r="AY60" s="62"/>
      <c r="AZ60" s="62"/>
    </row>
    <row r="61" spans="2:52">
      <c r="B61" s="80" t="s">
        <v>35</v>
      </c>
      <c r="C61" s="62"/>
      <c r="D61" s="62"/>
      <c r="E61" s="62"/>
      <c r="F61" s="62"/>
      <c r="G61" s="62"/>
      <c r="H61" s="63"/>
      <c r="I61" s="79" t="s">
        <v>6</v>
      </c>
      <c r="J61" s="62"/>
      <c r="K61" s="62"/>
      <c r="L61" s="62"/>
      <c r="M61" s="63"/>
      <c r="N61" s="79" t="s">
        <v>58</v>
      </c>
      <c r="O61" s="62"/>
      <c r="P61" s="62"/>
      <c r="Q61" s="62"/>
      <c r="R61" s="62"/>
      <c r="S61" s="63"/>
      <c r="T61" s="79" t="s">
        <v>59</v>
      </c>
      <c r="U61" s="62"/>
      <c r="V61" s="62"/>
      <c r="W61" s="62"/>
      <c r="X61" s="62"/>
      <c r="Y61" s="63"/>
      <c r="Z61" s="79" t="s">
        <v>60</v>
      </c>
      <c r="AA61" s="62"/>
      <c r="AB61" s="62"/>
      <c r="AC61" s="62"/>
      <c r="AD61" s="62"/>
      <c r="AE61" s="63"/>
      <c r="AF61" s="79" t="s">
        <v>61</v>
      </c>
      <c r="AG61" s="62"/>
      <c r="AH61" s="62"/>
      <c r="AI61" s="62"/>
      <c r="AJ61" s="62"/>
      <c r="AK61" s="62"/>
      <c r="AL61" s="62"/>
      <c r="AM61" s="63"/>
      <c r="AN61" s="79" t="s">
        <v>62</v>
      </c>
      <c r="AO61" s="62"/>
      <c r="AP61" s="62"/>
      <c r="AQ61" s="62"/>
      <c r="AR61" s="62"/>
      <c r="AS61" s="63"/>
      <c r="AT61" s="79" t="s">
        <v>63</v>
      </c>
      <c r="AU61" s="62"/>
      <c r="AV61" s="63"/>
      <c r="AX61" s="79" t="s">
        <v>64</v>
      </c>
      <c r="AY61" s="62"/>
      <c r="AZ61" s="63"/>
    </row>
    <row r="62" spans="2:52">
      <c r="B62" s="78" t="s">
        <v>65</v>
      </c>
      <c r="C62" s="45"/>
      <c r="D62" s="45"/>
      <c r="E62" s="45"/>
      <c r="F62" s="45"/>
      <c r="G62" s="45"/>
      <c r="H62" s="43"/>
      <c r="I62" s="44">
        <f>SUM('I TRIMETRE'!I62:M62+'II TRIMETRE'!I62:M62)</f>
        <v>0</v>
      </c>
      <c r="J62" s="45"/>
      <c r="K62" s="45"/>
      <c r="L62" s="45"/>
      <c r="M62" s="43"/>
      <c r="N62" s="44">
        <f>SUM('I TRIMETRE'!N62:S62+'II TRIMETRE'!N62:S62)</f>
        <v>0</v>
      </c>
      <c r="O62" s="45"/>
      <c r="P62" s="45"/>
      <c r="Q62" s="45"/>
      <c r="R62" s="45"/>
      <c r="S62" s="43"/>
      <c r="T62" s="44">
        <f>SUM('I TRIMETRE'!T62:Y62+'II TRIMETRE'!T62:Y62)</f>
        <v>0</v>
      </c>
      <c r="U62" s="45"/>
      <c r="V62" s="45"/>
      <c r="W62" s="45"/>
      <c r="X62" s="45"/>
      <c r="Y62" s="43"/>
      <c r="Z62" s="44">
        <f>SUM('I TRIMETRE'!Z62:AE62+'II TRIMETRE'!Z62:AE62)</f>
        <v>0</v>
      </c>
      <c r="AA62" s="45"/>
      <c r="AB62" s="45"/>
      <c r="AC62" s="45"/>
      <c r="AD62" s="45"/>
      <c r="AE62" s="43"/>
      <c r="AF62" s="44">
        <f>SUM('I TRIMETRE'!AF62:AM62+'II TRIMETRE'!AF62:AM62)</f>
        <v>0</v>
      </c>
      <c r="AG62" s="45"/>
      <c r="AH62" s="45"/>
      <c r="AI62" s="45"/>
      <c r="AJ62" s="45"/>
      <c r="AK62" s="45"/>
      <c r="AL62" s="45"/>
      <c r="AM62" s="43"/>
      <c r="AN62" s="44">
        <f>SUM('I TRIMETRE'!AN62:AS62+'II TRIMETRE'!AN62:AS62)</f>
        <v>0</v>
      </c>
      <c r="AO62" s="45"/>
      <c r="AP62" s="45"/>
      <c r="AQ62" s="45"/>
      <c r="AR62" s="45"/>
      <c r="AS62" s="43"/>
      <c r="AT62" s="44">
        <f>SUM('I TRIMETRE'!AT62:AV62+'II TRIMETRE'!AT62:AV62)</f>
        <v>0</v>
      </c>
      <c r="AU62" s="45"/>
      <c r="AV62" s="43"/>
      <c r="AX62" s="44">
        <f>SUM('I TRIMETRE'!AX62:AZ62+'II TRIMETRE'!AX62:AZ62)</f>
        <v>0</v>
      </c>
      <c r="AY62" s="45"/>
      <c r="AZ62" s="43"/>
    </row>
    <row r="63" spans="2:52">
      <c r="B63" s="78" t="s">
        <v>66</v>
      </c>
      <c r="C63" s="45"/>
      <c r="D63" s="45"/>
      <c r="E63" s="45"/>
      <c r="F63" s="45"/>
      <c r="G63" s="45"/>
      <c r="H63" s="43"/>
      <c r="I63" s="44">
        <f>SUM('I TRIMETRE'!I63:M63+'II TRIMETRE'!I63:M63)</f>
        <v>1</v>
      </c>
      <c r="J63" s="45"/>
      <c r="K63" s="45"/>
      <c r="L63" s="45"/>
      <c r="M63" s="43"/>
      <c r="N63" s="44">
        <f>SUM('I TRIMETRE'!N63:S63+'II TRIMETRE'!N63:S63)</f>
        <v>0</v>
      </c>
      <c r="O63" s="45"/>
      <c r="P63" s="45"/>
      <c r="Q63" s="45"/>
      <c r="R63" s="45"/>
      <c r="S63" s="43"/>
      <c r="T63" s="44">
        <f>SUM('I TRIMETRE'!T63:Y63+'II TRIMETRE'!T63:Y63)</f>
        <v>1</v>
      </c>
      <c r="U63" s="45"/>
      <c r="V63" s="45"/>
      <c r="W63" s="45"/>
      <c r="X63" s="45"/>
      <c r="Y63" s="43"/>
      <c r="Z63" s="44">
        <f>SUM('I TRIMETRE'!Z63:AE63+'II TRIMETRE'!Z63:AE63)</f>
        <v>0</v>
      </c>
      <c r="AA63" s="45"/>
      <c r="AB63" s="45"/>
      <c r="AC63" s="45"/>
      <c r="AD63" s="45"/>
      <c r="AE63" s="43"/>
      <c r="AF63" s="44">
        <f>SUM('I TRIMETRE'!AF63:AM63+'II TRIMETRE'!AF63:AM63)</f>
        <v>0</v>
      </c>
      <c r="AG63" s="45"/>
      <c r="AH63" s="45"/>
      <c r="AI63" s="45"/>
      <c r="AJ63" s="45"/>
      <c r="AK63" s="45"/>
      <c r="AL63" s="45"/>
      <c r="AM63" s="43"/>
      <c r="AN63" s="44">
        <f>SUM('I TRIMETRE'!AN63:AS63+'II TRIMETRE'!AN63:AS63)</f>
        <v>0</v>
      </c>
      <c r="AO63" s="45"/>
      <c r="AP63" s="45"/>
      <c r="AQ63" s="45"/>
      <c r="AR63" s="45"/>
      <c r="AS63" s="43"/>
      <c r="AT63" s="44">
        <f>SUM('I TRIMETRE'!AT63:AV63+'II TRIMETRE'!AT63:AV63)</f>
        <v>0</v>
      </c>
      <c r="AU63" s="45"/>
      <c r="AV63" s="43"/>
      <c r="AX63" s="44">
        <f>SUM('I TRIMETRE'!AX63:AZ63+'II TRIMETRE'!AX63:AZ63)</f>
        <v>0</v>
      </c>
      <c r="AY63" s="45"/>
      <c r="AZ63" s="43"/>
    </row>
    <row r="64" spans="2:52">
      <c r="B64" s="80" t="s">
        <v>67</v>
      </c>
      <c r="C64" s="62"/>
      <c r="D64" s="62"/>
      <c r="E64" s="62"/>
      <c r="F64" s="62"/>
      <c r="G64" s="62"/>
      <c r="H64" s="63"/>
      <c r="I64" s="79" t="s">
        <v>6</v>
      </c>
      <c r="J64" s="62"/>
      <c r="K64" s="62"/>
      <c r="L64" s="62"/>
      <c r="M64" s="63"/>
      <c r="N64" s="79" t="s">
        <v>58</v>
      </c>
      <c r="O64" s="62"/>
      <c r="P64" s="62"/>
      <c r="Q64" s="62"/>
      <c r="R64" s="62"/>
      <c r="S64" s="63"/>
      <c r="T64" s="79" t="s">
        <v>59</v>
      </c>
      <c r="U64" s="62"/>
      <c r="V64" s="62"/>
      <c r="W64" s="62"/>
      <c r="X64" s="62"/>
      <c r="Y64" s="63"/>
      <c r="Z64" s="79" t="s">
        <v>60</v>
      </c>
      <c r="AA64" s="62"/>
      <c r="AB64" s="62"/>
      <c r="AC64" s="62"/>
      <c r="AD64" s="62"/>
      <c r="AE64" s="63"/>
      <c r="AF64" s="79" t="s">
        <v>61</v>
      </c>
      <c r="AG64" s="62"/>
      <c r="AH64" s="62"/>
      <c r="AI64" s="62"/>
      <c r="AJ64" s="62"/>
      <c r="AK64" s="62"/>
      <c r="AL64" s="62"/>
      <c r="AM64" s="63"/>
      <c r="AN64" s="79" t="s">
        <v>62</v>
      </c>
      <c r="AO64" s="62"/>
      <c r="AP64" s="62"/>
      <c r="AQ64" s="62"/>
      <c r="AR64" s="62"/>
      <c r="AS64" s="63"/>
      <c r="AT64" s="79" t="s">
        <v>63</v>
      </c>
      <c r="AU64" s="62"/>
      <c r="AV64" s="63"/>
      <c r="AX64" s="79" t="s">
        <v>64</v>
      </c>
      <c r="AY64" s="62"/>
      <c r="AZ64" s="63"/>
    </row>
    <row r="65" spans="2:52">
      <c r="B65" s="78" t="s">
        <v>68</v>
      </c>
      <c r="C65" s="45"/>
      <c r="D65" s="45"/>
      <c r="E65" s="45"/>
      <c r="F65" s="45"/>
      <c r="G65" s="45"/>
      <c r="H65" s="43"/>
      <c r="I65" s="44">
        <f>SUM('I TRIMETRE'!I65:M65+'II TRIMETRE'!I65:M65)</f>
        <v>5</v>
      </c>
      <c r="J65" s="45"/>
      <c r="K65" s="45"/>
      <c r="L65" s="45"/>
      <c r="M65" s="43"/>
      <c r="N65" s="44">
        <f>SUM('I TRIMETRE'!N65:S65+'II TRIMETRE'!N65:S65)</f>
        <v>0</v>
      </c>
      <c r="O65" s="45"/>
      <c r="P65" s="45"/>
      <c r="Q65" s="45"/>
      <c r="R65" s="45"/>
      <c r="S65" s="43"/>
      <c r="T65" s="44">
        <f>SUM('I TRIMETRE'!T65:Y65+'II TRIMETRE'!T65:Y65)</f>
        <v>0</v>
      </c>
      <c r="U65" s="45"/>
      <c r="V65" s="45"/>
      <c r="W65" s="45"/>
      <c r="X65" s="45"/>
      <c r="Y65" s="43"/>
      <c r="Z65" s="44">
        <f>SUM('I TRIMETRE'!Z65:AE65+'II TRIMETRE'!Z65:AE65)</f>
        <v>1</v>
      </c>
      <c r="AA65" s="45"/>
      <c r="AB65" s="45"/>
      <c r="AC65" s="45"/>
      <c r="AD65" s="45"/>
      <c r="AE65" s="43"/>
      <c r="AF65" s="44">
        <f>SUM('I TRIMETRE'!AF65:AM65+'II TRIMETRE'!AF65:AM65)</f>
        <v>0</v>
      </c>
      <c r="AG65" s="45"/>
      <c r="AH65" s="45"/>
      <c r="AI65" s="45"/>
      <c r="AJ65" s="45"/>
      <c r="AK65" s="45"/>
      <c r="AL65" s="45"/>
      <c r="AM65" s="43"/>
      <c r="AN65" s="44">
        <f>SUM('I TRIMETRE'!AN65:AS65+'II TRIMETRE'!AN65:AS65)</f>
        <v>1</v>
      </c>
      <c r="AO65" s="45"/>
      <c r="AP65" s="45"/>
      <c r="AQ65" s="45"/>
      <c r="AR65" s="45"/>
      <c r="AS65" s="43"/>
      <c r="AT65" s="44">
        <f>SUM('I TRIMETRE'!AT65:AV65+'II TRIMETRE'!AT65:AV65)</f>
        <v>2</v>
      </c>
      <c r="AU65" s="45"/>
      <c r="AV65" s="43"/>
      <c r="AX65" s="44">
        <f>SUM('I TRIMETRE'!AX65:AZ65+'II TRIMETRE'!AX65:AZ65)</f>
        <v>1</v>
      </c>
      <c r="AY65" s="45"/>
      <c r="AZ65" s="43"/>
    </row>
    <row r="66" spans="2:52">
      <c r="B66" s="78" t="s">
        <v>69</v>
      </c>
      <c r="C66" s="45"/>
      <c r="D66" s="45"/>
      <c r="E66" s="45"/>
      <c r="F66" s="45"/>
      <c r="G66" s="45"/>
      <c r="H66" s="43"/>
      <c r="I66" s="44">
        <f>SUM('I TRIMETRE'!I66:M66+'II TRIMETRE'!I66:M66)</f>
        <v>5</v>
      </c>
      <c r="J66" s="45"/>
      <c r="K66" s="45"/>
      <c r="L66" s="45"/>
      <c r="M66" s="43"/>
      <c r="N66" s="44">
        <f>SUM('I TRIMETRE'!N66:S66+'II TRIMETRE'!N66:S66)</f>
        <v>0</v>
      </c>
      <c r="O66" s="45"/>
      <c r="P66" s="45"/>
      <c r="Q66" s="45"/>
      <c r="R66" s="45"/>
      <c r="S66" s="43"/>
      <c r="T66" s="44">
        <f>SUM('I TRIMETRE'!T66:Y66+'II TRIMETRE'!T66:Y66)</f>
        <v>2</v>
      </c>
      <c r="U66" s="45"/>
      <c r="V66" s="45"/>
      <c r="W66" s="45"/>
      <c r="X66" s="45"/>
      <c r="Y66" s="43"/>
      <c r="Z66" s="44">
        <f>SUM('I TRIMETRE'!Z66:AE66+'II TRIMETRE'!Z66:AE66)</f>
        <v>0</v>
      </c>
      <c r="AA66" s="45"/>
      <c r="AB66" s="45"/>
      <c r="AC66" s="45"/>
      <c r="AD66" s="45"/>
      <c r="AE66" s="43"/>
      <c r="AF66" s="44">
        <f>SUM('I TRIMETRE'!AF66:AM66+'II TRIMETRE'!AF66:AM66)</f>
        <v>0</v>
      </c>
      <c r="AG66" s="45"/>
      <c r="AH66" s="45"/>
      <c r="AI66" s="45"/>
      <c r="AJ66" s="45"/>
      <c r="AK66" s="45"/>
      <c r="AL66" s="45"/>
      <c r="AM66" s="43"/>
      <c r="AN66" s="44">
        <f>SUM('I TRIMETRE'!AN66:AS66+'II TRIMETRE'!AN66:AS66)</f>
        <v>1</v>
      </c>
      <c r="AO66" s="45"/>
      <c r="AP66" s="45"/>
      <c r="AQ66" s="45"/>
      <c r="AR66" s="45"/>
      <c r="AS66" s="43"/>
      <c r="AT66" s="44">
        <f>SUM('I TRIMETRE'!AT66:AV66+'II TRIMETRE'!AT66:AV66)</f>
        <v>1</v>
      </c>
      <c r="AU66" s="45"/>
      <c r="AV66" s="43"/>
      <c r="AX66" s="44">
        <f>SUM('I TRIMETRE'!AX66:AZ66+'II TRIMETRE'!AX66:AZ66)</f>
        <v>1</v>
      </c>
      <c r="AY66" s="45"/>
      <c r="AZ66" s="43"/>
    </row>
    <row r="67" spans="2:52">
      <c r="B67" s="78" t="s">
        <v>70</v>
      </c>
      <c r="C67" s="45"/>
      <c r="D67" s="45"/>
      <c r="E67" s="45"/>
      <c r="F67" s="45"/>
      <c r="G67" s="45"/>
      <c r="H67" s="43"/>
      <c r="I67" s="44">
        <f>SUM('I TRIMETRE'!I67:M67+'II TRIMETRE'!I67:M67)</f>
        <v>27</v>
      </c>
      <c r="J67" s="45"/>
      <c r="K67" s="45"/>
      <c r="L67" s="45"/>
      <c r="M67" s="43"/>
      <c r="N67" s="44">
        <f>SUM('I TRIMETRE'!N67:S67+'II TRIMETRE'!N67:S67)</f>
        <v>9</v>
      </c>
      <c r="O67" s="45"/>
      <c r="P67" s="45"/>
      <c r="Q67" s="45"/>
      <c r="R67" s="45"/>
      <c r="S67" s="43"/>
      <c r="T67" s="44">
        <f>SUM('I TRIMETRE'!T67:Y67+'II TRIMETRE'!T67:Y67)</f>
        <v>6</v>
      </c>
      <c r="U67" s="45"/>
      <c r="V67" s="45"/>
      <c r="W67" s="45"/>
      <c r="X67" s="45"/>
      <c r="Y67" s="43"/>
      <c r="Z67" s="44">
        <f>SUM('I TRIMETRE'!Z67:AE67+'II TRIMETRE'!Z67:AE67)</f>
        <v>4</v>
      </c>
      <c r="AA67" s="45"/>
      <c r="AB67" s="45"/>
      <c r="AC67" s="45"/>
      <c r="AD67" s="45"/>
      <c r="AE67" s="43"/>
      <c r="AF67" s="44">
        <f>SUM('I TRIMETRE'!AF67:AM67+'II TRIMETRE'!AF67:AM67)</f>
        <v>2</v>
      </c>
      <c r="AG67" s="45"/>
      <c r="AH67" s="45"/>
      <c r="AI67" s="45"/>
      <c r="AJ67" s="45"/>
      <c r="AK67" s="45"/>
      <c r="AL67" s="45"/>
      <c r="AM67" s="43"/>
      <c r="AN67" s="44">
        <f>SUM('I TRIMETRE'!AN67:AS67+'II TRIMETRE'!AN67:AS67)</f>
        <v>1</v>
      </c>
      <c r="AO67" s="45"/>
      <c r="AP67" s="45"/>
      <c r="AQ67" s="45"/>
      <c r="AR67" s="45"/>
      <c r="AS67" s="43"/>
      <c r="AT67" s="44">
        <f>SUM('I TRIMETRE'!AT67:AV67+'II TRIMETRE'!AT67:AV67)</f>
        <v>3</v>
      </c>
      <c r="AU67" s="45"/>
      <c r="AV67" s="43"/>
      <c r="AX67" s="44">
        <f>SUM('I TRIMETRE'!AX67:AZ67+'II TRIMETRE'!AX67:AZ67)</f>
        <v>2</v>
      </c>
      <c r="AY67" s="45"/>
      <c r="AZ67" s="43"/>
    </row>
    <row r="68" spans="2:52">
      <c r="B68" s="78" t="s">
        <v>71</v>
      </c>
      <c r="C68" s="45"/>
      <c r="D68" s="45"/>
      <c r="E68" s="45"/>
      <c r="F68" s="45"/>
      <c r="G68" s="45"/>
      <c r="H68" s="43"/>
      <c r="I68" s="44">
        <f>SUM('I TRIMETRE'!I68:M68+'II TRIMETRE'!I68:M68)</f>
        <v>1</v>
      </c>
      <c r="J68" s="45"/>
      <c r="K68" s="45"/>
      <c r="L68" s="45"/>
      <c r="M68" s="43"/>
      <c r="N68" s="44">
        <f>SUM('I TRIMETRE'!N68:S68+'II TRIMETRE'!N68:S68)</f>
        <v>0</v>
      </c>
      <c r="O68" s="45"/>
      <c r="P68" s="45"/>
      <c r="Q68" s="45"/>
      <c r="R68" s="45"/>
      <c r="S68" s="43"/>
      <c r="T68" s="44">
        <f>SUM('I TRIMETRE'!T68:Y68+'II TRIMETRE'!T68:Y68)</f>
        <v>0</v>
      </c>
      <c r="U68" s="45"/>
      <c r="V68" s="45"/>
      <c r="W68" s="45"/>
      <c r="X68" s="45"/>
      <c r="Y68" s="43"/>
      <c r="Z68" s="44">
        <f>SUM('I TRIMETRE'!Z68:AE68+'II TRIMETRE'!Z68:AE68)</f>
        <v>0</v>
      </c>
      <c r="AA68" s="45"/>
      <c r="AB68" s="45"/>
      <c r="AC68" s="45"/>
      <c r="AD68" s="45"/>
      <c r="AE68" s="43"/>
      <c r="AF68" s="44">
        <f>SUM('I TRIMETRE'!AF68:AM68+'II TRIMETRE'!AF68:AM68)</f>
        <v>0</v>
      </c>
      <c r="AG68" s="45"/>
      <c r="AH68" s="45"/>
      <c r="AI68" s="45"/>
      <c r="AJ68" s="45"/>
      <c r="AK68" s="45"/>
      <c r="AL68" s="45"/>
      <c r="AM68" s="43"/>
      <c r="AN68" s="44">
        <f>SUM('I TRIMETRE'!AN68:AS68+'II TRIMETRE'!AN68:AS68)</f>
        <v>0</v>
      </c>
      <c r="AO68" s="45"/>
      <c r="AP68" s="45"/>
      <c r="AQ68" s="45"/>
      <c r="AR68" s="45"/>
      <c r="AS68" s="43"/>
      <c r="AT68" s="44">
        <f>SUM('I TRIMETRE'!AT68:AV68+'II TRIMETRE'!AT68:AV68)</f>
        <v>0</v>
      </c>
      <c r="AU68" s="45"/>
      <c r="AV68" s="43"/>
      <c r="AX68" s="44">
        <f>SUM('I TRIMETRE'!AX68:AZ68+'II TRIMETRE'!AX68:AZ68)</f>
        <v>1</v>
      </c>
      <c r="AY68" s="45"/>
      <c r="AZ68" s="43"/>
    </row>
    <row r="69" spans="2:52">
      <c r="B69" s="78" t="s">
        <v>72</v>
      </c>
      <c r="C69" s="45"/>
      <c r="D69" s="45"/>
      <c r="E69" s="45"/>
      <c r="F69" s="45"/>
      <c r="G69" s="45"/>
      <c r="H69" s="43"/>
      <c r="I69" s="44">
        <f>SUM('I TRIMETRE'!I69:M69+'II TRIMETRE'!I69:M69)</f>
        <v>0</v>
      </c>
      <c r="J69" s="45"/>
      <c r="K69" s="45"/>
      <c r="L69" s="45"/>
      <c r="M69" s="43"/>
      <c r="N69" s="44">
        <f>SUM('I TRIMETRE'!N69:S69+'II TRIMETRE'!N69:S69)</f>
        <v>0</v>
      </c>
      <c r="O69" s="45"/>
      <c r="P69" s="45"/>
      <c r="Q69" s="45"/>
      <c r="R69" s="45"/>
      <c r="S69" s="43"/>
      <c r="T69" s="44">
        <f>SUM('I TRIMETRE'!T69:Y69+'II TRIMETRE'!T69:Y69)</f>
        <v>0</v>
      </c>
      <c r="U69" s="45"/>
      <c r="V69" s="45"/>
      <c r="W69" s="45"/>
      <c r="X69" s="45"/>
      <c r="Y69" s="43"/>
      <c r="Z69" s="44">
        <f>SUM('I TRIMETRE'!Z69:AE69+'II TRIMETRE'!Z69:AE69)</f>
        <v>0</v>
      </c>
      <c r="AA69" s="45"/>
      <c r="AB69" s="45"/>
      <c r="AC69" s="45"/>
      <c r="AD69" s="45"/>
      <c r="AE69" s="43"/>
      <c r="AF69" s="44">
        <f>SUM('I TRIMETRE'!AF69:AM69+'II TRIMETRE'!AF69:AM69)</f>
        <v>0</v>
      </c>
      <c r="AG69" s="45"/>
      <c r="AH69" s="45"/>
      <c r="AI69" s="45"/>
      <c r="AJ69" s="45"/>
      <c r="AK69" s="45"/>
      <c r="AL69" s="45"/>
      <c r="AM69" s="43"/>
      <c r="AN69" s="44">
        <f>SUM('I TRIMETRE'!AN69:AS69+'II TRIMETRE'!AN69:AS69)</f>
        <v>0</v>
      </c>
      <c r="AO69" s="45"/>
      <c r="AP69" s="45"/>
      <c r="AQ69" s="45"/>
      <c r="AR69" s="45"/>
      <c r="AS69" s="43"/>
      <c r="AT69" s="44">
        <f>SUM('I TRIMETRE'!AT69:AV69+'II TRIMETRE'!AT69:AV69)</f>
        <v>0</v>
      </c>
      <c r="AU69" s="45"/>
      <c r="AV69" s="43"/>
      <c r="AX69" s="44">
        <f>SUM('I TRIMETRE'!AX69:AZ69+'II TRIMETRE'!AX69:AZ69)</f>
        <v>0</v>
      </c>
      <c r="AY69" s="45"/>
      <c r="AZ69" s="43"/>
    </row>
    <row r="70" spans="2:52">
      <c r="B70" s="80" t="s">
        <v>53</v>
      </c>
      <c r="C70" s="62"/>
      <c r="D70" s="62"/>
      <c r="E70" s="62"/>
      <c r="F70" s="62"/>
      <c r="G70" s="62"/>
      <c r="H70" s="63"/>
      <c r="I70" s="79" t="s">
        <v>6</v>
      </c>
      <c r="J70" s="62"/>
      <c r="K70" s="62"/>
      <c r="L70" s="62"/>
      <c r="M70" s="63"/>
      <c r="N70" s="79" t="s">
        <v>58</v>
      </c>
      <c r="O70" s="62"/>
      <c r="P70" s="62"/>
      <c r="Q70" s="62"/>
      <c r="R70" s="62"/>
      <c r="S70" s="63"/>
      <c r="T70" s="79" t="s">
        <v>59</v>
      </c>
      <c r="U70" s="62"/>
      <c r="V70" s="62"/>
      <c r="W70" s="62"/>
      <c r="X70" s="62"/>
      <c r="Y70" s="63"/>
      <c r="Z70" s="79" t="s">
        <v>60</v>
      </c>
      <c r="AA70" s="62"/>
      <c r="AB70" s="62"/>
      <c r="AC70" s="62"/>
      <c r="AD70" s="62"/>
      <c r="AE70" s="63"/>
      <c r="AF70" s="79" t="s">
        <v>61</v>
      </c>
      <c r="AG70" s="62"/>
      <c r="AH70" s="62"/>
      <c r="AI70" s="62"/>
      <c r="AJ70" s="62"/>
      <c r="AK70" s="62"/>
      <c r="AL70" s="62"/>
      <c r="AM70" s="63"/>
      <c r="AN70" s="79" t="s">
        <v>62</v>
      </c>
      <c r="AO70" s="62"/>
      <c r="AP70" s="62"/>
      <c r="AQ70" s="62"/>
      <c r="AR70" s="62"/>
      <c r="AS70" s="63"/>
      <c r="AT70" s="79" t="s">
        <v>63</v>
      </c>
      <c r="AU70" s="62"/>
      <c r="AV70" s="63"/>
      <c r="AX70" s="79" t="s">
        <v>64</v>
      </c>
      <c r="AY70" s="62"/>
      <c r="AZ70" s="63"/>
    </row>
    <row r="71" spans="2:52">
      <c r="B71" s="78" t="s">
        <v>73</v>
      </c>
      <c r="C71" s="45"/>
      <c r="D71" s="45"/>
      <c r="E71" s="45"/>
      <c r="F71" s="45"/>
      <c r="G71" s="45"/>
      <c r="H71" s="43"/>
      <c r="I71" s="44">
        <f>SUM('I TRIMETRE'!I71:M71+'II TRIMETRE'!I71:M71)</f>
        <v>0</v>
      </c>
      <c r="J71" s="45"/>
      <c r="K71" s="45"/>
      <c r="L71" s="45"/>
      <c r="M71" s="43"/>
      <c r="N71" s="44">
        <f>SUM('I TRIMETRE'!N71:S71+'II TRIMETRE'!N71:S71)</f>
        <v>0</v>
      </c>
      <c r="O71" s="45"/>
      <c r="P71" s="45"/>
      <c r="Q71" s="45"/>
      <c r="R71" s="45"/>
      <c r="S71" s="43"/>
      <c r="T71" s="44">
        <f>SUM('I TRIMETRE'!T71:Y71+'II TRIMETRE'!T71:Y71)</f>
        <v>0</v>
      </c>
      <c r="U71" s="45"/>
      <c r="V71" s="45"/>
      <c r="W71" s="45"/>
      <c r="X71" s="45"/>
      <c r="Y71" s="43"/>
      <c r="Z71" s="44">
        <f>SUM('I TRIMETRE'!Z71:AE71+'II TRIMETRE'!Z71:AE71)</f>
        <v>0</v>
      </c>
      <c r="AA71" s="45"/>
      <c r="AB71" s="45"/>
      <c r="AC71" s="45"/>
      <c r="AD71" s="45"/>
      <c r="AE71" s="43"/>
      <c r="AF71" s="44">
        <f>SUM('I TRIMETRE'!AF71:AM71+'II TRIMETRE'!AF71:AM71)</f>
        <v>0</v>
      </c>
      <c r="AG71" s="45"/>
      <c r="AH71" s="45"/>
      <c r="AI71" s="45"/>
      <c r="AJ71" s="45"/>
      <c r="AK71" s="45"/>
      <c r="AL71" s="45"/>
      <c r="AM71" s="43"/>
      <c r="AN71" s="44">
        <f>SUM('I TRIMETRE'!AN71:AS71+'II TRIMETRE'!AN71:AS71)</f>
        <v>0</v>
      </c>
      <c r="AO71" s="45"/>
      <c r="AP71" s="45"/>
      <c r="AQ71" s="45"/>
      <c r="AR71" s="45"/>
      <c r="AS71" s="43"/>
      <c r="AT71" s="44">
        <f>SUM('I TRIMETRE'!AT71:AV71+'II TRIMETRE'!AT71:AV71)</f>
        <v>0</v>
      </c>
      <c r="AU71" s="45"/>
      <c r="AV71" s="43"/>
      <c r="AX71" s="44">
        <f>SUM('I TRIMETRE'!AX71:AZ71+'II TRIMETRE'!AX71:AZ71)</f>
        <v>0</v>
      </c>
      <c r="AY71" s="45"/>
      <c r="AZ71" s="43"/>
    </row>
    <row r="72" spans="2:52">
      <c r="B72" s="78" t="s">
        <v>70</v>
      </c>
      <c r="C72" s="45"/>
      <c r="D72" s="45"/>
      <c r="E72" s="45"/>
      <c r="F72" s="45"/>
      <c r="G72" s="45"/>
      <c r="H72" s="43"/>
      <c r="I72" s="44">
        <f>SUM('I TRIMETRE'!I72:M72+'II TRIMETRE'!I72:M72)</f>
        <v>38</v>
      </c>
      <c r="J72" s="45"/>
      <c r="K72" s="45"/>
      <c r="L72" s="45"/>
      <c r="M72" s="43"/>
      <c r="N72" s="44">
        <f>SUM('I TRIMETRE'!N72:S72+'II TRIMETRE'!N72:S72)</f>
        <v>12</v>
      </c>
      <c r="O72" s="45"/>
      <c r="P72" s="45"/>
      <c r="Q72" s="45"/>
      <c r="R72" s="45"/>
      <c r="S72" s="43"/>
      <c r="T72" s="44">
        <f>SUM('I TRIMETRE'!T72:Y72+'II TRIMETRE'!T72:Y72)</f>
        <v>6</v>
      </c>
      <c r="U72" s="45"/>
      <c r="V72" s="45"/>
      <c r="W72" s="45"/>
      <c r="X72" s="45"/>
      <c r="Y72" s="43"/>
      <c r="Z72" s="44">
        <f>SUM('I TRIMETRE'!Z72:AE72+'II TRIMETRE'!Z72:AE72)</f>
        <v>4</v>
      </c>
      <c r="AA72" s="45"/>
      <c r="AB72" s="45"/>
      <c r="AC72" s="45"/>
      <c r="AD72" s="45"/>
      <c r="AE72" s="43"/>
      <c r="AF72" s="44">
        <f>SUM('I TRIMETRE'!AF72:AM72+'II TRIMETRE'!AF72:AM72)</f>
        <v>2</v>
      </c>
      <c r="AG72" s="45"/>
      <c r="AH72" s="45"/>
      <c r="AI72" s="45"/>
      <c r="AJ72" s="45"/>
      <c r="AK72" s="45"/>
      <c r="AL72" s="45"/>
      <c r="AM72" s="43"/>
      <c r="AN72" s="44">
        <f>SUM('I TRIMETRE'!AN72:AS72+'II TRIMETRE'!AN72:AS72)</f>
        <v>2</v>
      </c>
      <c r="AO72" s="45"/>
      <c r="AP72" s="45"/>
      <c r="AQ72" s="45"/>
      <c r="AR72" s="45"/>
      <c r="AS72" s="43"/>
      <c r="AT72" s="44">
        <f>SUM('I TRIMETRE'!AT72:AV72+'II TRIMETRE'!AT72:AV72)</f>
        <v>5</v>
      </c>
      <c r="AU72" s="45"/>
      <c r="AV72" s="43"/>
      <c r="AX72" s="44">
        <f>SUM('I TRIMETRE'!AX72:AZ72+'II TRIMETRE'!AX72:AZ72)</f>
        <v>7</v>
      </c>
      <c r="AY72" s="45"/>
      <c r="AZ72" s="43"/>
    </row>
    <row r="73" spans="2:52">
      <c r="B73" s="78" t="s">
        <v>74</v>
      </c>
      <c r="C73" s="45"/>
      <c r="D73" s="45"/>
      <c r="E73" s="45"/>
      <c r="F73" s="45"/>
      <c r="G73" s="45"/>
      <c r="H73" s="43"/>
      <c r="I73" s="44">
        <f>SUM('I TRIMETRE'!I73:M73+'II TRIMETRE'!I73:M73)</f>
        <v>0</v>
      </c>
      <c r="J73" s="45"/>
      <c r="K73" s="45"/>
      <c r="L73" s="45"/>
      <c r="M73" s="43"/>
      <c r="N73" s="44">
        <f>SUM('I TRIMETRE'!N73:S73+'II TRIMETRE'!N73:S73)</f>
        <v>0</v>
      </c>
      <c r="O73" s="45"/>
      <c r="P73" s="45"/>
      <c r="Q73" s="45"/>
      <c r="R73" s="45"/>
      <c r="S73" s="43"/>
      <c r="T73" s="44">
        <f>SUM('I TRIMETRE'!T73:Y73+'II TRIMETRE'!T73:Y73)</f>
        <v>0</v>
      </c>
      <c r="U73" s="45"/>
      <c r="V73" s="45"/>
      <c r="W73" s="45"/>
      <c r="X73" s="45"/>
      <c r="Y73" s="43"/>
      <c r="Z73" s="44">
        <f>SUM('I TRIMETRE'!Z73:AE73+'II TRIMETRE'!Z73:AE73)</f>
        <v>0</v>
      </c>
      <c r="AA73" s="45"/>
      <c r="AB73" s="45"/>
      <c r="AC73" s="45"/>
      <c r="AD73" s="45"/>
      <c r="AE73" s="43"/>
      <c r="AF73" s="44">
        <f>SUM('I TRIMETRE'!AF73:AM73+'II TRIMETRE'!AF73:AM73)</f>
        <v>0</v>
      </c>
      <c r="AG73" s="45"/>
      <c r="AH73" s="45"/>
      <c r="AI73" s="45"/>
      <c r="AJ73" s="45"/>
      <c r="AK73" s="45"/>
      <c r="AL73" s="45"/>
      <c r="AM73" s="43"/>
      <c r="AN73" s="44">
        <f>SUM('I TRIMETRE'!AN73:AS73+'II TRIMETRE'!AN73:AS73)</f>
        <v>0</v>
      </c>
      <c r="AO73" s="45"/>
      <c r="AP73" s="45"/>
      <c r="AQ73" s="45"/>
      <c r="AR73" s="45"/>
      <c r="AS73" s="43"/>
      <c r="AT73" s="44">
        <f>SUM('I TRIMETRE'!AT73:AV73+'II TRIMETRE'!AT73:AV73)</f>
        <v>0</v>
      </c>
      <c r="AU73" s="45"/>
      <c r="AV73" s="43"/>
      <c r="AX73" s="44">
        <f>SUM('I TRIMETRE'!AX73:AZ73+'II TRIMETRE'!AX73:AZ73)</f>
        <v>0</v>
      </c>
      <c r="AY73" s="45"/>
      <c r="AZ73" s="43"/>
    </row>
    <row r="74" spans="2:52">
      <c r="B74" s="78" t="s">
        <v>75</v>
      </c>
      <c r="C74" s="45"/>
      <c r="D74" s="45"/>
      <c r="E74" s="45"/>
      <c r="F74" s="45"/>
      <c r="G74" s="45"/>
      <c r="H74" s="43"/>
      <c r="I74" s="44">
        <f>SUM('I TRIMETRE'!I74:M74+'II TRIMETRE'!I74:M74)</f>
        <v>0</v>
      </c>
      <c r="J74" s="45"/>
      <c r="K74" s="45"/>
      <c r="L74" s="45"/>
      <c r="M74" s="43"/>
      <c r="N74" s="44">
        <f>SUM('I TRIMETRE'!N74:S74+'II TRIMETRE'!N74:S74)</f>
        <v>0</v>
      </c>
      <c r="O74" s="45"/>
      <c r="P74" s="45"/>
      <c r="Q74" s="45"/>
      <c r="R74" s="45"/>
      <c r="S74" s="43"/>
      <c r="T74" s="44">
        <f>SUM('I TRIMETRE'!T74:Y74+'II TRIMETRE'!T74:Y74)</f>
        <v>0</v>
      </c>
      <c r="U74" s="45"/>
      <c r="V74" s="45"/>
      <c r="W74" s="45"/>
      <c r="X74" s="45"/>
      <c r="Y74" s="43"/>
      <c r="Z74" s="44">
        <f>SUM('I TRIMETRE'!Z74:AE74+'II TRIMETRE'!Z74:AE74)</f>
        <v>0</v>
      </c>
      <c r="AA74" s="45"/>
      <c r="AB74" s="45"/>
      <c r="AC74" s="45"/>
      <c r="AD74" s="45"/>
      <c r="AE74" s="43"/>
      <c r="AF74" s="44">
        <f>SUM('I TRIMETRE'!AF74:AM74+'II TRIMETRE'!AF74:AM74)</f>
        <v>0</v>
      </c>
      <c r="AG74" s="45"/>
      <c r="AH74" s="45"/>
      <c r="AI74" s="45"/>
      <c r="AJ74" s="45"/>
      <c r="AK74" s="45"/>
      <c r="AL74" s="45"/>
      <c r="AM74" s="43"/>
      <c r="AN74" s="44">
        <f>SUM('I TRIMETRE'!AN74:AS74+'II TRIMETRE'!AN74:AS74)</f>
        <v>0</v>
      </c>
      <c r="AO74" s="45"/>
      <c r="AP74" s="45"/>
      <c r="AQ74" s="45"/>
      <c r="AR74" s="45"/>
      <c r="AS74" s="43"/>
      <c r="AT74" s="44">
        <f>SUM('I TRIMETRE'!AT74:AV74+'II TRIMETRE'!AT74:AV74)</f>
        <v>0</v>
      </c>
      <c r="AU74" s="45"/>
      <c r="AV74" s="43"/>
      <c r="AX74" s="44">
        <f>SUM('I TRIMETRE'!AX74:AZ74+'II TRIMETRE'!AX74:AZ74)</f>
        <v>0</v>
      </c>
      <c r="AY74" s="45"/>
      <c r="AZ74" s="43"/>
    </row>
    <row r="77" spans="2:52">
      <c r="B77" s="68" t="s">
        <v>76</v>
      </c>
      <c r="C77" s="62"/>
      <c r="D77" s="62"/>
      <c r="E77" s="62"/>
      <c r="F77" s="62"/>
      <c r="G77" s="62"/>
      <c r="H77" s="63"/>
      <c r="I77" s="82" t="s">
        <v>77</v>
      </c>
      <c r="J77" s="62"/>
      <c r="K77" s="62"/>
      <c r="L77" s="62"/>
      <c r="M77" s="62"/>
      <c r="N77" s="81" t="s">
        <v>77</v>
      </c>
      <c r="O77" s="62"/>
      <c r="P77" s="62"/>
      <c r="Q77" s="62"/>
      <c r="R77" s="62"/>
      <c r="S77" s="62"/>
      <c r="T77" s="81" t="s">
        <v>77</v>
      </c>
      <c r="U77" s="62"/>
      <c r="V77" s="62"/>
      <c r="W77" s="62"/>
      <c r="X77" s="62"/>
      <c r="Y77" s="62"/>
      <c r="Z77" s="81" t="s">
        <v>77</v>
      </c>
      <c r="AA77" s="62"/>
      <c r="AB77" s="62"/>
      <c r="AC77" s="62"/>
      <c r="AD77" s="62"/>
      <c r="AE77" s="62"/>
      <c r="AF77" s="81" t="s">
        <v>77</v>
      </c>
      <c r="AG77" s="62"/>
      <c r="AH77" s="62"/>
      <c r="AI77" s="62"/>
      <c r="AJ77" s="62"/>
      <c r="AK77" s="62"/>
      <c r="AL77" s="62"/>
      <c r="AM77" s="62"/>
      <c r="AN77" s="81" t="s">
        <v>77</v>
      </c>
      <c r="AO77" s="62"/>
      <c r="AP77" s="62"/>
      <c r="AQ77" s="62"/>
      <c r="AR77" s="62"/>
      <c r="AS77" s="62"/>
      <c r="AT77" s="81" t="s">
        <v>77</v>
      </c>
      <c r="AU77" s="62"/>
      <c r="AV77" s="62"/>
    </row>
    <row r="78" spans="2:52">
      <c r="B78" s="80" t="s">
        <v>35</v>
      </c>
      <c r="C78" s="62"/>
      <c r="D78" s="62"/>
      <c r="E78" s="62"/>
      <c r="F78" s="62"/>
      <c r="G78" s="62"/>
      <c r="H78" s="63"/>
      <c r="I78" s="79" t="s">
        <v>6</v>
      </c>
      <c r="J78" s="62"/>
      <c r="K78" s="62"/>
      <c r="L78" s="62"/>
      <c r="M78" s="63"/>
      <c r="N78" s="79" t="s">
        <v>78</v>
      </c>
      <c r="O78" s="62"/>
      <c r="P78" s="62"/>
      <c r="Q78" s="62"/>
      <c r="R78" s="62"/>
      <c r="S78" s="63"/>
      <c r="T78" s="79" t="s">
        <v>79</v>
      </c>
      <c r="U78" s="62"/>
      <c r="V78" s="62"/>
      <c r="W78" s="62"/>
      <c r="X78" s="62"/>
      <c r="Y78" s="63"/>
      <c r="Z78" s="79" t="s">
        <v>80</v>
      </c>
      <c r="AA78" s="62"/>
      <c r="AB78" s="62"/>
      <c r="AC78" s="62"/>
      <c r="AD78" s="62"/>
      <c r="AE78" s="63"/>
      <c r="AF78" s="79" t="s">
        <v>81</v>
      </c>
      <c r="AG78" s="62"/>
      <c r="AH78" s="62"/>
      <c r="AI78" s="62"/>
      <c r="AJ78" s="62"/>
      <c r="AK78" s="62"/>
      <c r="AL78" s="62"/>
      <c r="AM78" s="63"/>
      <c r="AN78" s="79" t="s">
        <v>82</v>
      </c>
      <c r="AO78" s="62"/>
      <c r="AP78" s="62"/>
      <c r="AQ78" s="62"/>
      <c r="AR78" s="62"/>
      <c r="AS78" s="63"/>
      <c r="AT78" s="79" t="s">
        <v>83</v>
      </c>
      <c r="AU78" s="62"/>
      <c r="AV78" s="63"/>
    </row>
    <row r="79" spans="2:52" ht="15" customHeight="1">
      <c r="B79" s="78" t="s">
        <v>65</v>
      </c>
      <c r="C79" s="45"/>
      <c r="D79" s="45"/>
      <c r="E79" s="45"/>
      <c r="F79" s="45"/>
      <c r="G79" s="45"/>
      <c r="H79" s="43"/>
      <c r="I79" s="9">
        <f>SUM('I TRIMETRE'!I79:M79+'II TRIMETRE'!I79:M79)</f>
        <v>1</v>
      </c>
      <c r="J79" s="44"/>
      <c r="K79" s="45"/>
      <c r="L79" s="45"/>
      <c r="M79" s="45"/>
      <c r="N79" s="43"/>
      <c r="O79" s="44">
        <f>SUM('I TRIMETRE'!N79:S79+'II TRIMETRE'!N79:S79)</f>
        <v>0</v>
      </c>
      <c r="P79" s="45"/>
      <c r="Q79" s="45"/>
      <c r="R79" s="45"/>
      <c r="S79" s="45"/>
      <c r="T79" s="43"/>
      <c r="U79" s="44">
        <f>SUM('I TRIMETRE'!T79:Y79+'II TRIMETRE'!T79:Y79)</f>
        <v>0</v>
      </c>
      <c r="V79" s="45"/>
      <c r="W79" s="45"/>
      <c r="X79" s="45"/>
      <c r="Y79" s="45"/>
      <c r="Z79" s="43"/>
      <c r="AA79" s="44">
        <f>SUM('I TRIMETRE'!Z79:AE79+'II TRIMETRE'!Z79:AE79)</f>
        <v>0</v>
      </c>
      <c r="AB79" s="45"/>
      <c r="AC79" s="45"/>
      <c r="AD79" s="45"/>
      <c r="AE79" s="45"/>
      <c r="AF79" s="43"/>
      <c r="AG79" s="44">
        <f>SUM('I TRIMETRE'!AF79:AM79+'II TRIMETRE'!AF79:AM79)</f>
        <v>0</v>
      </c>
      <c r="AH79" s="45"/>
      <c r="AI79" s="45"/>
      <c r="AJ79" s="45"/>
      <c r="AK79" s="45"/>
      <c r="AL79" s="45"/>
      <c r="AM79" s="45"/>
      <c r="AN79" s="43"/>
      <c r="AO79" s="44">
        <f>SUM('I TRIMETRE'!AN79:AS79+'II TRIMETRE'!AN79:AS79)</f>
        <v>0</v>
      </c>
      <c r="AP79" s="45"/>
      <c r="AQ79" s="45"/>
      <c r="AR79" s="45"/>
      <c r="AS79" s="45"/>
      <c r="AT79" s="43"/>
      <c r="AU79" s="44">
        <f>SUM('I TRIMETRE'!AT79:AV79+'II TRIMETRE'!AT79:AV79)</f>
        <v>0</v>
      </c>
      <c r="AV79" s="45"/>
      <c r="AW79" s="43"/>
    </row>
    <row r="80" spans="2:52" ht="16.5">
      <c r="B80" s="78" t="s">
        <v>66</v>
      </c>
      <c r="C80" s="45"/>
      <c r="D80" s="45"/>
      <c r="E80" s="45"/>
      <c r="F80" s="45"/>
      <c r="G80" s="45"/>
      <c r="H80" s="43"/>
      <c r="I80" s="9">
        <f>SUM('I TRIMETRE'!I80:M80+'II TRIMETRE'!I80:M80)</f>
        <v>0</v>
      </c>
      <c r="J80" s="44"/>
      <c r="K80" s="45"/>
      <c r="L80" s="45"/>
      <c r="M80" s="45"/>
      <c r="N80" s="43"/>
      <c r="O80" s="44"/>
      <c r="P80" s="45"/>
      <c r="Q80" s="45"/>
      <c r="R80" s="45"/>
      <c r="S80" s="45"/>
      <c r="T80" s="43"/>
      <c r="U80" s="44"/>
      <c r="V80" s="45"/>
      <c r="W80" s="45"/>
      <c r="X80" s="45"/>
      <c r="Y80" s="45"/>
      <c r="Z80" s="43"/>
      <c r="AA80" s="44"/>
      <c r="AB80" s="45"/>
      <c r="AC80" s="45"/>
      <c r="AD80" s="45"/>
      <c r="AE80" s="45"/>
      <c r="AF80" s="43"/>
      <c r="AG80" s="44"/>
      <c r="AH80" s="45"/>
      <c r="AI80" s="45"/>
      <c r="AJ80" s="45"/>
      <c r="AK80" s="45"/>
      <c r="AL80" s="45"/>
      <c r="AM80" s="45"/>
      <c r="AN80" s="43"/>
      <c r="AO80" s="44"/>
      <c r="AP80" s="45"/>
      <c r="AQ80" s="45"/>
      <c r="AR80" s="45"/>
      <c r="AS80" s="45"/>
      <c r="AT80" s="43"/>
      <c r="AU80" s="44"/>
      <c r="AV80" s="45"/>
      <c r="AW80" s="43"/>
    </row>
    <row r="81" spans="2:48">
      <c r="B81" s="80" t="s">
        <v>67</v>
      </c>
      <c r="C81" s="62"/>
      <c r="D81" s="62"/>
      <c r="E81" s="62"/>
      <c r="F81" s="62"/>
      <c r="G81" s="62"/>
      <c r="H81" s="63"/>
      <c r="I81" s="79" t="s">
        <v>6</v>
      </c>
      <c r="J81" s="62"/>
      <c r="K81" s="62"/>
      <c r="L81" s="62"/>
      <c r="M81" s="63"/>
      <c r="N81" s="79" t="s">
        <v>78</v>
      </c>
      <c r="O81" s="62"/>
      <c r="P81" s="62"/>
      <c r="Q81" s="62"/>
      <c r="R81" s="62"/>
      <c r="S81" s="63"/>
      <c r="T81" s="79" t="s">
        <v>79</v>
      </c>
      <c r="U81" s="62"/>
      <c r="V81" s="62"/>
      <c r="W81" s="62"/>
      <c r="X81" s="62"/>
      <c r="Y81" s="63"/>
      <c r="Z81" s="79" t="s">
        <v>80</v>
      </c>
      <c r="AA81" s="62"/>
      <c r="AB81" s="62"/>
      <c r="AC81" s="62"/>
      <c r="AD81" s="62"/>
      <c r="AE81" s="63"/>
      <c r="AF81" s="79" t="s">
        <v>81</v>
      </c>
      <c r="AG81" s="62"/>
      <c r="AH81" s="62"/>
      <c r="AI81" s="62"/>
      <c r="AJ81" s="62"/>
      <c r="AK81" s="62"/>
      <c r="AL81" s="62"/>
      <c r="AM81" s="63"/>
      <c r="AN81" s="79" t="s">
        <v>82</v>
      </c>
      <c r="AO81" s="62"/>
      <c r="AP81" s="62"/>
      <c r="AQ81" s="62"/>
      <c r="AR81" s="62"/>
      <c r="AS81" s="63"/>
      <c r="AT81" s="79" t="s">
        <v>83</v>
      </c>
      <c r="AU81" s="62"/>
      <c r="AV81" s="63"/>
    </row>
    <row r="82" spans="2:48">
      <c r="B82" s="78" t="s">
        <v>68</v>
      </c>
      <c r="C82" s="45"/>
      <c r="D82" s="45"/>
      <c r="E82" s="45"/>
      <c r="F82" s="45"/>
      <c r="G82" s="45"/>
      <c r="H82" s="43"/>
      <c r="I82" s="44">
        <f>SUM('I TRIMETRE'!I82:M82+'II TRIMETRE'!I82:M82)</f>
        <v>8</v>
      </c>
      <c r="J82" s="45"/>
      <c r="K82" s="45"/>
      <c r="L82" s="45"/>
      <c r="M82" s="43"/>
      <c r="N82" s="44">
        <f>SUM('I TRIMETRE'!N82:S82+'II TRIMETRE'!N82:S82)</f>
        <v>2</v>
      </c>
      <c r="O82" s="45"/>
      <c r="P82" s="45"/>
      <c r="Q82" s="45"/>
      <c r="R82" s="45"/>
      <c r="S82" s="43"/>
      <c r="T82" s="44">
        <f>SUM('I TRIMETRE'!T82:Y82+'II TRIMETRE'!T82:Y82)</f>
        <v>3</v>
      </c>
      <c r="U82" s="45"/>
      <c r="V82" s="45"/>
      <c r="W82" s="45"/>
      <c r="X82" s="45"/>
      <c r="Y82" s="43"/>
      <c r="Z82" s="44">
        <f>SUM('I TRIMETRE'!Z82:AE82+'II TRIMETRE'!Z82:AE82)</f>
        <v>2</v>
      </c>
      <c r="AA82" s="45"/>
      <c r="AB82" s="45"/>
      <c r="AC82" s="45"/>
      <c r="AD82" s="45"/>
      <c r="AE82" s="43"/>
      <c r="AF82" s="44">
        <f>SUM('I TRIMETRE'!AF82:AM82+'II TRIMETRE'!AF82:AM82)</f>
        <v>0</v>
      </c>
      <c r="AG82" s="45"/>
      <c r="AH82" s="45"/>
      <c r="AI82" s="45"/>
      <c r="AJ82" s="45"/>
      <c r="AK82" s="45"/>
      <c r="AL82" s="45"/>
      <c r="AM82" s="43"/>
      <c r="AN82" s="44">
        <f>SUM('I TRIMETRE'!AN82:AS82+'II TRIMETRE'!AN82:AS82)</f>
        <v>0</v>
      </c>
      <c r="AO82" s="45"/>
      <c r="AP82" s="45"/>
      <c r="AQ82" s="45"/>
      <c r="AR82" s="45"/>
      <c r="AS82" s="43"/>
      <c r="AT82" s="44">
        <f>SUM('I TRIMETRE'!AT82:AV82+'II TRIMETRE'!AT82:AV82)</f>
        <v>1</v>
      </c>
      <c r="AU82" s="45"/>
      <c r="AV82" s="43"/>
    </row>
    <row r="83" spans="2:48">
      <c r="B83" s="78" t="s">
        <v>69</v>
      </c>
      <c r="C83" s="45"/>
      <c r="D83" s="45"/>
      <c r="E83" s="45"/>
      <c r="F83" s="45"/>
      <c r="G83" s="45"/>
      <c r="H83" s="43"/>
      <c r="I83" s="44">
        <f>SUM('I TRIMETRE'!I83:M83+'II TRIMETRE'!I83:M83)</f>
        <v>8</v>
      </c>
      <c r="J83" s="45"/>
      <c r="K83" s="45"/>
      <c r="L83" s="45"/>
      <c r="M83" s="43"/>
      <c r="N83" s="44">
        <f>SUM('I TRIMETRE'!N83:S83+'II TRIMETRE'!N83:S83)</f>
        <v>0</v>
      </c>
      <c r="O83" s="45"/>
      <c r="P83" s="45"/>
      <c r="Q83" s="45"/>
      <c r="R83" s="45"/>
      <c r="S83" s="43"/>
      <c r="T83" s="44">
        <f>SUM('I TRIMETRE'!T83:Y83+'II TRIMETRE'!T83:Y83)</f>
        <v>1</v>
      </c>
      <c r="U83" s="45"/>
      <c r="V83" s="45"/>
      <c r="W83" s="45"/>
      <c r="X83" s="45"/>
      <c r="Y83" s="43"/>
      <c r="Z83" s="44">
        <f>SUM('I TRIMETRE'!Z83:AE83+'II TRIMETRE'!Z83:AE83)</f>
        <v>5</v>
      </c>
      <c r="AA83" s="45"/>
      <c r="AB83" s="45"/>
      <c r="AC83" s="45"/>
      <c r="AD83" s="45"/>
      <c r="AE83" s="43"/>
      <c r="AF83" s="44">
        <f>SUM('I TRIMETRE'!AF83:AM83+'II TRIMETRE'!AF83:AM83)</f>
        <v>2</v>
      </c>
      <c r="AG83" s="45"/>
      <c r="AH83" s="45"/>
      <c r="AI83" s="45"/>
      <c r="AJ83" s="45"/>
      <c r="AK83" s="45"/>
      <c r="AL83" s="45"/>
      <c r="AM83" s="43"/>
      <c r="AN83" s="44">
        <f>SUM('I TRIMETRE'!AN83:AS83+'II TRIMETRE'!AN83:AS83)</f>
        <v>0</v>
      </c>
      <c r="AO83" s="45"/>
      <c r="AP83" s="45"/>
      <c r="AQ83" s="45"/>
      <c r="AR83" s="45"/>
      <c r="AS83" s="43"/>
      <c r="AT83" s="44">
        <f>SUM('I TRIMETRE'!AT83:AV83+'II TRIMETRE'!AT83:AV83)</f>
        <v>0</v>
      </c>
      <c r="AU83" s="45"/>
      <c r="AV83" s="43"/>
    </row>
    <row r="84" spans="2:48">
      <c r="B84" s="78" t="s">
        <v>70</v>
      </c>
      <c r="C84" s="45"/>
      <c r="D84" s="45"/>
      <c r="E84" s="45"/>
      <c r="F84" s="45"/>
      <c r="G84" s="45"/>
      <c r="H84" s="43"/>
      <c r="I84" s="44">
        <f>SUM('I TRIMETRE'!I84:M84+'II TRIMETRE'!I84:M84)</f>
        <v>104</v>
      </c>
      <c r="J84" s="45"/>
      <c r="K84" s="45"/>
      <c r="L84" s="45"/>
      <c r="M84" s="43"/>
      <c r="N84" s="44">
        <f>SUM('I TRIMETRE'!N84:S84+'II TRIMETRE'!N84:S84)</f>
        <v>29</v>
      </c>
      <c r="O84" s="45"/>
      <c r="P84" s="45"/>
      <c r="Q84" s="45"/>
      <c r="R84" s="45"/>
      <c r="S84" s="43"/>
      <c r="T84" s="44">
        <f>SUM('I TRIMETRE'!T84:Y84+'II TRIMETRE'!T84:Y84)</f>
        <v>11</v>
      </c>
      <c r="U84" s="45"/>
      <c r="V84" s="45"/>
      <c r="W84" s="45"/>
      <c r="X84" s="45"/>
      <c r="Y84" s="43"/>
      <c r="Z84" s="44">
        <f>SUM('I TRIMETRE'!Z84:AE84+'II TRIMETRE'!Z84:AE84)</f>
        <v>16</v>
      </c>
      <c r="AA84" s="45"/>
      <c r="AB84" s="45"/>
      <c r="AC84" s="45"/>
      <c r="AD84" s="45"/>
      <c r="AE84" s="43"/>
      <c r="AF84" s="44">
        <f>SUM('I TRIMETRE'!AF84:AM84+'II TRIMETRE'!AF84:AM84)</f>
        <v>13</v>
      </c>
      <c r="AG84" s="45"/>
      <c r="AH84" s="45"/>
      <c r="AI84" s="45"/>
      <c r="AJ84" s="45"/>
      <c r="AK84" s="45"/>
      <c r="AL84" s="45"/>
      <c r="AM84" s="43"/>
      <c r="AN84" s="44">
        <f>SUM('I TRIMETRE'!AN84:AS84+'II TRIMETRE'!AN84:AS84)</f>
        <v>19</v>
      </c>
      <c r="AO84" s="45"/>
      <c r="AP84" s="45"/>
      <c r="AQ84" s="45"/>
      <c r="AR84" s="45"/>
      <c r="AS84" s="43"/>
      <c r="AT84" s="44">
        <f>SUM('I TRIMETRE'!AT84:AV84+'II TRIMETRE'!AT84:AV84)</f>
        <v>16</v>
      </c>
      <c r="AU84" s="45"/>
      <c r="AV84" s="43"/>
    </row>
    <row r="85" spans="2:48">
      <c r="B85" s="78" t="s">
        <v>71</v>
      </c>
      <c r="C85" s="45"/>
      <c r="D85" s="45"/>
      <c r="E85" s="45"/>
      <c r="F85" s="45"/>
      <c r="G85" s="45"/>
      <c r="H85" s="43"/>
      <c r="I85" s="44">
        <f>SUM('I TRIMETRE'!I85:M85+'II TRIMETRE'!I85:M85)</f>
        <v>0</v>
      </c>
      <c r="J85" s="45"/>
      <c r="K85" s="45"/>
      <c r="L85" s="45"/>
      <c r="M85" s="43"/>
      <c r="N85" s="44">
        <f>SUM('I TRIMETRE'!N85:S85+'II TRIMETRE'!N85:S85)</f>
        <v>0</v>
      </c>
      <c r="O85" s="45"/>
      <c r="P85" s="45"/>
      <c r="Q85" s="45"/>
      <c r="R85" s="45"/>
      <c r="S85" s="43"/>
      <c r="T85" s="44">
        <f>SUM('I TRIMETRE'!T85:Y85+'II TRIMETRE'!T85:Y85)</f>
        <v>0</v>
      </c>
      <c r="U85" s="45"/>
      <c r="V85" s="45"/>
      <c r="W85" s="45"/>
      <c r="X85" s="45"/>
      <c r="Y85" s="43"/>
      <c r="Z85" s="44">
        <f>SUM('I TRIMETRE'!Z85:AE85+'II TRIMETRE'!Z85:AE85)</f>
        <v>0</v>
      </c>
      <c r="AA85" s="45"/>
      <c r="AB85" s="45"/>
      <c r="AC85" s="45"/>
      <c r="AD85" s="45"/>
      <c r="AE85" s="43"/>
      <c r="AF85" s="44">
        <f>SUM('I TRIMETRE'!AF85:AM85+'II TRIMETRE'!AF85:AM85)</f>
        <v>0</v>
      </c>
      <c r="AG85" s="45"/>
      <c r="AH85" s="45"/>
      <c r="AI85" s="45"/>
      <c r="AJ85" s="45"/>
      <c r="AK85" s="45"/>
      <c r="AL85" s="45"/>
      <c r="AM85" s="43"/>
      <c r="AN85" s="44">
        <f>SUM('I TRIMETRE'!AN85:AS85+'II TRIMETRE'!AN85:AS85)</f>
        <v>0</v>
      </c>
      <c r="AO85" s="45"/>
      <c r="AP85" s="45"/>
      <c r="AQ85" s="45"/>
      <c r="AR85" s="45"/>
      <c r="AS85" s="43"/>
      <c r="AT85" s="44">
        <f>SUM('I TRIMETRE'!AT85:AV85+'II TRIMETRE'!AT85:AV85)</f>
        <v>0</v>
      </c>
      <c r="AU85" s="45"/>
      <c r="AV85" s="43"/>
    </row>
    <row r="86" spans="2:48">
      <c r="B86" s="78" t="s">
        <v>72</v>
      </c>
      <c r="C86" s="45"/>
      <c r="D86" s="45"/>
      <c r="E86" s="45"/>
      <c r="F86" s="45"/>
      <c r="G86" s="45"/>
      <c r="H86" s="43"/>
      <c r="I86" s="44">
        <f>SUM('I TRIMETRE'!I86:M86+'II TRIMETRE'!I86:M86)</f>
        <v>0</v>
      </c>
      <c r="J86" s="45"/>
      <c r="K86" s="45"/>
      <c r="L86" s="45"/>
      <c r="M86" s="43"/>
      <c r="N86" s="44">
        <f>SUM('I TRIMETRE'!N86:S86+'II TRIMETRE'!N86:S86)</f>
        <v>0</v>
      </c>
      <c r="O86" s="45"/>
      <c r="P86" s="45"/>
      <c r="Q86" s="45"/>
      <c r="R86" s="45"/>
      <c r="S86" s="43"/>
      <c r="T86" s="44">
        <f>SUM('I TRIMETRE'!T86:Y86+'II TRIMETRE'!T86:Y86)</f>
        <v>0</v>
      </c>
      <c r="U86" s="45"/>
      <c r="V86" s="45"/>
      <c r="W86" s="45"/>
      <c r="X86" s="45"/>
      <c r="Y86" s="43"/>
      <c r="Z86" s="44">
        <f>SUM('I TRIMETRE'!Z86:AE86+'II TRIMETRE'!Z86:AE86)</f>
        <v>0</v>
      </c>
      <c r="AA86" s="45"/>
      <c r="AB86" s="45"/>
      <c r="AC86" s="45"/>
      <c r="AD86" s="45"/>
      <c r="AE86" s="43"/>
      <c r="AF86" s="44">
        <f>SUM('I TRIMETRE'!AF86:AM86+'II TRIMETRE'!AF86:AM86)</f>
        <v>0</v>
      </c>
      <c r="AG86" s="45"/>
      <c r="AH86" s="45"/>
      <c r="AI86" s="45"/>
      <c r="AJ86" s="45"/>
      <c r="AK86" s="45"/>
      <c r="AL86" s="45"/>
      <c r="AM86" s="43"/>
      <c r="AN86" s="44">
        <f>SUM('I TRIMETRE'!AN86:AS86+'II TRIMETRE'!AN86:AS86)</f>
        <v>0</v>
      </c>
      <c r="AO86" s="45"/>
      <c r="AP86" s="45"/>
      <c r="AQ86" s="45"/>
      <c r="AR86" s="45"/>
      <c r="AS86" s="43"/>
      <c r="AT86" s="44">
        <f>SUM('I TRIMETRE'!AT86:AV86+'II TRIMETRE'!AT86:AV86)</f>
        <v>0</v>
      </c>
      <c r="AU86" s="45"/>
      <c r="AV86" s="43"/>
    </row>
    <row r="87" spans="2:48">
      <c r="B87" s="80" t="s">
        <v>53</v>
      </c>
      <c r="C87" s="62"/>
      <c r="D87" s="62"/>
      <c r="E87" s="62"/>
      <c r="F87" s="62"/>
      <c r="G87" s="62"/>
      <c r="H87" s="63"/>
      <c r="I87" s="79" t="s">
        <v>6</v>
      </c>
      <c r="J87" s="62"/>
      <c r="K87" s="62"/>
      <c r="L87" s="62"/>
      <c r="M87" s="63"/>
      <c r="N87" s="79" t="s">
        <v>78</v>
      </c>
      <c r="O87" s="62"/>
      <c r="P87" s="62"/>
      <c r="Q87" s="62"/>
      <c r="R87" s="62"/>
      <c r="S87" s="63"/>
      <c r="T87" s="79" t="s">
        <v>79</v>
      </c>
      <c r="U87" s="62"/>
      <c r="V87" s="62"/>
      <c r="W87" s="62"/>
      <c r="X87" s="62"/>
      <c r="Y87" s="63"/>
      <c r="Z87" s="79" t="s">
        <v>80</v>
      </c>
      <c r="AA87" s="62"/>
      <c r="AB87" s="62"/>
      <c r="AC87" s="62"/>
      <c r="AD87" s="62"/>
      <c r="AE87" s="63"/>
      <c r="AF87" s="79" t="s">
        <v>81</v>
      </c>
      <c r="AG87" s="62"/>
      <c r="AH87" s="62"/>
      <c r="AI87" s="62"/>
      <c r="AJ87" s="62"/>
      <c r="AK87" s="62"/>
      <c r="AL87" s="62"/>
      <c r="AM87" s="63"/>
      <c r="AN87" s="79" t="s">
        <v>82</v>
      </c>
      <c r="AO87" s="62"/>
      <c r="AP87" s="62"/>
      <c r="AQ87" s="62"/>
      <c r="AR87" s="62"/>
      <c r="AS87" s="63"/>
      <c r="AT87" s="79" t="s">
        <v>83</v>
      </c>
      <c r="AU87" s="62"/>
      <c r="AV87" s="63"/>
    </row>
    <row r="88" spans="2:48" ht="16.5">
      <c r="B88" s="78" t="s">
        <v>73</v>
      </c>
      <c r="C88" s="45"/>
      <c r="D88" s="45"/>
      <c r="E88" s="45"/>
      <c r="F88" s="45"/>
      <c r="G88" s="45"/>
      <c r="H88" s="43"/>
      <c r="I88" s="44"/>
      <c r="J88" s="45"/>
      <c r="K88" s="45"/>
      <c r="L88" s="45"/>
      <c r="M88" s="43"/>
      <c r="N88" s="44"/>
      <c r="O88" s="45"/>
      <c r="P88" s="45"/>
      <c r="Q88" s="45"/>
      <c r="R88" s="45"/>
      <c r="S88" s="43"/>
      <c r="T88" s="44"/>
      <c r="U88" s="45"/>
      <c r="V88" s="45"/>
      <c r="W88" s="45"/>
      <c r="X88" s="45"/>
      <c r="Y88" s="43"/>
      <c r="Z88" s="44"/>
      <c r="AA88" s="45"/>
      <c r="AB88" s="45"/>
      <c r="AC88" s="45"/>
      <c r="AD88" s="45"/>
      <c r="AE88" s="43"/>
      <c r="AF88" s="44"/>
      <c r="AG88" s="45"/>
      <c r="AH88" s="45"/>
      <c r="AI88" s="45"/>
      <c r="AJ88" s="45"/>
      <c r="AK88" s="45"/>
      <c r="AL88" s="45"/>
      <c r="AM88" s="43"/>
      <c r="AN88" s="44"/>
      <c r="AO88" s="45"/>
      <c r="AP88" s="45"/>
      <c r="AQ88" s="45"/>
      <c r="AR88" s="45"/>
      <c r="AS88" s="43"/>
      <c r="AT88" s="44"/>
      <c r="AU88" s="45"/>
      <c r="AV88" s="43"/>
    </row>
    <row r="89" spans="2:48" ht="16.5">
      <c r="B89" s="78" t="s">
        <v>70</v>
      </c>
      <c r="C89" s="45"/>
      <c r="D89" s="45"/>
      <c r="E89" s="45"/>
      <c r="F89" s="45"/>
      <c r="G89" s="45"/>
      <c r="H89" s="43"/>
      <c r="I89" s="44"/>
      <c r="J89" s="45"/>
      <c r="K89" s="45"/>
      <c r="L89" s="45"/>
      <c r="M89" s="43"/>
      <c r="N89" s="44"/>
      <c r="O89" s="45"/>
      <c r="P89" s="45"/>
      <c r="Q89" s="45"/>
      <c r="R89" s="45"/>
      <c r="S89" s="43"/>
      <c r="T89" s="44"/>
      <c r="U89" s="45"/>
      <c r="V89" s="45"/>
      <c r="W89" s="45"/>
      <c r="X89" s="45"/>
      <c r="Y89" s="43"/>
      <c r="Z89" s="44"/>
      <c r="AA89" s="45"/>
      <c r="AB89" s="45"/>
      <c r="AC89" s="45"/>
      <c r="AD89" s="45"/>
      <c r="AE89" s="43"/>
      <c r="AF89" s="44"/>
      <c r="AG89" s="45"/>
      <c r="AH89" s="45"/>
      <c r="AI89" s="45"/>
      <c r="AJ89" s="45"/>
      <c r="AK89" s="45"/>
      <c r="AL89" s="45"/>
      <c r="AM89" s="43"/>
      <c r="AN89" s="44"/>
      <c r="AO89" s="45"/>
      <c r="AP89" s="45"/>
      <c r="AQ89" s="45"/>
      <c r="AR89" s="45"/>
      <c r="AS89" s="43"/>
      <c r="AT89" s="44"/>
      <c r="AU89" s="45"/>
      <c r="AV89" s="43"/>
    </row>
    <row r="90" spans="2:48" ht="16.5">
      <c r="B90" s="78" t="s">
        <v>84</v>
      </c>
      <c r="C90" s="45"/>
      <c r="D90" s="45"/>
      <c r="E90" s="45"/>
      <c r="F90" s="45"/>
      <c r="G90" s="45"/>
      <c r="H90" s="43"/>
      <c r="I90" s="44"/>
      <c r="J90" s="45"/>
      <c r="K90" s="45"/>
      <c r="L90" s="45"/>
      <c r="M90" s="43"/>
      <c r="N90" s="44"/>
      <c r="O90" s="45"/>
      <c r="P90" s="45"/>
      <c r="Q90" s="45"/>
      <c r="R90" s="45"/>
      <c r="S90" s="43"/>
      <c r="T90" s="44"/>
      <c r="U90" s="45"/>
      <c r="V90" s="45"/>
      <c r="W90" s="45"/>
      <c r="X90" s="45"/>
      <c r="Y90" s="43"/>
      <c r="Z90" s="44"/>
      <c r="AA90" s="45"/>
      <c r="AB90" s="45"/>
      <c r="AC90" s="45"/>
      <c r="AD90" s="45"/>
      <c r="AE90" s="43"/>
      <c r="AF90" s="44"/>
      <c r="AG90" s="45"/>
      <c r="AH90" s="45"/>
      <c r="AI90" s="45"/>
      <c r="AJ90" s="45"/>
      <c r="AK90" s="45"/>
      <c r="AL90" s="45"/>
      <c r="AM90" s="43"/>
      <c r="AN90" s="44"/>
      <c r="AO90" s="45"/>
      <c r="AP90" s="45"/>
      <c r="AQ90" s="45"/>
      <c r="AR90" s="45"/>
      <c r="AS90" s="43"/>
      <c r="AT90" s="44"/>
      <c r="AU90" s="45"/>
      <c r="AV90" s="43"/>
    </row>
    <row r="91" spans="2:48" ht="16.5">
      <c r="B91" s="78" t="s">
        <v>75</v>
      </c>
      <c r="C91" s="45"/>
      <c r="D91" s="45"/>
      <c r="E91" s="45"/>
      <c r="F91" s="45"/>
      <c r="G91" s="45"/>
      <c r="H91" s="43"/>
      <c r="I91" s="44"/>
      <c r="J91" s="45"/>
      <c r="K91" s="45"/>
      <c r="L91" s="45"/>
      <c r="M91" s="43"/>
      <c r="N91" s="44"/>
      <c r="O91" s="45"/>
      <c r="P91" s="45"/>
      <c r="Q91" s="45"/>
      <c r="R91" s="45"/>
      <c r="S91" s="43"/>
      <c r="T91" s="44"/>
      <c r="U91" s="45"/>
      <c r="V91" s="45"/>
      <c r="W91" s="45"/>
      <c r="X91" s="45"/>
      <c r="Y91" s="43"/>
      <c r="Z91" s="44"/>
      <c r="AA91" s="45"/>
      <c r="AB91" s="45"/>
      <c r="AC91" s="45"/>
      <c r="AD91" s="45"/>
      <c r="AE91" s="43"/>
      <c r="AF91" s="44"/>
      <c r="AG91" s="45"/>
      <c r="AH91" s="45"/>
      <c r="AI91" s="45"/>
      <c r="AJ91" s="45"/>
      <c r="AK91" s="45"/>
      <c r="AL91" s="45"/>
      <c r="AM91" s="43"/>
      <c r="AN91" s="44"/>
      <c r="AO91" s="45"/>
      <c r="AP91" s="45"/>
      <c r="AQ91" s="45"/>
      <c r="AR91" s="45"/>
      <c r="AS91" s="43"/>
      <c r="AT91" s="44"/>
      <c r="AU91" s="45"/>
      <c r="AV91" s="43"/>
    </row>
    <row r="92" spans="2:48">
      <c r="B92" s="80" t="s">
        <v>85</v>
      </c>
      <c r="C92" s="62"/>
      <c r="D92" s="62"/>
      <c r="E92" s="62"/>
      <c r="F92" s="62"/>
      <c r="G92" s="62"/>
      <c r="H92" s="63"/>
      <c r="I92" s="79" t="s">
        <v>6</v>
      </c>
      <c r="J92" s="62"/>
      <c r="K92" s="62"/>
      <c r="L92" s="62"/>
      <c r="M92" s="63"/>
      <c r="N92" s="79" t="s">
        <v>78</v>
      </c>
      <c r="O92" s="62"/>
      <c r="P92" s="62"/>
      <c r="Q92" s="62"/>
      <c r="R92" s="62"/>
      <c r="S92" s="63"/>
      <c r="T92" s="79" t="s">
        <v>79</v>
      </c>
      <c r="U92" s="62"/>
      <c r="V92" s="62"/>
      <c r="W92" s="62"/>
      <c r="X92" s="62"/>
      <c r="Y92" s="63"/>
      <c r="Z92" s="79" t="s">
        <v>80</v>
      </c>
      <c r="AA92" s="62"/>
      <c r="AB92" s="62"/>
      <c r="AC92" s="62"/>
      <c r="AD92" s="62"/>
      <c r="AE92" s="63"/>
      <c r="AF92" s="79" t="s">
        <v>81</v>
      </c>
      <c r="AG92" s="62"/>
      <c r="AH92" s="62"/>
      <c r="AI92" s="62"/>
      <c r="AJ92" s="62"/>
      <c r="AK92" s="62"/>
      <c r="AL92" s="62"/>
      <c r="AM92" s="63"/>
      <c r="AN92" s="79" t="s">
        <v>82</v>
      </c>
      <c r="AO92" s="62"/>
      <c r="AP92" s="62"/>
      <c r="AQ92" s="62"/>
      <c r="AR92" s="62"/>
      <c r="AS92" s="63"/>
      <c r="AT92" s="79" t="s">
        <v>83</v>
      </c>
      <c r="AU92" s="62"/>
      <c r="AV92" s="63"/>
    </row>
    <row r="93" spans="2:48" ht="16.5">
      <c r="B93" s="78" t="s">
        <v>86</v>
      </c>
      <c r="C93" s="45"/>
      <c r="D93" s="45"/>
      <c r="E93" s="45"/>
      <c r="F93" s="45"/>
      <c r="G93" s="45"/>
      <c r="H93" s="43"/>
      <c r="I93" s="44"/>
      <c r="J93" s="45"/>
      <c r="K93" s="45"/>
      <c r="L93" s="45"/>
      <c r="M93" s="43"/>
      <c r="N93" s="44"/>
      <c r="O93" s="45"/>
      <c r="P93" s="45"/>
      <c r="Q93" s="45"/>
      <c r="R93" s="45"/>
      <c r="S93" s="43"/>
      <c r="T93" s="44"/>
      <c r="U93" s="45"/>
      <c r="V93" s="45"/>
      <c r="W93" s="45"/>
      <c r="X93" s="45"/>
      <c r="Y93" s="43"/>
      <c r="Z93" s="44"/>
      <c r="AA93" s="45"/>
      <c r="AB93" s="45"/>
      <c r="AC93" s="45"/>
      <c r="AD93" s="45"/>
      <c r="AE93" s="43"/>
      <c r="AF93" s="44"/>
      <c r="AG93" s="45"/>
      <c r="AH93" s="45"/>
      <c r="AI93" s="45"/>
      <c r="AJ93" s="45"/>
      <c r="AK93" s="45"/>
      <c r="AL93" s="45"/>
      <c r="AM93" s="43"/>
      <c r="AN93" s="44"/>
      <c r="AO93" s="45"/>
      <c r="AP93" s="45"/>
      <c r="AQ93" s="45"/>
      <c r="AR93" s="45"/>
      <c r="AS93" s="43"/>
      <c r="AT93" s="44"/>
      <c r="AU93" s="45"/>
      <c r="AV93" s="43"/>
    </row>
    <row r="94" spans="2:48" ht="16.5">
      <c r="B94" s="78" t="s">
        <v>87</v>
      </c>
      <c r="C94" s="45"/>
      <c r="D94" s="45"/>
      <c r="E94" s="45"/>
      <c r="F94" s="45"/>
      <c r="G94" s="45"/>
      <c r="H94" s="43"/>
      <c r="I94" s="44"/>
      <c r="J94" s="45"/>
      <c r="K94" s="45"/>
      <c r="L94" s="45"/>
      <c r="M94" s="43"/>
      <c r="N94" s="44"/>
      <c r="O94" s="45"/>
      <c r="P94" s="45"/>
      <c r="Q94" s="45"/>
      <c r="R94" s="45"/>
      <c r="S94" s="43"/>
      <c r="T94" s="44"/>
      <c r="U94" s="45"/>
      <c r="V94" s="45"/>
      <c r="W94" s="45"/>
      <c r="X94" s="45"/>
      <c r="Y94" s="43"/>
      <c r="Z94" s="44"/>
      <c r="AA94" s="45"/>
      <c r="AB94" s="45"/>
      <c r="AC94" s="45"/>
      <c r="AD94" s="45"/>
      <c r="AE94" s="43"/>
      <c r="AF94" s="44"/>
      <c r="AG94" s="45"/>
      <c r="AH94" s="45"/>
      <c r="AI94" s="45"/>
      <c r="AJ94" s="45"/>
      <c r="AK94" s="45"/>
      <c r="AL94" s="45"/>
      <c r="AM94" s="43"/>
      <c r="AN94" s="44"/>
      <c r="AO94" s="45"/>
      <c r="AP94" s="45"/>
      <c r="AQ94" s="45"/>
      <c r="AR94" s="45"/>
      <c r="AS94" s="43"/>
      <c r="AT94" s="44"/>
      <c r="AU94" s="45"/>
      <c r="AV94" s="43"/>
    </row>
    <row r="95" spans="2:48" ht="16.5">
      <c r="B95" s="78" t="s">
        <v>88</v>
      </c>
      <c r="C95" s="45"/>
      <c r="D95" s="45"/>
      <c r="E95" s="45"/>
      <c r="F95" s="45"/>
      <c r="G95" s="45"/>
      <c r="H95" s="43"/>
      <c r="I95" s="44"/>
      <c r="J95" s="45"/>
      <c r="K95" s="45"/>
      <c r="L95" s="45"/>
      <c r="M95" s="43"/>
      <c r="N95" s="44"/>
      <c r="O95" s="45"/>
      <c r="P95" s="45"/>
      <c r="Q95" s="45"/>
      <c r="R95" s="45"/>
      <c r="S95" s="43"/>
      <c r="T95" s="44"/>
      <c r="U95" s="45"/>
      <c r="V95" s="45"/>
      <c r="W95" s="45"/>
      <c r="X95" s="45"/>
      <c r="Y95" s="43"/>
      <c r="Z95" s="44"/>
      <c r="AA95" s="45"/>
      <c r="AB95" s="45"/>
      <c r="AC95" s="45"/>
      <c r="AD95" s="45"/>
      <c r="AE95" s="43"/>
      <c r="AF95" s="44"/>
      <c r="AG95" s="45"/>
      <c r="AH95" s="45"/>
      <c r="AI95" s="45"/>
      <c r="AJ95" s="45"/>
      <c r="AK95" s="45"/>
      <c r="AL95" s="45"/>
      <c r="AM95" s="43"/>
      <c r="AN95" s="44"/>
      <c r="AO95" s="45"/>
      <c r="AP95" s="45"/>
      <c r="AQ95" s="45"/>
      <c r="AR95" s="45"/>
      <c r="AS95" s="43"/>
      <c r="AT95" s="44"/>
      <c r="AU95" s="45"/>
      <c r="AV95" s="43"/>
    </row>
    <row r="96" spans="2:48" ht="16.5">
      <c r="B96" s="78" t="s">
        <v>89</v>
      </c>
      <c r="C96" s="45"/>
      <c r="D96" s="45"/>
      <c r="E96" s="45"/>
      <c r="F96" s="45"/>
      <c r="G96" s="45"/>
      <c r="H96" s="43"/>
      <c r="I96" s="44"/>
      <c r="J96" s="45"/>
      <c r="K96" s="45"/>
      <c r="L96" s="45"/>
      <c r="M96" s="43"/>
      <c r="N96" s="44"/>
      <c r="O96" s="45"/>
      <c r="P96" s="45"/>
      <c r="Q96" s="45"/>
      <c r="R96" s="45"/>
      <c r="S96" s="43"/>
      <c r="T96" s="44"/>
      <c r="U96" s="45"/>
      <c r="V96" s="45"/>
      <c r="W96" s="45"/>
      <c r="X96" s="45"/>
      <c r="Y96" s="43"/>
      <c r="Z96" s="44"/>
      <c r="AA96" s="45"/>
      <c r="AB96" s="45"/>
      <c r="AC96" s="45"/>
      <c r="AD96" s="45"/>
      <c r="AE96" s="43"/>
      <c r="AF96" s="44"/>
      <c r="AG96" s="45"/>
      <c r="AH96" s="45"/>
      <c r="AI96" s="45"/>
      <c r="AJ96" s="45"/>
      <c r="AK96" s="45"/>
      <c r="AL96" s="45"/>
      <c r="AM96" s="43"/>
      <c r="AN96" s="44"/>
      <c r="AO96" s="45"/>
      <c r="AP96" s="45"/>
      <c r="AQ96" s="45"/>
      <c r="AR96" s="45"/>
      <c r="AS96" s="43"/>
      <c r="AT96" s="44"/>
      <c r="AU96" s="45"/>
      <c r="AV96" s="43"/>
    </row>
    <row r="97" spans="2:48" ht="16.5">
      <c r="B97" s="78" t="s">
        <v>90</v>
      </c>
      <c r="C97" s="45"/>
      <c r="D97" s="45"/>
      <c r="E97" s="45"/>
      <c r="F97" s="45"/>
      <c r="G97" s="45"/>
      <c r="H97" s="43"/>
      <c r="I97" s="44"/>
      <c r="J97" s="45"/>
      <c r="K97" s="45"/>
      <c r="L97" s="45"/>
      <c r="M97" s="43"/>
      <c r="N97" s="44"/>
      <c r="O97" s="45"/>
      <c r="P97" s="45"/>
      <c r="Q97" s="45"/>
      <c r="R97" s="45"/>
      <c r="S97" s="43"/>
      <c r="T97" s="44"/>
      <c r="U97" s="45"/>
      <c r="V97" s="45"/>
      <c r="W97" s="45"/>
      <c r="X97" s="45"/>
      <c r="Y97" s="43"/>
      <c r="Z97" s="44"/>
      <c r="AA97" s="45"/>
      <c r="AB97" s="45"/>
      <c r="AC97" s="45"/>
      <c r="AD97" s="45"/>
      <c r="AE97" s="43"/>
      <c r="AF97" s="44"/>
      <c r="AG97" s="45"/>
      <c r="AH97" s="45"/>
      <c r="AI97" s="45"/>
      <c r="AJ97" s="45"/>
      <c r="AK97" s="45"/>
      <c r="AL97" s="45"/>
      <c r="AM97" s="43"/>
      <c r="AN97" s="44"/>
      <c r="AO97" s="45"/>
      <c r="AP97" s="45"/>
      <c r="AQ97" s="45"/>
      <c r="AR97" s="45"/>
      <c r="AS97" s="43"/>
      <c r="AT97" s="44"/>
      <c r="AU97" s="45"/>
      <c r="AV97" s="43"/>
    </row>
    <row r="98" spans="2:48" ht="16.5">
      <c r="B98" s="78" t="s">
        <v>91</v>
      </c>
      <c r="C98" s="45"/>
      <c r="D98" s="45"/>
      <c r="E98" s="45"/>
      <c r="F98" s="45"/>
      <c r="G98" s="45"/>
      <c r="H98" s="43"/>
      <c r="I98" s="44"/>
      <c r="J98" s="45"/>
      <c r="K98" s="45"/>
      <c r="L98" s="45"/>
      <c r="M98" s="43"/>
      <c r="N98" s="44"/>
      <c r="O98" s="45"/>
      <c r="P98" s="45"/>
      <c r="Q98" s="45"/>
      <c r="R98" s="45"/>
      <c r="S98" s="43"/>
      <c r="T98" s="44"/>
      <c r="U98" s="45"/>
      <c r="V98" s="45"/>
      <c r="W98" s="45"/>
      <c r="X98" s="45"/>
      <c r="Y98" s="43"/>
      <c r="Z98" s="44"/>
      <c r="AA98" s="45"/>
      <c r="AB98" s="45"/>
      <c r="AC98" s="45"/>
      <c r="AD98" s="45"/>
      <c r="AE98" s="43"/>
      <c r="AF98" s="44"/>
      <c r="AG98" s="45"/>
      <c r="AH98" s="45"/>
      <c r="AI98" s="45"/>
      <c r="AJ98" s="45"/>
      <c r="AK98" s="45"/>
      <c r="AL98" s="45"/>
      <c r="AM98" s="43"/>
      <c r="AN98" s="44"/>
      <c r="AO98" s="45"/>
      <c r="AP98" s="45"/>
      <c r="AQ98" s="45"/>
      <c r="AR98" s="45"/>
      <c r="AS98" s="43"/>
      <c r="AT98" s="44"/>
      <c r="AU98" s="45"/>
      <c r="AV98" s="43"/>
    </row>
    <row r="100" spans="2:48">
      <c r="B100" s="68" t="s">
        <v>92</v>
      </c>
      <c r="C100" s="62"/>
      <c r="D100" s="62"/>
      <c r="E100" s="62"/>
      <c r="F100" s="62"/>
      <c r="G100" s="62"/>
      <c r="H100" s="63"/>
      <c r="I100" s="82" t="s">
        <v>77</v>
      </c>
      <c r="J100" s="62"/>
      <c r="K100" s="62"/>
      <c r="L100" s="62"/>
      <c r="M100" s="62"/>
      <c r="N100" s="81" t="s">
        <v>77</v>
      </c>
      <c r="O100" s="62"/>
      <c r="P100" s="62"/>
      <c r="Q100" s="62"/>
      <c r="R100" s="62"/>
      <c r="S100" s="62"/>
      <c r="T100" s="81" t="s">
        <v>77</v>
      </c>
      <c r="U100" s="62"/>
      <c r="V100" s="62"/>
      <c r="W100" s="62"/>
      <c r="X100" s="62"/>
      <c r="Y100" s="62"/>
      <c r="Z100" s="81" t="s">
        <v>77</v>
      </c>
      <c r="AA100" s="62"/>
      <c r="AB100" s="62"/>
      <c r="AC100" s="62"/>
      <c r="AD100" s="62"/>
      <c r="AE100" s="62"/>
      <c r="AF100" s="81" t="s">
        <v>77</v>
      </c>
      <c r="AG100" s="62"/>
      <c r="AH100" s="62"/>
      <c r="AI100" s="62"/>
      <c r="AJ100" s="62"/>
      <c r="AK100" s="62"/>
      <c r="AL100" s="62"/>
      <c r="AM100" s="62"/>
      <c r="AN100" s="81" t="s">
        <v>77</v>
      </c>
      <c r="AO100" s="62"/>
      <c r="AP100" s="62"/>
      <c r="AQ100" s="62"/>
      <c r="AR100" s="62"/>
      <c r="AS100" s="62"/>
    </row>
    <row r="101" spans="2:48">
      <c r="B101" s="80" t="s">
        <v>67</v>
      </c>
      <c r="C101" s="62"/>
      <c r="D101" s="62"/>
      <c r="E101" s="62"/>
      <c r="F101" s="62"/>
      <c r="G101" s="62"/>
      <c r="H101" s="63"/>
      <c r="I101" s="79" t="s">
        <v>6</v>
      </c>
      <c r="J101" s="62"/>
      <c r="K101" s="62"/>
      <c r="L101" s="62"/>
      <c r="M101" s="63"/>
      <c r="N101" s="79" t="s">
        <v>93</v>
      </c>
      <c r="O101" s="62"/>
      <c r="P101" s="62"/>
      <c r="Q101" s="62"/>
      <c r="R101" s="62"/>
      <c r="S101" s="63"/>
      <c r="T101" s="79" t="s">
        <v>94</v>
      </c>
      <c r="U101" s="62"/>
      <c r="V101" s="62"/>
      <c r="W101" s="62"/>
      <c r="X101" s="62"/>
      <c r="Y101" s="63"/>
      <c r="Z101" s="79" t="s">
        <v>95</v>
      </c>
      <c r="AA101" s="62"/>
      <c r="AB101" s="62"/>
      <c r="AC101" s="62"/>
      <c r="AD101" s="62"/>
      <c r="AE101" s="63"/>
      <c r="AF101" s="79" t="s">
        <v>96</v>
      </c>
      <c r="AG101" s="62"/>
      <c r="AH101" s="62"/>
      <c r="AI101" s="62"/>
      <c r="AJ101" s="62"/>
      <c r="AK101" s="62"/>
      <c r="AL101" s="62"/>
      <c r="AM101" s="63"/>
      <c r="AN101" s="79" t="s">
        <v>97</v>
      </c>
      <c r="AO101" s="62"/>
      <c r="AP101" s="62"/>
      <c r="AQ101" s="62"/>
      <c r="AR101" s="62"/>
      <c r="AS101" s="63"/>
    </row>
    <row r="102" spans="2:48" ht="16.5">
      <c r="B102" s="78" t="s">
        <v>98</v>
      </c>
      <c r="C102" s="45"/>
      <c r="D102" s="45"/>
      <c r="E102" s="45"/>
      <c r="F102" s="45"/>
      <c r="G102" s="45"/>
      <c r="H102" s="43"/>
      <c r="I102" s="44"/>
      <c r="J102" s="45"/>
      <c r="K102" s="45"/>
      <c r="L102" s="45"/>
      <c r="M102" s="43"/>
      <c r="N102" s="44"/>
      <c r="O102" s="45"/>
      <c r="P102" s="45"/>
      <c r="Q102" s="45"/>
      <c r="R102" s="45"/>
      <c r="S102" s="43"/>
      <c r="T102" s="44"/>
      <c r="U102" s="45"/>
      <c r="V102" s="45"/>
      <c r="W102" s="45"/>
      <c r="X102" s="45"/>
      <c r="Y102" s="43"/>
      <c r="Z102" s="44"/>
      <c r="AA102" s="45"/>
      <c r="AB102" s="45"/>
      <c r="AC102" s="45"/>
      <c r="AD102" s="45"/>
      <c r="AE102" s="43"/>
      <c r="AF102" s="44"/>
      <c r="AG102" s="45"/>
      <c r="AH102" s="45"/>
      <c r="AI102" s="45"/>
      <c r="AJ102" s="45"/>
      <c r="AK102" s="45"/>
      <c r="AL102" s="45"/>
      <c r="AM102" s="43"/>
      <c r="AN102" s="44"/>
      <c r="AO102" s="45"/>
      <c r="AP102" s="45"/>
      <c r="AQ102" s="45"/>
      <c r="AR102" s="45"/>
      <c r="AS102" s="43"/>
    </row>
    <row r="103" spans="2:48" ht="16.5">
      <c r="B103" s="78" t="s">
        <v>99</v>
      </c>
      <c r="C103" s="45"/>
      <c r="D103" s="45"/>
      <c r="E103" s="45"/>
      <c r="F103" s="45"/>
      <c r="G103" s="45"/>
      <c r="H103" s="43"/>
      <c r="I103" s="44"/>
      <c r="J103" s="45"/>
      <c r="K103" s="45"/>
      <c r="L103" s="45"/>
      <c r="M103" s="43"/>
      <c r="N103" s="44"/>
      <c r="O103" s="45"/>
      <c r="P103" s="45"/>
      <c r="Q103" s="45"/>
      <c r="R103" s="45"/>
      <c r="S103" s="43"/>
      <c r="T103" s="44"/>
      <c r="U103" s="45"/>
      <c r="V103" s="45"/>
      <c r="W103" s="45"/>
      <c r="X103" s="45"/>
      <c r="Y103" s="43"/>
      <c r="Z103" s="44"/>
      <c r="AA103" s="45"/>
      <c r="AB103" s="45"/>
      <c r="AC103" s="45"/>
      <c r="AD103" s="45"/>
      <c r="AE103" s="43"/>
      <c r="AF103" s="44"/>
      <c r="AG103" s="45"/>
      <c r="AH103" s="45"/>
      <c r="AI103" s="45"/>
      <c r="AJ103" s="45"/>
      <c r="AK103" s="45"/>
      <c r="AL103" s="45"/>
      <c r="AM103" s="43"/>
      <c r="AN103" s="44"/>
      <c r="AO103" s="45"/>
      <c r="AP103" s="45"/>
      <c r="AQ103" s="45"/>
      <c r="AR103" s="45"/>
      <c r="AS103" s="43"/>
    </row>
    <row r="104" spans="2:48" ht="16.5">
      <c r="B104" s="78" t="s">
        <v>100</v>
      </c>
      <c r="C104" s="45"/>
      <c r="D104" s="45"/>
      <c r="E104" s="45"/>
      <c r="F104" s="45"/>
      <c r="G104" s="45"/>
      <c r="H104" s="43"/>
      <c r="I104" s="44"/>
      <c r="J104" s="45"/>
      <c r="K104" s="45"/>
      <c r="L104" s="45"/>
      <c r="M104" s="43"/>
      <c r="N104" s="44"/>
      <c r="O104" s="45"/>
      <c r="P104" s="45"/>
      <c r="Q104" s="45"/>
      <c r="R104" s="45"/>
      <c r="S104" s="43"/>
      <c r="T104" s="44"/>
      <c r="U104" s="45"/>
      <c r="V104" s="45"/>
      <c r="W104" s="45"/>
      <c r="X104" s="45"/>
      <c r="Y104" s="43"/>
      <c r="Z104" s="44"/>
      <c r="AA104" s="45"/>
      <c r="AB104" s="45"/>
      <c r="AC104" s="45"/>
      <c r="AD104" s="45"/>
      <c r="AE104" s="43"/>
      <c r="AF104" s="44"/>
      <c r="AG104" s="45"/>
      <c r="AH104" s="45"/>
      <c r="AI104" s="45"/>
      <c r="AJ104" s="45"/>
      <c r="AK104" s="45"/>
      <c r="AL104" s="45"/>
      <c r="AM104" s="43"/>
      <c r="AN104" s="44"/>
      <c r="AO104" s="45"/>
      <c r="AP104" s="45"/>
      <c r="AQ104" s="45"/>
      <c r="AR104" s="45"/>
      <c r="AS104" s="43"/>
    </row>
    <row r="105" spans="2:48" ht="16.5">
      <c r="B105" s="78" t="s">
        <v>70</v>
      </c>
      <c r="C105" s="45"/>
      <c r="D105" s="45"/>
      <c r="E105" s="45"/>
      <c r="F105" s="45"/>
      <c r="G105" s="45"/>
      <c r="H105" s="43"/>
      <c r="I105" s="44">
        <v>15</v>
      </c>
      <c r="J105" s="45"/>
      <c r="K105" s="45"/>
      <c r="L105" s="45"/>
      <c r="M105" s="43"/>
      <c r="N105" s="44"/>
      <c r="O105" s="45"/>
      <c r="P105" s="45"/>
      <c r="Q105" s="45"/>
      <c r="R105" s="45"/>
      <c r="S105" s="43"/>
      <c r="T105" s="44">
        <v>1</v>
      </c>
      <c r="U105" s="45"/>
      <c r="V105" s="45"/>
      <c r="W105" s="45"/>
      <c r="X105" s="45"/>
      <c r="Y105" s="43"/>
      <c r="Z105" s="44">
        <v>1</v>
      </c>
      <c r="AA105" s="45"/>
      <c r="AB105" s="45"/>
      <c r="AC105" s="45"/>
      <c r="AD105" s="45"/>
      <c r="AE105" s="43"/>
      <c r="AF105" s="44">
        <v>4</v>
      </c>
      <c r="AG105" s="45"/>
      <c r="AH105" s="45"/>
      <c r="AI105" s="45"/>
      <c r="AJ105" s="45"/>
      <c r="AK105" s="45"/>
      <c r="AL105" s="45"/>
      <c r="AM105" s="43"/>
      <c r="AN105" s="44">
        <v>9</v>
      </c>
      <c r="AO105" s="45"/>
      <c r="AP105" s="45"/>
      <c r="AQ105" s="45"/>
      <c r="AR105" s="45"/>
      <c r="AS105" s="43"/>
    </row>
    <row r="106" spans="2:48" ht="16.5">
      <c r="B106" s="78" t="s">
        <v>69</v>
      </c>
      <c r="C106" s="45"/>
      <c r="D106" s="45"/>
      <c r="E106" s="45"/>
      <c r="F106" s="45"/>
      <c r="G106" s="45"/>
      <c r="H106" s="43"/>
      <c r="I106" s="44">
        <v>5</v>
      </c>
      <c r="J106" s="45"/>
      <c r="K106" s="45"/>
      <c r="L106" s="45"/>
      <c r="M106" s="43"/>
      <c r="N106" s="44">
        <v>1</v>
      </c>
      <c r="O106" s="45"/>
      <c r="P106" s="45"/>
      <c r="Q106" s="45"/>
      <c r="R106" s="45"/>
      <c r="S106" s="43"/>
      <c r="T106" s="44">
        <v>1</v>
      </c>
      <c r="U106" s="45"/>
      <c r="V106" s="45"/>
      <c r="W106" s="45"/>
      <c r="X106" s="45"/>
      <c r="Y106" s="43"/>
      <c r="Z106" s="44">
        <v>1</v>
      </c>
      <c r="AA106" s="45"/>
      <c r="AB106" s="45"/>
      <c r="AC106" s="45"/>
      <c r="AD106" s="45"/>
      <c r="AE106" s="43"/>
      <c r="AF106" s="44"/>
      <c r="AG106" s="45"/>
      <c r="AH106" s="45"/>
      <c r="AI106" s="45"/>
      <c r="AJ106" s="45"/>
      <c r="AK106" s="45"/>
      <c r="AL106" s="45"/>
      <c r="AM106" s="43"/>
      <c r="AN106" s="44">
        <v>2</v>
      </c>
      <c r="AO106" s="45"/>
      <c r="AP106" s="45"/>
      <c r="AQ106" s="45"/>
      <c r="AR106" s="45"/>
      <c r="AS106" s="43"/>
    </row>
    <row r="107" spans="2:48" ht="16.5">
      <c r="B107" s="78" t="s">
        <v>101</v>
      </c>
      <c r="C107" s="45"/>
      <c r="D107" s="45"/>
      <c r="E107" s="45"/>
      <c r="F107" s="45"/>
      <c r="G107" s="45"/>
      <c r="H107" s="43"/>
      <c r="I107" s="44">
        <v>2</v>
      </c>
      <c r="J107" s="45"/>
      <c r="K107" s="45"/>
      <c r="L107" s="45"/>
      <c r="M107" s="43"/>
      <c r="N107" s="44"/>
      <c r="O107" s="45"/>
      <c r="P107" s="45"/>
      <c r="Q107" s="45"/>
      <c r="R107" s="45"/>
      <c r="S107" s="43"/>
      <c r="T107" s="44">
        <v>1</v>
      </c>
      <c r="U107" s="45"/>
      <c r="V107" s="45"/>
      <c r="W107" s="45"/>
      <c r="X107" s="45"/>
      <c r="Y107" s="43"/>
      <c r="Z107" s="44"/>
      <c r="AA107" s="45"/>
      <c r="AB107" s="45"/>
      <c r="AC107" s="45"/>
      <c r="AD107" s="45"/>
      <c r="AE107" s="43"/>
      <c r="AF107" s="44"/>
      <c r="AG107" s="45"/>
      <c r="AH107" s="45"/>
      <c r="AI107" s="45"/>
      <c r="AJ107" s="45"/>
      <c r="AK107" s="45"/>
      <c r="AL107" s="45"/>
      <c r="AM107" s="43"/>
      <c r="AN107" s="44">
        <v>1</v>
      </c>
      <c r="AO107" s="45"/>
      <c r="AP107" s="45"/>
      <c r="AQ107" s="45"/>
      <c r="AR107" s="45"/>
      <c r="AS107" s="43"/>
    </row>
    <row r="108" spans="2:48" ht="16.5">
      <c r="B108" s="78" t="s">
        <v>102</v>
      </c>
      <c r="C108" s="45"/>
      <c r="D108" s="45"/>
      <c r="E108" s="45"/>
      <c r="F108" s="45"/>
      <c r="G108" s="45"/>
      <c r="H108" s="43"/>
      <c r="I108" s="44"/>
      <c r="J108" s="45"/>
      <c r="K108" s="45"/>
      <c r="L108" s="45"/>
      <c r="M108" s="43"/>
      <c r="N108" s="44"/>
      <c r="O108" s="45"/>
      <c r="P108" s="45"/>
      <c r="Q108" s="45"/>
      <c r="R108" s="45"/>
      <c r="S108" s="43"/>
      <c r="T108" s="44"/>
      <c r="U108" s="45"/>
      <c r="V108" s="45"/>
      <c r="W108" s="45"/>
      <c r="X108" s="45"/>
      <c r="Y108" s="43"/>
      <c r="Z108" s="44"/>
      <c r="AA108" s="45"/>
      <c r="AB108" s="45"/>
      <c r="AC108" s="45"/>
      <c r="AD108" s="45"/>
      <c r="AE108" s="43"/>
      <c r="AF108" s="44"/>
      <c r="AG108" s="45"/>
      <c r="AH108" s="45"/>
      <c r="AI108" s="45"/>
      <c r="AJ108" s="45"/>
      <c r="AK108" s="45"/>
      <c r="AL108" s="45"/>
      <c r="AM108" s="43"/>
      <c r="AN108" s="44"/>
      <c r="AO108" s="45"/>
      <c r="AP108" s="45"/>
      <c r="AQ108" s="45"/>
      <c r="AR108" s="45"/>
      <c r="AS108" s="43"/>
    </row>
    <row r="109" spans="2:48" ht="16.5">
      <c r="B109" s="78" t="s">
        <v>103</v>
      </c>
      <c r="C109" s="45"/>
      <c r="D109" s="45"/>
      <c r="E109" s="45"/>
      <c r="F109" s="45"/>
      <c r="G109" s="45"/>
      <c r="H109" s="43"/>
      <c r="I109" s="44"/>
      <c r="J109" s="45"/>
      <c r="K109" s="45"/>
      <c r="L109" s="45"/>
      <c r="M109" s="43"/>
      <c r="N109" s="44"/>
      <c r="O109" s="45"/>
      <c r="P109" s="45"/>
      <c r="Q109" s="45"/>
      <c r="R109" s="45"/>
      <c r="S109" s="43"/>
      <c r="T109" s="44"/>
      <c r="U109" s="45"/>
      <c r="V109" s="45"/>
      <c r="W109" s="45"/>
      <c r="X109" s="45"/>
      <c r="Y109" s="43"/>
      <c r="Z109" s="44"/>
      <c r="AA109" s="45"/>
      <c r="AB109" s="45"/>
      <c r="AC109" s="45"/>
      <c r="AD109" s="45"/>
      <c r="AE109" s="43"/>
      <c r="AF109" s="44"/>
      <c r="AG109" s="45"/>
      <c r="AH109" s="45"/>
      <c r="AI109" s="45"/>
      <c r="AJ109" s="45"/>
      <c r="AK109" s="45"/>
      <c r="AL109" s="45"/>
      <c r="AM109" s="43"/>
      <c r="AN109" s="44"/>
      <c r="AO109" s="45"/>
      <c r="AP109" s="45"/>
      <c r="AQ109" s="45"/>
      <c r="AR109" s="45"/>
      <c r="AS109" s="43"/>
    </row>
    <row r="110" spans="2:48">
      <c r="B110" s="80" t="s">
        <v>85</v>
      </c>
      <c r="C110" s="62"/>
      <c r="D110" s="62"/>
      <c r="E110" s="62"/>
      <c r="F110" s="62"/>
      <c r="G110" s="62"/>
      <c r="H110" s="63"/>
      <c r="I110" s="79" t="s">
        <v>6</v>
      </c>
      <c r="J110" s="62"/>
      <c r="K110" s="62"/>
      <c r="L110" s="62"/>
      <c r="M110" s="63"/>
      <c r="N110" s="79" t="s">
        <v>93</v>
      </c>
      <c r="O110" s="62"/>
      <c r="P110" s="62"/>
      <c r="Q110" s="62"/>
      <c r="R110" s="62"/>
      <c r="S110" s="63"/>
      <c r="T110" s="79" t="s">
        <v>94</v>
      </c>
      <c r="U110" s="62"/>
      <c r="V110" s="62"/>
      <c r="W110" s="62"/>
      <c r="X110" s="62"/>
      <c r="Y110" s="63"/>
      <c r="Z110" s="79" t="s">
        <v>95</v>
      </c>
      <c r="AA110" s="62"/>
      <c r="AB110" s="62"/>
      <c r="AC110" s="62"/>
      <c r="AD110" s="62"/>
      <c r="AE110" s="63"/>
      <c r="AF110" s="79" t="s">
        <v>96</v>
      </c>
      <c r="AG110" s="62"/>
      <c r="AH110" s="62"/>
      <c r="AI110" s="62"/>
      <c r="AJ110" s="62"/>
      <c r="AK110" s="62"/>
      <c r="AL110" s="62"/>
      <c r="AM110" s="63"/>
      <c r="AN110" s="79" t="s">
        <v>97</v>
      </c>
      <c r="AO110" s="62"/>
      <c r="AP110" s="62"/>
      <c r="AQ110" s="62"/>
      <c r="AR110" s="62"/>
      <c r="AS110" s="63"/>
    </row>
    <row r="111" spans="2:48" ht="16.5">
      <c r="B111" s="78" t="s">
        <v>86</v>
      </c>
      <c r="C111" s="45"/>
      <c r="D111" s="45"/>
      <c r="E111" s="45"/>
      <c r="F111" s="45"/>
      <c r="G111" s="45"/>
      <c r="H111" s="43"/>
      <c r="I111" s="44"/>
      <c r="J111" s="45"/>
      <c r="K111" s="45"/>
      <c r="L111" s="45"/>
      <c r="M111" s="43"/>
      <c r="N111" s="44"/>
      <c r="O111" s="45"/>
      <c r="P111" s="45"/>
      <c r="Q111" s="45"/>
      <c r="R111" s="45"/>
      <c r="S111" s="43"/>
      <c r="T111" s="44"/>
      <c r="U111" s="45"/>
      <c r="V111" s="45"/>
      <c r="W111" s="45"/>
      <c r="X111" s="45"/>
      <c r="Y111" s="43"/>
      <c r="Z111" s="44"/>
      <c r="AA111" s="45"/>
      <c r="AB111" s="45"/>
      <c r="AC111" s="45"/>
      <c r="AD111" s="45"/>
      <c r="AE111" s="43"/>
      <c r="AF111" s="44"/>
      <c r="AG111" s="45"/>
      <c r="AH111" s="45"/>
      <c r="AI111" s="45"/>
      <c r="AJ111" s="45"/>
      <c r="AK111" s="45"/>
      <c r="AL111" s="45"/>
      <c r="AM111" s="43"/>
      <c r="AN111" s="44"/>
      <c r="AO111" s="45"/>
      <c r="AP111" s="45"/>
      <c r="AQ111" s="45"/>
      <c r="AR111" s="45"/>
      <c r="AS111" s="43"/>
    </row>
    <row r="112" spans="2:48" ht="16.5">
      <c r="B112" s="78" t="s">
        <v>87</v>
      </c>
      <c r="C112" s="45"/>
      <c r="D112" s="45"/>
      <c r="E112" s="45"/>
      <c r="F112" s="45"/>
      <c r="G112" s="45"/>
      <c r="H112" s="43"/>
      <c r="I112" s="44"/>
      <c r="J112" s="45"/>
      <c r="K112" s="45"/>
      <c r="L112" s="45"/>
      <c r="M112" s="43"/>
      <c r="N112" s="44"/>
      <c r="O112" s="45"/>
      <c r="P112" s="45"/>
      <c r="Q112" s="45"/>
      <c r="R112" s="45"/>
      <c r="S112" s="43"/>
      <c r="T112" s="44"/>
      <c r="U112" s="45"/>
      <c r="V112" s="45"/>
      <c r="W112" s="45"/>
      <c r="X112" s="45"/>
      <c r="Y112" s="43"/>
      <c r="Z112" s="44"/>
      <c r="AA112" s="45"/>
      <c r="AB112" s="45"/>
      <c r="AC112" s="45"/>
      <c r="AD112" s="45"/>
      <c r="AE112" s="43"/>
      <c r="AF112" s="44"/>
      <c r="AG112" s="45"/>
      <c r="AH112" s="45"/>
      <c r="AI112" s="45"/>
      <c r="AJ112" s="45"/>
      <c r="AK112" s="45"/>
      <c r="AL112" s="45"/>
      <c r="AM112" s="43"/>
      <c r="AN112" s="44"/>
      <c r="AO112" s="45"/>
      <c r="AP112" s="45"/>
      <c r="AQ112" s="45"/>
      <c r="AR112" s="45"/>
      <c r="AS112" s="43"/>
    </row>
    <row r="113" spans="2:45" ht="16.5">
      <c r="B113" s="78" t="s">
        <v>88</v>
      </c>
      <c r="C113" s="45"/>
      <c r="D113" s="45"/>
      <c r="E113" s="45"/>
      <c r="F113" s="45"/>
      <c r="G113" s="45"/>
      <c r="H113" s="43"/>
      <c r="I113" s="44"/>
      <c r="J113" s="45"/>
      <c r="K113" s="45"/>
      <c r="L113" s="45"/>
      <c r="M113" s="43"/>
      <c r="N113" s="44"/>
      <c r="O113" s="45"/>
      <c r="P113" s="45"/>
      <c r="Q113" s="45"/>
      <c r="R113" s="45"/>
      <c r="S113" s="43"/>
      <c r="T113" s="44"/>
      <c r="U113" s="45"/>
      <c r="V113" s="45"/>
      <c r="W113" s="45"/>
      <c r="X113" s="45"/>
      <c r="Y113" s="43"/>
      <c r="Z113" s="44"/>
      <c r="AA113" s="45"/>
      <c r="AB113" s="45"/>
      <c r="AC113" s="45"/>
      <c r="AD113" s="45"/>
      <c r="AE113" s="43"/>
      <c r="AF113" s="44"/>
      <c r="AG113" s="45"/>
      <c r="AH113" s="45"/>
      <c r="AI113" s="45"/>
      <c r="AJ113" s="45"/>
      <c r="AK113" s="45"/>
      <c r="AL113" s="45"/>
      <c r="AM113" s="43"/>
      <c r="AN113" s="44"/>
      <c r="AO113" s="45"/>
      <c r="AP113" s="45"/>
      <c r="AQ113" s="45"/>
      <c r="AR113" s="45"/>
      <c r="AS113" s="43"/>
    </row>
    <row r="114" spans="2:45" ht="16.5">
      <c r="B114" s="78" t="s">
        <v>89</v>
      </c>
      <c r="C114" s="45"/>
      <c r="D114" s="45"/>
      <c r="E114" s="45"/>
      <c r="F114" s="45"/>
      <c r="G114" s="45"/>
      <c r="H114" s="43"/>
      <c r="I114" s="44"/>
      <c r="J114" s="45"/>
      <c r="K114" s="45"/>
      <c r="L114" s="45"/>
      <c r="M114" s="43"/>
      <c r="N114" s="44"/>
      <c r="O114" s="45"/>
      <c r="P114" s="45"/>
      <c r="Q114" s="45"/>
      <c r="R114" s="45"/>
      <c r="S114" s="43"/>
      <c r="T114" s="44"/>
      <c r="U114" s="45"/>
      <c r="V114" s="45"/>
      <c r="W114" s="45"/>
      <c r="X114" s="45"/>
      <c r="Y114" s="43"/>
      <c r="Z114" s="44"/>
      <c r="AA114" s="45"/>
      <c r="AB114" s="45"/>
      <c r="AC114" s="45"/>
      <c r="AD114" s="45"/>
      <c r="AE114" s="43"/>
      <c r="AF114" s="44"/>
      <c r="AG114" s="45"/>
      <c r="AH114" s="45"/>
      <c r="AI114" s="45"/>
      <c r="AJ114" s="45"/>
      <c r="AK114" s="45"/>
      <c r="AL114" s="45"/>
      <c r="AM114" s="43"/>
      <c r="AN114" s="44"/>
      <c r="AO114" s="45"/>
      <c r="AP114" s="45"/>
      <c r="AQ114" s="45"/>
      <c r="AR114" s="45"/>
      <c r="AS114" s="43"/>
    </row>
    <row r="115" spans="2:45" ht="16.5">
      <c r="B115" s="78" t="s">
        <v>90</v>
      </c>
      <c r="C115" s="45"/>
      <c r="D115" s="45"/>
      <c r="E115" s="45"/>
      <c r="F115" s="45"/>
      <c r="G115" s="45"/>
      <c r="H115" s="43"/>
      <c r="I115" s="44"/>
      <c r="J115" s="45"/>
      <c r="K115" s="45"/>
      <c r="L115" s="45"/>
      <c r="M115" s="43"/>
      <c r="N115" s="44"/>
      <c r="O115" s="45"/>
      <c r="P115" s="45"/>
      <c r="Q115" s="45"/>
      <c r="R115" s="45"/>
      <c r="S115" s="43"/>
      <c r="T115" s="44"/>
      <c r="U115" s="45"/>
      <c r="V115" s="45"/>
      <c r="W115" s="45"/>
      <c r="X115" s="45"/>
      <c r="Y115" s="43"/>
      <c r="Z115" s="44"/>
      <c r="AA115" s="45"/>
      <c r="AB115" s="45"/>
      <c r="AC115" s="45"/>
      <c r="AD115" s="45"/>
      <c r="AE115" s="43"/>
      <c r="AF115" s="44"/>
      <c r="AG115" s="45"/>
      <c r="AH115" s="45"/>
      <c r="AI115" s="45"/>
      <c r="AJ115" s="45"/>
      <c r="AK115" s="45"/>
      <c r="AL115" s="45"/>
      <c r="AM115" s="43"/>
      <c r="AN115" s="44"/>
      <c r="AO115" s="45"/>
      <c r="AP115" s="45"/>
      <c r="AQ115" s="45"/>
      <c r="AR115" s="45"/>
      <c r="AS115" s="43"/>
    </row>
    <row r="116" spans="2:45" ht="16.5">
      <c r="B116" s="78" t="s">
        <v>91</v>
      </c>
      <c r="C116" s="45"/>
      <c r="D116" s="45"/>
      <c r="E116" s="45"/>
      <c r="F116" s="45"/>
      <c r="G116" s="45"/>
      <c r="H116" s="43"/>
      <c r="I116" s="44"/>
      <c r="J116" s="45"/>
      <c r="K116" s="45"/>
      <c r="L116" s="45"/>
      <c r="M116" s="43"/>
      <c r="N116" s="44"/>
      <c r="O116" s="45"/>
      <c r="P116" s="45"/>
      <c r="Q116" s="45"/>
      <c r="R116" s="45"/>
      <c r="S116" s="43"/>
      <c r="T116" s="44"/>
      <c r="U116" s="45"/>
      <c r="V116" s="45"/>
      <c r="W116" s="45"/>
      <c r="X116" s="45"/>
      <c r="Y116" s="43"/>
      <c r="Z116" s="44"/>
      <c r="AA116" s="45"/>
      <c r="AB116" s="45"/>
      <c r="AC116" s="45"/>
      <c r="AD116" s="45"/>
      <c r="AE116" s="43"/>
      <c r="AF116" s="44"/>
      <c r="AG116" s="45"/>
      <c r="AH116" s="45"/>
      <c r="AI116" s="45"/>
      <c r="AJ116" s="45"/>
      <c r="AK116" s="45"/>
      <c r="AL116" s="45"/>
      <c r="AM116" s="43"/>
      <c r="AN116" s="44"/>
      <c r="AO116" s="45"/>
      <c r="AP116" s="45"/>
      <c r="AQ116" s="45"/>
      <c r="AR116" s="45"/>
      <c r="AS116" s="43"/>
    </row>
    <row r="117" spans="2:45">
      <c r="B117" s="80" t="s">
        <v>104</v>
      </c>
      <c r="C117" s="62"/>
      <c r="D117" s="62"/>
      <c r="E117" s="62"/>
      <c r="F117" s="62"/>
      <c r="G117" s="62"/>
      <c r="H117" s="63"/>
      <c r="I117" s="79" t="s">
        <v>6</v>
      </c>
      <c r="J117" s="62"/>
      <c r="K117" s="62"/>
      <c r="L117" s="62"/>
      <c r="M117" s="63"/>
      <c r="N117" s="79" t="s">
        <v>93</v>
      </c>
      <c r="O117" s="62"/>
      <c r="P117" s="62"/>
      <c r="Q117" s="62"/>
      <c r="R117" s="62"/>
      <c r="S117" s="63"/>
      <c r="T117" s="79" t="s">
        <v>94</v>
      </c>
      <c r="U117" s="62"/>
      <c r="V117" s="62"/>
      <c r="W117" s="62"/>
      <c r="X117" s="62"/>
      <c r="Y117" s="63"/>
      <c r="Z117" s="79" t="s">
        <v>95</v>
      </c>
      <c r="AA117" s="62"/>
      <c r="AB117" s="62"/>
      <c r="AC117" s="62"/>
      <c r="AD117" s="62"/>
      <c r="AE117" s="63"/>
      <c r="AF117" s="79" t="s">
        <v>96</v>
      </c>
      <c r="AG117" s="62"/>
      <c r="AH117" s="62"/>
      <c r="AI117" s="62"/>
      <c r="AJ117" s="62"/>
      <c r="AK117" s="62"/>
      <c r="AL117" s="62"/>
      <c r="AM117" s="63"/>
      <c r="AN117" s="79" t="s">
        <v>97</v>
      </c>
      <c r="AO117" s="62"/>
      <c r="AP117" s="62"/>
      <c r="AQ117" s="62"/>
      <c r="AR117" s="62"/>
      <c r="AS117" s="63"/>
    </row>
    <row r="118" spans="2:45" ht="16.5">
      <c r="B118" s="78" t="s">
        <v>105</v>
      </c>
      <c r="C118" s="45"/>
      <c r="D118" s="45"/>
      <c r="E118" s="45"/>
      <c r="F118" s="45"/>
      <c r="G118" s="45"/>
      <c r="H118" s="43"/>
      <c r="I118" s="44"/>
      <c r="J118" s="45"/>
      <c r="K118" s="45"/>
      <c r="L118" s="45"/>
      <c r="M118" s="43"/>
      <c r="N118" s="44"/>
      <c r="O118" s="45"/>
      <c r="P118" s="45"/>
      <c r="Q118" s="45"/>
      <c r="R118" s="45"/>
      <c r="S118" s="43"/>
      <c r="T118" s="44"/>
      <c r="U118" s="45"/>
      <c r="V118" s="45"/>
      <c r="W118" s="45"/>
      <c r="X118" s="45"/>
      <c r="Y118" s="43"/>
      <c r="Z118" s="44"/>
      <c r="AA118" s="45"/>
      <c r="AB118" s="45"/>
      <c r="AC118" s="45"/>
      <c r="AD118" s="45"/>
      <c r="AE118" s="43"/>
      <c r="AF118" s="44"/>
      <c r="AG118" s="45"/>
      <c r="AH118" s="45"/>
      <c r="AI118" s="45"/>
      <c r="AJ118" s="45"/>
      <c r="AK118" s="45"/>
      <c r="AL118" s="45"/>
      <c r="AM118" s="43"/>
      <c r="AN118" s="44"/>
      <c r="AO118" s="45"/>
      <c r="AP118" s="45"/>
      <c r="AQ118" s="45"/>
      <c r="AR118" s="45"/>
      <c r="AS118" s="43"/>
    </row>
    <row r="119" spans="2:45" ht="16.5">
      <c r="B119" s="78" t="s">
        <v>106</v>
      </c>
      <c r="C119" s="45"/>
      <c r="D119" s="45"/>
      <c r="E119" s="45"/>
      <c r="F119" s="45"/>
      <c r="G119" s="45"/>
      <c r="H119" s="43"/>
      <c r="I119" s="44"/>
      <c r="J119" s="45"/>
      <c r="K119" s="45"/>
      <c r="L119" s="45"/>
      <c r="M119" s="43"/>
      <c r="N119" s="44"/>
      <c r="O119" s="45"/>
      <c r="P119" s="45"/>
      <c r="Q119" s="45"/>
      <c r="R119" s="45"/>
      <c r="S119" s="43"/>
      <c r="T119" s="44"/>
      <c r="U119" s="45"/>
      <c r="V119" s="45"/>
      <c r="W119" s="45"/>
      <c r="X119" s="45"/>
      <c r="Y119" s="43"/>
      <c r="Z119" s="44"/>
      <c r="AA119" s="45"/>
      <c r="AB119" s="45"/>
      <c r="AC119" s="45"/>
      <c r="AD119" s="45"/>
      <c r="AE119" s="43"/>
      <c r="AF119" s="44"/>
      <c r="AG119" s="45"/>
      <c r="AH119" s="45"/>
      <c r="AI119" s="45"/>
      <c r="AJ119" s="45"/>
      <c r="AK119" s="45"/>
      <c r="AL119" s="45"/>
      <c r="AM119" s="43"/>
      <c r="AN119" s="44"/>
      <c r="AO119" s="45"/>
      <c r="AP119" s="45"/>
      <c r="AQ119" s="45"/>
      <c r="AR119" s="45"/>
      <c r="AS119" s="43"/>
    </row>
    <row r="120" spans="2:45" ht="16.5">
      <c r="B120" s="78" t="s">
        <v>107</v>
      </c>
      <c r="C120" s="45"/>
      <c r="D120" s="45"/>
      <c r="E120" s="45"/>
      <c r="F120" s="45"/>
      <c r="G120" s="45"/>
      <c r="H120" s="43"/>
      <c r="I120" s="44"/>
      <c r="J120" s="45"/>
      <c r="K120" s="45"/>
      <c r="L120" s="45"/>
      <c r="M120" s="43"/>
      <c r="N120" s="44"/>
      <c r="O120" s="45"/>
      <c r="P120" s="45"/>
      <c r="Q120" s="45"/>
      <c r="R120" s="45"/>
      <c r="S120" s="43"/>
      <c r="T120" s="44"/>
      <c r="U120" s="45"/>
      <c r="V120" s="45"/>
      <c r="W120" s="45"/>
      <c r="X120" s="45"/>
      <c r="Y120" s="43"/>
      <c r="Z120" s="44"/>
      <c r="AA120" s="45"/>
      <c r="AB120" s="45"/>
      <c r="AC120" s="45"/>
      <c r="AD120" s="45"/>
      <c r="AE120" s="43"/>
      <c r="AF120" s="44"/>
      <c r="AG120" s="45"/>
      <c r="AH120" s="45"/>
      <c r="AI120" s="45"/>
      <c r="AJ120" s="45"/>
      <c r="AK120" s="45"/>
      <c r="AL120" s="45"/>
      <c r="AM120" s="43"/>
      <c r="AN120" s="44"/>
      <c r="AO120" s="45"/>
      <c r="AP120" s="45"/>
      <c r="AQ120" s="45"/>
      <c r="AR120" s="45"/>
      <c r="AS120" s="43"/>
    </row>
    <row r="121" spans="2:45" ht="16.5">
      <c r="B121" s="78" t="s">
        <v>108</v>
      </c>
      <c r="C121" s="45"/>
      <c r="D121" s="45"/>
      <c r="E121" s="45"/>
      <c r="F121" s="45"/>
      <c r="G121" s="45"/>
      <c r="H121" s="43"/>
      <c r="I121" s="44"/>
      <c r="J121" s="45"/>
      <c r="K121" s="45"/>
      <c r="L121" s="45"/>
      <c r="M121" s="43"/>
      <c r="N121" s="44"/>
      <c r="O121" s="45"/>
      <c r="P121" s="45"/>
      <c r="Q121" s="45"/>
      <c r="R121" s="45"/>
      <c r="S121" s="43"/>
      <c r="T121" s="44"/>
      <c r="U121" s="45"/>
      <c r="V121" s="45"/>
      <c r="W121" s="45"/>
      <c r="X121" s="45"/>
      <c r="Y121" s="43"/>
      <c r="Z121" s="44"/>
      <c r="AA121" s="45"/>
      <c r="AB121" s="45"/>
      <c r="AC121" s="45"/>
      <c r="AD121" s="45"/>
      <c r="AE121" s="43"/>
      <c r="AF121" s="44"/>
      <c r="AG121" s="45"/>
      <c r="AH121" s="45"/>
      <c r="AI121" s="45"/>
      <c r="AJ121" s="45"/>
      <c r="AK121" s="45"/>
      <c r="AL121" s="45"/>
      <c r="AM121" s="43"/>
      <c r="AN121" s="44"/>
      <c r="AO121" s="45"/>
      <c r="AP121" s="45"/>
      <c r="AQ121" s="45"/>
      <c r="AR121" s="45"/>
      <c r="AS121" s="43"/>
    </row>
    <row r="122" spans="2:45" ht="16.5">
      <c r="B122" s="78" t="s">
        <v>109</v>
      </c>
      <c r="C122" s="45"/>
      <c r="D122" s="45"/>
      <c r="E122" s="45"/>
      <c r="F122" s="45"/>
      <c r="G122" s="45"/>
      <c r="H122" s="43"/>
      <c r="I122" s="44"/>
      <c r="J122" s="45"/>
      <c r="K122" s="45"/>
      <c r="L122" s="45"/>
      <c r="M122" s="43"/>
      <c r="N122" s="44"/>
      <c r="O122" s="45"/>
      <c r="P122" s="45"/>
      <c r="Q122" s="45"/>
      <c r="R122" s="45"/>
      <c r="S122" s="43"/>
      <c r="T122" s="44"/>
      <c r="U122" s="45"/>
      <c r="V122" s="45"/>
      <c r="W122" s="45"/>
      <c r="X122" s="45"/>
      <c r="Y122" s="43"/>
      <c r="Z122" s="44"/>
      <c r="AA122" s="45"/>
      <c r="AB122" s="45"/>
      <c r="AC122" s="45"/>
      <c r="AD122" s="45"/>
      <c r="AE122" s="43"/>
      <c r="AF122" s="44"/>
      <c r="AG122" s="45"/>
      <c r="AH122" s="45"/>
      <c r="AI122" s="45"/>
      <c r="AJ122" s="45"/>
      <c r="AK122" s="45"/>
      <c r="AL122" s="45"/>
      <c r="AM122" s="43"/>
      <c r="AN122" s="44"/>
      <c r="AO122" s="45"/>
      <c r="AP122" s="45"/>
      <c r="AQ122" s="45"/>
      <c r="AR122" s="45"/>
      <c r="AS122" s="43"/>
    </row>
    <row r="123" spans="2:45" ht="16.5">
      <c r="B123" s="78" t="s">
        <v>110</v>
      </c>
      <c r="C123" s="45"/>
      <c r="D123" s="45"/>
      <c r="E123" s="45"/>
      <c r="F123" s="45"/>
      <c r="G123" s="45"/>
      <c r="H123" s="43"/>
      <c r="I123" s="44"/>
      <c r="J123" s="45"/>
      <c r="K123" s="45"/>
      <c r="L123" s="45"/>
      <c r="M123" s="43"/>
      <c r="N123" s="44"/>
      <c r="O123" s="45"/>
      <c r="P123" s="45"/>
      <c r="Q123" s="45"/>
      <c r="R123" s="45"/>
      <c r="S123" s="43"/>
      <c r="T123" s="44"/>
      <c r="U123" s="45"/>
      <c r="V123" s="45"/>
      <c r="W123" s="45"/>
      <c r="X123" s="45"/>
      <c r="Y123" s="43"/>
      <c r="Z123" s="44"/>
      <c r="AA123" s="45"/>
      <c r="AB123" s="45"/>
      <c r="AC123" s="45"/>
      <c r="AD123" s="45"/>
      <c r="AE123" s="43"/>
      <c r="AF123" s="44"/>
      <c r="AG123" s="45"/>
      <c r="AH123" s="45"/>
      <c r="AI123" s="45"/>
      <c r="AJ123" s="45"/>
      <c r="AK123" s="45"/>
      <c r="AL123" s="45"/>
      <c r="AM123" s="43"/>
      <c r="AN123" s="44"/>
      <c r="AO123" s="45"/>
      <c r="AP123" s="45"/>
      <c r="AQ123" s="45"/>
      <c r="AR123" s="45"/>
      <c r="AS123" s="43"/>
    </row>
    <row r="124" spans="2:45">
      <c r="B124" s="80" t="s">
        <v>111</v>
      </c>
      <c r="C124" s="62"/>
      <c r="D124" s="62"/>
      <c r="E124" s="62"/>
      <c r="F124" s="62"/>
      <c r="G124" s="62"/>
      <c r="H124" s="63"/>
      <c r="I124" s="79" t="s">
        <v>6</v>
      </c>
      <c r="J124" s="62"/>
      <c r="K124" s="62"/>
      <c r="L124" s="62"/>
      <c r="M124" s="63"/>
      <c r="N124" s="79" t="s">
        <v>93</v>
      </c>
      <c r="O124" s="62"/>
      <c r="P124" s="62"/>
      <c r="Q124" s="62"/>
      <c r="R124" s="62"/>
      <c r="S124" s="63"/>
      <c r="T124" s="79" t="s">
        <v>94</v>
      </c>
      <c r="U124" s="62"/>
      <c r="V124" s="62"/>
      <c r="W124" s="62"/>
      <c r="X124" s="62"/>
      <c r="Y124" s="63"/>
      <c r="Z124" s="79" t="s">
        <v>95</v>
      </c>
      <c r="AA124" s="62"/>
      <c r="AB124" s="62"/>
      <c r="AC124" s="62"/>
      <c r="AD124" s="62"/>
      <c r="AE124" s="63"/>
      <c r="AF124" s="79" t="s">
        <v>96</v>
      </c>
      <c r="AG124" s="62"/>
      <c r="AH124" s="62"/>
      <c r="AI124" s="62"/>
      <c r="AJ124" s="62"/>
      <c r="AK124" s="62"/>
      <c r="AL124" s="62"/>
      <c r="AM124" s="63"/>
      <c r="AN124" s="79" t="s">
        <v>97</v>
      </c>
      <c r="AO124" s="62"/>
      <c r="AP124" s="62"/>
      <c r="AQ124" s="62"/>
      <c r="AR124" s="62"/>
      <c r="AS124" s="63"/>
    </row>
    <row r="125" spans="2:45" ht="16.5">
      <c r="B125" s="78" t="s">
        <v>105</v>
      </c>
      <c r="C125" s="45"/>
      <c r="D125" s="45"/>
      <c r="E125" s="45"/>
      <c r="F125" s="45"/>
      <c r="G125" s="45"/>
      <c r="H125" s="43"/>
      <c r="I125" s="44"/>
      <c r="J125" s="45"/>
      <c r="K125" s="45"/>
      <c r="L125" s="45"/>
      <c r="M125" s="43"/>
      <c r="N125" s="44"/>
      <c r="O125" s="45"/>
      <c r="P125" s="45"/>
      <c r="Q125" s="45"/>
      <c r="R125" s="45"/>
      <c r="S125" s="43"/>
      <c r="T125" s="44"/>
      <c r="U125" s="45"/>
      <c r="V125" s="45"/>
      <c r="W125" s="45"/>
      <c r="X125" s="45"/>
      <c r="Y125" s="43"/>
      <c r="Z125" s="44"/>
      <c r="AA125" s="45"/>
      <c r="AB125" s="45"/>
      <c r="AC125" s="45"/>
      <c r="AD125" s="45"/>
      <c r="AE125" s="43"/>
      <c r="AF125" s="44"/>
      <c r="AG125" s="45"/>
      <c r="AH125" s="45"/>
      <c r="AI125" s="45"/>
      <c r="AJ125" s="45"/>
      <c r="AK125" s="45"/>
      <c r="AL125" s="45"/>
      <c r="AM125" s="43"/>
      <c r="AN125" s="44"/>
      <c r="AO125" s="45"/>
      <c r="AP125" s="45"/>
      <c r="AQ125" s="45"/>
      <c r="AR125" s="45"/>
      <c r="AS125" s="43"/>
    </row>
    <row r="126" spans="2:45" ht="16.5">
      <c r="B126" s="78" t="s">
        <v>106</v>
      </c>
      <c r="C126" s="45"/>
      <c r="D126" s="45"/>
      <c r="E126" s="45"/>
      <c r="F126" s="45"/>
      <c r="G126" s="45"/>
      <c r="H126" s="43"/>
      <c r="I126" s="44"/>
      <c r="J126" s="45"/>
      <c r="K126" s="45"/>
      <c r="L126" s="45"/>
      <c r="M126" s="43"/>
      <c r="N126" s="44"/>
      <c r="O126" s="45"/>
      <c r="P126" s="45"/>
      <c r="Q126" s="45"/>
      <c r="R126" s="45"/>
      <c r="S126" s="43"/>
      <c r="T126" s="44"/>
      <c r="U126" s="45"/>
      <c r="V126" s="45"/>
      <c r="W126" s="45"/>
      <c r="X126" s="45"/>
      <c r="Y126" s="43"/>
      <c r="Z126" s="44"/>
      <c r="AA126" s="45"/>
      <c r="AB126" s="45"/>
      <c r="AC126" s="45"/>
      <c r="AD126" s="45"/>
      <c r="AE126" s="43"/>
      <c r="AF126" s="44"/>
      <c r="AG126" s="45"/>
      <c r="AH126" s="45"/>
      <c r="AI126" s="45"/>
      <c r="AJ126" s="45"/>
      <c r="AK126" s="45"/>
      <c r="AL126" s="45"/>
      <c r="AM126" s="43"/>
      <c r="AN126" s="44"/>
      <c r="AO126" s="45"/>
      <c r="AP126" s="45"/>
      <c r="AQ126" s="45"/>
      <c r="AR126" s="45"/>
      <c r="AS126" s="43"/>
    </row>
    <row r="127" spans="2:45" ht="16.5">
      <c r="B127" s="78" t="s">
        <v>107</v>
      </c>
      <c r="C127" s="45"/>
      <c r="D127" s="45"/>
      <c r="E127" s="45"/>
      <c r="F127" s="45"/>
      <c r="G127" s="45"/>
      <c r="H127" s="43"/>
      <c r="I127" s="44"/>
      <c r="J127" s="45"/>
      <c r="K127" s="45"/>
      <c r="L127" s="45"/>
      <c r="M127" s="43"/>
      <c r="N127" s="44"/>
      <c r="O127" s="45"/>
      <c r="P127" s="45"/>
      <c r="Q127" s="45"/>
      <c r="R127" s="45"/>
      <c r="S127" s="43"/>
      <c r="T127" s="44"/>
      <c r="U127" s="45"/>
      <c r="V127" s="45"/>
      <c r="W127" s="45"/>
      <c r="X127" s="45"/>
      <c r="Y127" s="43"/>
      <c r="Z127" s="44"/>
      <c r="AA127" s="45"/>
      <c r="AB127" s="45"/>
      <c r="AC127" s="45"/>
      <c r="AD127" s="45"/>
      <c r="AE127" s="43"/>
      <c r="AF127" s="44"/>
      <c r="AG127" s="45"/>
      <c r="AH127" s="45"/>
      <c r="AI127" s="45"/>
      <c r="AJ127" s="45"/>
      <c r="AK127" s="45"/>
      <c r="AL127" s="45"/>
      <c r="AM127" s="43"/>
      <c r="AN127" s="44"/>
      <c r="AO127" s="45"/>
      <c r="AP127" s="45"/>
      <c r="AQ127" s="45"/>
      <c r="AR127" s="45"/>
      <c r="AS127" s="43"/>
    </row>
    <row r="128" spans="2:45" ht="16.5">
      <c r="B128" s="78" t="s">
        <v>108</v>
      </c>
      <c r="C128" s="45"/>
      <c r="D128" s="45"/>
      <c r="E128" s="45"/>
      <c r="F128" s="45"/>
      <c r="G128" s="45"/>
      <c r="H128" s="43"/>
      <c r="I128" s="44"/>
      <c r="J128" s="45"/>
      <c r="K128" s="45"/>
      <c r="L128" s="45"/>
      <c r="M128" s="43"/>
      <c r="N128" s="44"/>
      <c r="O128" s="45"/>
      <c r="P128" s="45"/>
      <c r="Q128" s="45"/>
      <c r="R128" s="45"/>
      <c r="S128" s="43"/>
      <c r="T128" s="44"/>
      <c r="U128" s="45"/>
      <c r="V128" s="45"/>
      <c r="W128" s="45"/>
      <c r="X128" s="45"/>
      <c r="Y128" s="43"/>
      <c r="Z128" s="44"/>
      <c r="AA128" s="45"/>
      <c r="AB128" s="45"/>
      <c r="AC128" s="45"/>
      <c r="AD128" s="45"/>
      <c r="AE128" s="43"/>
      <c r="AF128" s="44"/>
      <c r="AG128" s="45"/>
      <c r="AH128" s="45"/>
      <c r="AI128" s="45"/>
      <c r="AJ128" s="45"/>
      <c r="AK128" s="45"/>
      <c r="AL128" s="45"/>
      <c r="AM128" s="43"/>
      <c r="AN128" s="44"/>
      <c r="AO128" s="45"/>
      <c r="AP128" s="45"/>
      <c r="AQ128" s="45"/>
      <c r="AR128" s="45"/>
      <c r="AS128" s="43"/>
    </row>
    <row r="129" spans="2:49" ht="16.5">
      <c r="B129" s="78" t="s">
        <v>109</v>
      </c>
      <c r="C129" s="45"/>
      <c r="D129" s="45"/>
      <c r="E129" s="45"/>
      <c r="F129" s="45"/>
      <c r="G129" s="45"/>
      <c r="H129" s="43"/>
      <c r="I129" s="44"/>
      <c r="J129" s="45"/>
      <c r="K129" s="45"/>
      <c r="L129" s="45"/>
      <c r="M129" s="43"/>
      <c r="N129" s="44"/>
      <c r="O129" s="45"/>
      <c r="P129" s="45"/>
      <c r="Q129" s="45"/>
      <c r="R129" s="45"/>
      <c r="S129" s="43"/>
      <c r="T129" s="44"/>
      <c r="U129" s="45"/>
      <c r="V129" s="45"/>
      <c r="W129" s="45"/>
      <c r="X129" s="45"/>
      <c r="Y129" s="43"/>
      <c r="Z129" s="44"/>
      <c r="AA129" s="45"/>
      <c r="AB129" s="45"/>
      <c r="AC129" s="45"/>
      <c r="AD129" s="45"/>
      <c r="AE129" s="43"/>
      <c r="AF129" s="44"/>
      <c r="AG129" s="45"/>
      <c r="AH129" s="45"/>
      <c r="AI129" s="45"/>
      <c r="AJ129" s="45"/>
      <c r="AK129" s="45"/>
      <c r="AL129" s="45"/>
      <c r="AM129" s="43"/>
      <c r="AN129" s="44"/>
      <c r="AO129" s="45"/>
      <c r="AP129" s="45"/>
      <c r="AQ129" s="45"/>
      <c r="AR129" s="45"/>
      <c r="AS129" s="43"/>
    </row>
    <row r="130" spans="2:49" ht="16.5">
      <c r="B130" s="78" t="s">
        <v>110</v>
      </c>
      <c r="C130" s="45"/>
      <c r="D130" s="45"/>
      <c r="E130" s="45"/>
      <c r="F130" s="45"/>
      <c r="G130" s="45"/>
      <c r="H130" s="43"/>
      <c r="I130" s="44"/>
      <c r="J130" s="45"/>
      <c r="K130" s="45"/>
      <c r="L130" s="45"/>
      <c r="M130" s="43"/>
      <c r="N130" s="44"/>
      <c r="O130" s="45"/>
      <c r="P130" s="45"/>
      <c r="Q130" s="45"/>
      <c r="R130" s="45"/>
      <c r="S130" s="43"/>
      <c r="T130" s="44"/>
      <c r="U130" s="45"/>
      <c r="V130" s="45"/>
      <c r="W130" s="45"/>
      <c r="X130" s="45"/>
      <c r="Y130" s="43"/>
      <c r="Z130" s="44"/>
      <c r="AA130" s="45"/>
      <c r="AB130" s="45"/>
      <c r="AC130" s="45"/>
      <c r="AD130" s="45"/>
      <c r="AE130" s="43"/>
      <c r="AF130" s="44"/>
      <c r="AG130" s="45"/>
      <c r="AH130" s="45"/>
      <c r="AI130" s="45"/>
      <c r="AJ130" s="45"/>
      <c r="AK130" s="45"/>
      <c r="AL130" s="45"/>
      <c r="AM130" s="43"/>
      <c r="AN130" s="44"/>
      <c r="AO130" s="45"/>
      <c r="AP130" s="45"/>
      <c r="AQ130" s="45"/>
      <c r="AR130" s="45"/>
      <c r="AS130" s="43"/>
    </row>
    <row r="133" spans="2:49">
      <c r="C133" s="68" t="s">
        <v>112</v>
      </c>
      <c r="D133" s="62"/>
      <c r="E133" s="62"/>
      <c r="F133" s="62"/>
      <c r="G133" s="62"/>
      <c r="H133" s="63"/>
      <c r="J133" s="82" t="s">
        <v>77</v>
      </c>
      <c r="K133" s="62"/>
      <c r="L133" s="62"/>
      <c r="M133" s="62"/>
      <c r="O133" s="81" t="s">
        <v>77</v>
      </c>
      <c r="P133" s="62"/>
      <c r="Q133" s="62"/>
      <c r="R133" s="62"/>
      <c r="S133" s="62"/>
      <c r="U133" s="81" t="s">
        <v>77</v>
      </c>
      <c r="V133" s="62"/>
      <c r="W133" s="62"/>
      <c r="X133" s="62"/>
      <c r="Y133" s="62"/>
      <c r="AA133" s="81" t="s">
        <v>77</v>
      </c>
      <c r="AB133" s="62"/>
      <c r="AC133" s="62"/>
      <c r="AD133" s="62"/>
      <c r="AE133" s="62"/>
      <c r="AG133" s="81" t="s">
        <v>77</v>
      </c>
      <c r="AH133" s="62"/>
      <c r="AI133" s="62"/>
      <c r="AJ133" s="62"/>
      <c r="AK133" s="62"/>
      <c r="AL133" s="62"/>
      <c r="AM133" s="62"/>
      <c r="AO133" s="81" t="s">
        <v>77</v>
      </c>
      <c r="AP133" s="62"/>
      <c r="AQ133" s="62"/>
      <c r="AR133" s="62"/>
      <c r="AS133" s="62"/>
      <c r="AU133" s="81" t="s">
        <v>77</v>
      </c>
      <c r="AV133" s="62"/>
      <c r="AW133" s="62"/>
    </row>
    <row r="134" spans="2:49">
      <c r="C134" s="80" t="s">
        <v>67</v>
      </c>
      <c r="D134" s="62"/>
      <c r="E134" s="62"/>
      <c r="F134" s="62"/>
      <c r="G134" s="62"/>
      <c r="H134" s="63"/>
      <c r="J134" s="79" t="s">
        <v>6</v>
      </c>
      <c r="K134" s="62"/>
      <c r="L134" s="62"/>
      <c r="M134" s="63"/>
      <c r="O134" s="79" t="s">
        <v>113</v>
      </c>
      <c r="P134" s="62"/>
      <c r="Q134" s="62"/>
      <c r="R134" s="62"/>
      <c r="S134" s="63"/>
      <c r="U134" s="79" t="s">
        <v>114</v>
      </c>
      <c r="V134" s="62"/>
      <c r="W134" s="62"/>
      <c r="X134" s="62"/>
      <c r="Y134" s="63"/>
      <c r="AA134" s="79" t="s">
        <v>115</v>
      </c>
      <c r="AB134" s="62"/>
      <c r="AC134" s="62"/>
      <c r="AD134" s="62"/>
      <c r="AE134" s="63"/>
      <c r="AG134" s="79" t="s">
        <v>116</v>
      </c>
      <c r="AH134" s="62"/>
      <c r="AI134" s="62"/>
      <c r="AJ134" s="62"/>
      <c r="AK134" s="62"/>
      <c r="AL134" s="62"/>
      <c r="AM134" s="63"/>
      <c r="AO134" s="79" t="s">
        <v>117</v>
      </c>
      <c r="AP134" s="62"/>
      <c r="AQ134" s="62"/>
      <c r="AR134" s="62"/>
      <c r="AS134" s="63"/>
      <c r="AU134" s="79" t="s">
        <v>118</v>
      </c>
      <c r="AV134" s="62"/>
      <c r="AW134" s="63"/>
    </row>
    <row r="135" spans="2:49" ht="16.5">
      <c r="C135" s="78" t="s">
        <v>98</v>
      </c>
      <c r="D135" s="45"/>
      <c r="E135" s="45"/>
      <c r="F135" s="45"/>
      <c r="G135" s="45"/>
      <c r="H135" s="43"/>
      <c r="J135" s="44"/>
      <c r="K135" s="45"/>
      <c r="L135" s="45"/>
      <c r="M135" s="43"/>
      <c r="O135" s="44"/>
      <c r="P135" s="45"/>
      <c r="Q135" s="45"/>
      <c r="R135" s="45"/>
      <c r="S135" s="43"/>
      <c r="U135" s="44"/>
      <c r="V135" s="45"/>
      <c r="W135" s="45"/>
      <c r="X135" s="45"/>
      <c r="Y135" s="43"/>
      <c r="AA135" s="44"/>
      <c r="AB135" s="45"/>
      <c r="AC135" s="45"/>
      <c r="AD135" s="45"/>
      <c r="AE135" s="43"/>
      <c r="AG135" s="44"/>
      <c r="AH135" s="45"/>
      <c r="AI135" s="45"/>
      <c r="AJ135" s="45"/>
      <c r="AK135" s="45"/>
      <c r="AL135" s="45"/>
      <c r="AM135" s="43"/>
      <c r="AO135" s="44"/>
      <c r="AP135" s="45"/>
      <c r="AQ135" s="45"/>
      <c r="AR135" s="45"/>
      <c r="AS135" s="43"/>
      <c r="AU135" s="44"/>
      <c r="AV135" s="45"/>
      <c r="AW135" s="43"/>
    </row>
    <row r="136" spans="2:49" ht="16.5">
      <c r="C136" s="78" t="s">
        <v>99</v>
      </c>
      <c r="D136" s="45"/>
      <c r="E136" s="45"/>
      <c r="F136" s="45"/>
      <c r="G136" s="45"/>
      <c r="H136" s="43"/>
      <c r="J136" s="44"/>
      <c r="K136" s="45"/>
      <c r="L136" s="45"/>
      <c r="M136" s="43"/>
      <c r="O136" s="44"/>
      <c r="P136" s="45"/>
      <c r="Q136" s="45"/>
      <c r="R136" s="45"/>
      <c r="S136" s="43"/>
      <c r="U136" s="44"/>
      <c r="V136" s="45"/>
      <c r="W136" s="45"/>
      <c r="X136" s="45"/>
      <c r="Y136" s="43"/>
      <c r="AA136" s="44"/>
      <c r="AB136" s="45"/>
      <c r="AC136" s="45"/>
      <c r="AD136" s="45"/>
      <c r="AE136" s="43"/>
      <c r="AG136" s="44"/>
      <c r="AH136" s="45"/>
      <c r="AI136" s="45"/>
      <c r="AJ136" s="45"/>
      <c r="AK136" s="45"/>
      <c r="AL136" s="45"/>
      <c r="AM136" s="43"/>
      <c r="AO136" s="44"/>
      <c r="AP136" s="45"/>
      <c r="AQ136" s="45"/>
      <c r="AR136" s="45"/>
      <c r="AS136" s="43"/>
      <c r="AU136" s="44"/>
      <c r="AV136" s="45"/>
      <c r="AW136" s="43"/>
    </row>
    <row r="137" spans="2:49" ht="16.5">
      <c r="C137" s="78" t="s">
        <v>100</v>
      </c>
      <c r="D137" s="45"/>
      <c r="E137" s="45"/>
      <c r="F137" s="45"/>
      <c r="G137" s="45"/>
      <c r="H137" s="43"/>
      <c r="J137" s="44"/>
      <c r="K137" s="45"/>
      <c r="L137" s="45"/>
      <c r="M137" s="43"/>
      <c r="O137" s="44"/>
      <c r="P137" s="45"/>
      <c r="Q137" s="45"/>
      <c r="R137" s="45"/>
      <c r="S137" s="43"/>
      <c r="U137" s="44"/>
      <c r="V137" s="45"/>
      <c r="W137" s="45"/>
      <c r="X137" s="45"/>
      <c r="Y137" s="43"/>
      <c r="AA137" s="44"/>
      <c r="AB137" s="45"/>
      <c r="AC137" s="45"/>
      <c r="AD137" s="45"/>
      <c r="AE137" s="43"/>
      <c r="AG137" s="44"/>
      <c r="AH137" s="45"/>
      <c r="AI137" s="45"/>
      <c r="AJ137" s="45"/>
      <c r="AK137" s="45"/>
      <c r="AL137" s="45"/>
      <c r="AM137" s="43"/>
      <c r="AO137" s="44"/>
      <c r="AP137" s="45"/>
      <c r="AQ137" s="45"/>
      <c r="AR137" s="45"/>
      <c r="AS137" s="43"/>
      <c r="AU137" s="44"/>
      <c r="AV137" s="45"/>
      <c r="AW137" s="43"/>
    </row>
    <row r="138" spans="2:49" ht="16.5">
      <c r="C138" s="78" t="s">
        <v>70</v>
      </c>
      <c r="D138" s="45"/>
      <c r="E138" s="45"/>
      <c r="F138" s="45"/>
      <c r="G138" s="45"/>
      <c r="H138" s="43"/>
      <c r="J138" s="44">
        <v>11</v>
      </c>
      <c r="K138" s="45"/>
      <c r="L138" s="45"/>
      <c r="M138" s="43"/>
      <c r="O138" s="44">
        <v>5</v>
      </c>
      <c r="P138" s="45"/>
      <c r="Q138" s="45"/>
      <c r="R138" s="45"/>
      <c r="S138" s="43"/>
      <c r="U138" s="44">
        <v>3</v>
      </c>
      <c r="V138" s="45"/>
      <c r="W138" s="45"/>
      <c r="X138" s="45"/>
      <c r="Y138" s="43"/>
      <c r="AA138" s="44">
        <v>2</v>
      </c>
      <c r="AB138" s="45"/>
      <c r="AC138" s="45"/>
      <c r="AD138" s="45"/>
      <c r="AE138" s="43"/>
      <c r="AG138" s="44">
        <v>1</v>
      </c>
      <c r="AH138" s="45"/>
      <c r="AI138" s="45"/>
      <c r="AJ138" s="45"/>
      <c r="AK138" s="45"/>
      <c r="AL138" s="45"/>
      <c r="AM138" s="43"/>
      <c r="AO138" s="44"/>
      <c r="AP138" s="45"/>
      <c r="AQ138" s="45"/>
      <c r="AR138" s="45"/>
      <c r="AS138" s="43"/>
      <c r="AU138" s="44"/>
      <c r="AV138" s="45"/>
      <c r="AW138" s="43"/>
    </row>
    <row r="139" spans="2:49" ht="16.5">
      <c r="C139" s="78" t="s">
        <v>69</v>
      </c>
      <c r="D139" s="45"/>
      <c r="E139" s="45"/>
      <c r="F139" s="45"/>
      <c r="G139" s="45"/>
      <c r="H139" s="43"/>
      <c r="J139" s="44">
        <v>6</v>
      </c>
      <c r="K139" s="45"/>
      <c r="L139" s="45"/>
      <c r="M139" s="43"/>
      <c r="O139" s="44">
        <v>4</v>
      </c>
      <c r="P139" s="45"/>
      <c r="Q139" s="45"/>
      <c r="R139" s="45"/>
      <c r="S139" s="43"/>
      <c r="U139" s="44">
        <v>1</v>
      </c>
      <c r="V139" s="45"/>
      <c r="W139" s="45"/>
      <c r="X139" s="45"/>
      <c r="Y139" s="43"/>
      <c r="AA139" s="44"/>
      <c r="AB139" s="45"/>
      <c r="AC139" s="45"/>
      <c r="AD139" s="45"/>
      <c r="AE139" s="43"/>
      <c r="AG139" s="44"/>
      <c r="AH139" s="45"/>
      <c r="AI139" s="45"/>
      <c r="AJ139" s="45"/>
      <c r="AK139" s="45"/>
      <c r="AL139" s="45"/>
      <c r="AM139" s="43"/>
      <c r="AO139" s="44">
        <v>1</v>
      </c>
      <c r="AP139" s="45"/>
      <c r="AQ139" s="45"/>
      <c r="AR139" s="45"/>
      <c r="AS139" s="43"/>
      <c r="AU139" s="44"/>
      <c r="AV139" s="45"/>
      <c r="AW139" s="43"/>
    </row>
    <row r="140" spans="2:49" ht="16.5">
      <c r="C140" s="78" t="s">
        <v>101</v>
      </c>
      <c r="D140" s="45"/>
      <c r="E140" s="45"/>
      <c r="F140" s="45"/>
      <c r="G140" s="45"/>
      <c r="H140" s="43"/>
      <c r="J140" s="44">
        <v>4</v>
      </c>
      <c r="K140" s="45"/>
      <c r="L140" s="45"/>
      <c r="M140" s="43"/>
      <c r="O140" s="44">
        <v>1</v>
      </c>
      <c r="P140" s="45"/>
      <c r="Q140" s="45"/>
      <c r="R140" s="45"/>
      <c r="S140" s="43"/>
      <c r="U140" s="44"/>
      <c r="V140" s="45"/>
      <c r="W140" s="45"/>
      <c r="X140" s="45"/>
      <c r="Y140" s="43"/>
      <c r="AA140" s="44">
        <v>1</v>
      </c>
      <c r="AB140" s="45"/>
      <c r="AC140" s="45"/>
      <c r="AD140" s="45"/>
      <c r="AE140" s="43"/>
      <c r="AG140" s="44"/>
      <c r="AH140" s="45"/>
      <c r="AI140" s="45"/>
      <c r="AJ140" s="45"/>
      <c r="AK140" s="45"/>
      <c r="AL140" s="45"/>
      <c r="AM140" s="43"/>
      <c r="AO140" s="44">
        <v>1</v>
      </c>
      <c r="AP140" s="45"/>
      <c r="AQ140" s="45"/>
      <c r="AR140" s="45"/>
      <c r="AS140" s="43"/>
      <c r="AU140" s="44">
        <v>1</v>
      </c>
      <c r="AV140" s="45"/>
      <c r="AW140" s="43"/>
    </row>
    <row r="141" spans="2:49" ht="16.5">
      <c r="C141" s="78" t="s">
        <v>102</v>
      </c>
      <c r="D141" s="45"/>
      <c r="E141" s="45"/>
      <c r="F141" s="45"/>
      <c r="G141" s="45"/>
      <c r="H141" s="43"/>
      <c r="J141" s="44"/>
      <c r="K141" s="45"/>
      <c r="L141" s="45"/>
      <c r="M141" s="43"/>
      <c r="O141" s="44"/>
      <c r="P141" s="45"/>
      <c r="Q141" s="45"/>
      <c r="R141" s="45"/>
      <c r="S141" s="43"/>
      <c r="U141" s="44"/>
      <c r="V141" s="45"/>
      <c r="W141" s="45"/>
      <c r="X141" s="45"/>
      <c r="Y141" s="43"/>
      <c r="AA141" s="44"/>
      <c r="AB141" s="45"/>
      <c r="AC141" s="45"/>
      <c r="AD141" s="45"/>
      <c r="AE141" s="43"/>
      <c r="AG141" s="44"/>
      <c r="AH141" s="45"/>
      <c r="AI141" s="45"/>
      <c r="AJ141" s="45"/>
      <c r="AK141" s="45"/>
      <c r="AL141" s="45"/>
      <c r="AM141" s="43"/>
      <c r="AO141" s="44"/>
      <c r="AP141" s="45"/>
      <c r="AQ141" s="45"/>
      <c r="AR141" s="45"/>
      <c r="AS141" s="43"/>
      <c r="AU141" s="44"/>
      <c r="AV141" s="45"/>
      <c r="AW141" s="43"/>
    </row>
    <row r="142" spans="2:49" ht="16.5">
      <c r="C142" s="78" t="s">
        <v>103</v>
      </c>
      <c r="D142" s="45"/>
      <c r="E142" s="45"/>
      <c r="F142" s="45"/>
      <c r="G142" s="45"/>
      <c r="H142" s="43"/>
      <c r="J142" s="44"/>
      <c r="K142" s="45"/>
      <c r="L142" s="45"/>
      <c r="M142" s="43"/>
      <c r="O142" s="44"/>
      <c r="P142" s="45"/>
      <c r="Q142" s="45"/>
      <c r="R142" s="45"/>
      <c r="S142" s="43"/>
      <c r="U142" s="44"/>
      <c r="V142" s="45"/>
      <c r="W142" s="45"/>
      <c r="X142" s="45"/>
      <c r="Y142" s="43"/>
      <c r="AA142" s="44"/>
      <c r="AB142" s="45"/>
      <c r="AC142" s="45"/>
      <c r="AD142" s="45"/>
      <c r="AE142" s="43"/>
      <c r="AG142" s="44"/>
      <c r="AH142" s="45"/>
      <c r="AI142" s="45"/>
      <c r="AJ142" s="45"/>
      <c r="AK142" s="45"/>
      <c r="AL142" s="45"/>
      <c r="AM142" s="43"/>
      <c r="AO142" s="44"/>
      <c r="AP142" s="45"/>
      <c r="AQ142" s="45"/>
      <c r="AR142" s="45"/>
      <c r="AS142" s="43"/>
      <c r="AU142" s="44"/>
      <c r="AV142" s="45"/>
      <c r="AW142" s="43"/>
    </row>
    <row r="143" spans="2:49">
      <c r="C143" s="80" t="s">
        <v>85</v>
      </c>
      <c r="D143" s="62"/>
      <c r="E143" s="62"/>
      <c r="F143" s="62"/>
      <c r="G143" s="62"/>
      <c r="H143" s="63"/>
      <c r="J143" s="79" t="s">
        <v>6</v>
      </c>
      <c r="K143" s="62"/>
      <c r="L143" s="62"/>
      <c r="M143" s="63"/>
      <c r="O143" s="79" t="s">
        <v>113</v>
      </c>
      <c r="P143" s="62"/>
      <c r="Q143" s="62"/>
      <c r="R143" s="62"/>
      <c r="S143" s="63"/>
      <c r="U143" s="79" t="s">
        <v>114</v>
      </c>
      <c r="V143" s="62"/>
      <c r="W143" s="62"/>
      <c r="X143" s="62"/>
      <c r="Y143" s="63"/>
      <c r="AA143" s="79" t="s">
        <v>115</v>
      </c>
      <c r="AB143" s="62"/>
      <c r="AC143" s="62"/>
      <c r="AD143" s="62"/>
      <c r="AE143" s="63"/>
      <c r="AG143" s="79" t="s">
        <v>116</v>
      </c>
      <c r="AH143" s="62"/>
      <c r="AI143" s="62"/>
      <c r="AJ143" s="62"/>
      <c r="AK143" s="62"/>
      <c r="AL143" s="62"/>
      <c r="AM143" s="63"/>
      <c r="AO143" s="79" t="s">
        <v>117</v>
      </c>
      <c r="AP143" s="62"/>
      <c r="AQ143" s="62"/>
      <c r="AR143" s="62"/>
      <c r="AS143" s="63"/>
      <c r="AU143" s="79" t="s">
        <v>118</v>
      </c>
      <c r="AV143" s="62"/>
      <c r="AW143" s="63"/>
    </row>
    <row r="144" spans="2:49" ht="16.5">
      <c r="C144" s="78" t="s">
        <v>86</v>
      </c>
      <c r="D144" s="45"/>
      <c r="E144" s="45"/>
      <c r="F144" s="45"/>
      <c r="G144" s="45"/>
      <c r="H144" s="43"/>
      <c r="J144" s="44"/>
      <c r="K144" s="45"/>
      <c r="L144" s="45"/>
      <c r="M144" s="43"/>
      <c r="O144" s="44"/>
      <c r="P144" s="45"/>
      <c r="Q144" s="45"/>
      <c r="R144" s="45"/>
      <c r="S144" s="43"/>
      <c r="U144" s="44"/>
      <c r="V144" s="45"/>
      <c r="W144" s="45"/>
      <c r="X144" s="45"/>
      <c r="Y144" s="43"/>
      <c r="AA144" s="44"/>
      <c r="AB144" s="45"/>
      <c r="AC144" s="45"/>
      <c r="AD144" s="45"/>
      <c r="AE144" s="43"/>
      <c r="AG144" s="44"/>
      <c r="AH144" s="45"/>
      <c r="AI144" s="45"/>
      <c r="AJ144" s="45"/>
      <c r="AK144" s="45"/>
      <c r="AL144" s="45"/>
      <c r="AM144" s="43"/>
      <c r="AO144" s="44"/>
      <c r="AP144" s="45"/>
      <c r="AQ144" s="45"/>
      <c r="AR144" s="45"/>
      <c r="AS144" s="43"/>
      <c r="AU144" s="44"/>
      <c r="AV144" s="45"/>
      <c r="AW144" s="43"/>
    </row>
    <row r="145" spans="3:49" ht="16.5">
      <c r="C145" s="78" t="s">
        <v>87</v>
      </c>
      <c r="D145" s="45"/>
      <c r="E145" s="45"/>
      <c r="F145" s="45"/>
      <c r="G145" s="45"/>
      <c r="H145" s="43"/>
      <c r="J145" s="44"/>
      <c r="K145" s="45"/>
      <c r="L145" s="45"/>
      <c r="M145" s="43"/>
      <c r="O145" s="44"/>
      <c r="P145" s="45"/>
      <c r="Q145" s="45"/>
      <c r="R145" s="45"/>
      <c r="S145" s="43"/>
      <c r="U145" s="44"/>
      <c r="V145" s="45"/>
      <c r="W145" s="45"/>
      <c r="X145" s="45"/>
      <c r="Y145" s="43"/>
      <c r="AA145" s="44"/>
      <c r="AB145" s="45"/>
      <c r="AC145" s="45"/>
      <c r="AD145" s="45"/>
      <c r="AE145" s="43"/>
      <c r="AG145" s="44"/>
      <c r="AH145" s="45"/>
      <c r="AI145" s="45"/>
      <c r="AJ145" s="45"/>
      <c r="AK145" s="45"/>
      <c r="AL145" s="45"/>
      <c r="AM145" s="43"/>
      <c r="AO145" s="44"/>
      <c r="AP145" s="45"/>
      <c r="AQ145" s="45"/>
      <c r="AR145" s="45"/>
      <c r="AS145" s="43"/>
      <c r="AU145" s="44"/>
      <c r="AV145" s="45"/>
      <c r="AW145" s="43"/>
    </row>
    <row r="146" spans="3:49" ht="16.5">
      <c r="C146" s="78" t="s">
        <v>88</v>
      </c>
      <c r="D146" s="45"/>
      <c r="E146" s="45"/>
      <c r="F146" s="45"/>
      <c r="G146" s="45"/>
      <c r="H146" s="43"/>
      <c r="J146" s="44"/>
      <c r="K146" s="45"/>
      <c r="L146" s="45"/>
      <c r="M146" s="43"/>
      <c r="O146" s="44"/>
      <c r="P146" s="45"/>
      <c r="Q146" s="45"/>
      <c r="R146" s="45"/>
      <c r="S146" s="43"/>
      <c r="U146" s="44"/>
      <c r="V146" s="45"/>
      <c r="W146" s="45"/>
      <c r="X146" s="45"/>
      <c r="Y146" s="43"/>
      <c r="AA146" s="44"/>
      <c r="AB146" s="45"/>
      <c r="AC146" s="45"/>
      <c r="AD146" s="45"/>
      <c r="AE146" s="43"/>
      <c r="AG146" s="44"/>
      <c r="AH146" s="45"/>
      <c r="AI146" s="45"/>
      <c r="AJ146" s="45"/>
      <c r="AK146" s="45"/>
      <c r="AL146" s="45"/>
      <c r="AM146" s="43"/>
      <c r="AO146" s="44"/>
      <c r="AP146" s="45"/>
      <c r="AQ146" s="45"/>
      <c r="AR146" s="45"/>
      <c r="AS146" s="43"/>
      <c r="AU146" s="44"/>
      <c r="AV146" s="45"/>
      <c r="AW146" s="43"/>
    </row>
    <row r="147" spans="3:49" ht="16.5">
      <c r="C147" s="78" t="s">
        <v>89</v>
      </c>
      <c r="D147" s="45"/>
      <c r="E147" s="45"/>
      <c r="F147" s="45"/>
      <c r="G147" s="45"/>
      <c r="H147" s="43"/>
      <c r="J147" s="44"/>
      <c r="K147" s="45"/>
      <c r="L147" s="45"/>
      <c r="M147" s="43"/>
      <c r="O147" s="44"/>
      <c r="P147" s="45"/>
      <c r="Q147" s="45"/>
      <c r="R147" s="45"/>
      <c r="S147" s="43"/>
      <c r="U147" s="44"/>
      <c r="V147" s="45"/>
      <c r="W147" s="45"/>
      <c r="X147" s="45"/>
      <c r="Y147" s="43"/>
      <c r="AA147" s="44"/>
      <c r="AB147" s="45"/>
      <c r="AC147" s="45"/>
      <c r="AD147" s="45"/>
      <c r="AE147" s="43"/>
      <c r="AG147" s="44"/>
      <c r="AH147" s="45"/>
      <c r="AI147" s="45"/>
      <c r="AJ147" s="45"/>
      <c r="AK147" s="45"/>
      <c r="AL147" s="45"/>
      <c r="AM147" s="43"/>
      <c r="AO147" s="44"/>
      <c r="AP147" s="45"/>
      <c r="AQ147" s="45"/>
      <c r="AR147" s="45"/>
      <c r="AS147" s="43"/>
      <c r="AU147" s="44"/>
      <c r="AV147" s="45"/>
      <c r="AW147" s="43"/>
    </row>
    <row r="148" spans="3:49" ht="16.5">
      <c r="C148" s="78" t="s">
        <v>90</v>
      </c>
      <c r="D148" s="45"/>
      <c r="E148" s="45"/>
      <c r="F148" s="45"/>
      <c r="G148" s="45"/>
      <c r="H148" s="43"/>
      <c r="J148" s="44"/>
      <c r="K148" s="45"/>
      <c r="L148" s="45"/>
      <c r="M148" s="43"/>
      <c r="O148" s="44"/>
      <c r="P148" s="45"/>
      <c r="Q148" s="45"/>
      <c r="R148" s="45"/>
      <c r="S148" s="43"/>
      <c r="U148" s="44"/>
      <c r="V148" s="45"/>
      <c r="W148" s="45"/>
      <c r="X148" s="45"/>
      <c r="Y148" s="43"/>
      <c r="AA148" s="44"/>
      <c r="AB148" s="45"/>
      <c r="AC148" s="45"/>
      <c r="AD148" s="45"/>
      <c r="AE148" s="43"/>
      <c r="AG148" s="44"/>
      <c r="AH148" s="45"/>
      <c r="AI148" s="45"/>
      <c r="AJ148" s="45"/>
      <c r="AK148" s="45"/>
      <c r="AL148" s="45"/>
      <c r="AM148" s="43"/>
      <c r="AO148" s="44"/>
      <c r="AP148" s="45"/>
      <c r="AQ148" s="45"/>
      <c r="AR148" s="45"/>
      <c r="AS148" s="43"/>
      <c r="AU148" s="44"/>
      <c r="AV148" s="45"/>
      <c r="AW148" s="43"/>
    </row>
    <row r="149" spans="3:49" ht="16.5">
      <c r="C149" s="78" t="s">
        <v>91</v>
      </c>
      <c r="D149" s="45"/>
      <c r="E149" s="45"/>
      <c r="F149" s="45"/>
      <c r="G149" s="45"/>
      <c r="H149" s="43"/>
      <c r="J149" s="44"/>
      <c r="K149" s="45"/>
      <c r="L149" s="45"/>
      <c r="M149" s="43"/>
      <c r="O149" s="44"/>
      <c r="P149" s="45"/>
      <c r="Q149" s="45"/>
      <c r="R149" s="45"/>
      <c r="S149" s="43"/>
      <c r="U149" s="44"/>
      <c r="V149" s="45"/>
      <c r="W149" s="45"/>
      <c r="X149" s="45"/>
      <c r="Y149" s="43"/>
      <c r="AA149" s="44"/>
      <c r="AB149" s="45"/>
      <c r="AC149" s="45"/>
      <c r="AD149" s="45"/>
      <c r="AE149" s="43"/>
      <c r="AG149" s="44"/>
      <c r="AH149" s="45"/>
      <c r="AI149" s="45"/>
      <c r="AJ149" s="45"/>
      <c r="AK149" s="45"/>
      <c r="AL149" s="45"/>
      <c r="AM149" s="43"/>
      <c r="AO149" s="44"/>
      <c r="AP149" s="45"/>
      <c r="AQ149" s="45"/>
      <c r="AR149" s="45"/>
      <c r="AS149" s="43"/>
      <c r="AU149" s="44"/>
      <c r="AV149" s="45"/>
      <c r="AW149" s="43"/>
    </row>
    <row r="150" spans="3:49">
      <c r="C150" s="80" t="s">
        <v>104</v>
      </c>
      <c r="D150" s="62"/>
      <c r="E150" s="62"/>
      <c r="F150" s="62"/>
      <c r="G150" s="62"/>
      <c r="H150" s="63"/>
      <c r="J150" s="79" t="s">
        <v>6</v>
      </c>
      <c r="K150" s="62"/>
      <c r="L150" s="62"/>
      <c r="M150" s="63"/>
      <c r="O150" s="79" t="s">
        <v>113</v>
      </c>
      <c r="P150" s="62"/>
      <c r="Q150" s="62"/>
      <c r="R150" s="62"/>
      <c r="S150" s="63"/>
      <c r="U150" s="79" t="s">
        <v>114</v>
      </c>
      <c r="V150" s="62"/>
      <c r="W150" s="62"/>
      <c r="X150" s="62"/>
      <c r="Y150" s="63"/>
      <c r="AA150" s="79" t="s">
        <v>115</v>
      </c>
      <c r="AB150" s="62"/>
      <c r="AC150" s="62"/>
      <c r="AD150" s="62"/>
      <c r="AE150" s="63"/>
      <c r="AG150" s="79" t="s">
        <v>116</v>
      </c>
      <c r="AH150" s="62"/>
      <c r="AI150" s="62"/>
      <c r="AJ150" s="62"/>
      <c r="AK150" s="62"/>
      <c r="AL150" s="62"/>
      <c r="AM150" s="63"/>
      <c r="AO150" s="79" t="s">
        <v>117</v>
      </c>
      <c r="AP150" s="62"/>
      <c r="AQ150" s="62"/>
      <c r="AR150" s="62"/>
      <c r="AS150" s="63"/>
      <c r="AU150" s="79" t="s">
        <v>118</v>
      </c>
      <c r="AV150" s="62"/>
      <c r="AW150" s="63"/>
    </row>
    <row r="151" spans="3:49" ht="16.5">
      <c r="C151" s="78" t="s">
        <v>105</v>
      </c>
      <c r="D151" s="45"/>
      <c r="E151" s="45"/>
      <c r="F151" s="45"/>
      <c r="G151" s="45"/>
      <c r="H151" s="43"/>
      <c r="J151" s="44"/>
      <c r="K151" s="45"/>
      <c r="L151" s="45"/>
      <c r="M151" s="43"/>
      <c r="O151" s="44"/>
      <c r="P151" s="45"/>
      <c r="Q151" s="45"/>
      <c r="R151" s="45"/>
      <c r="S151" s="43"/>
      <c r="U151" s="44"/>
      <c r="V151" s="45"/>
      <c r="W151" s="45"/>
      <c r="X151" s="45"/>
      <c r="Y151" s="43"/>
      <c r="AA151" s="44"/>
      <c r="AB151" s="45"/>
      <c r="AC151" s="45"/>
      <c r="AD151" s="45"/>
      <c r="AE151" s="43"/>
      <c r="AG151" s="44"/>
      <c r="AH151" s="45"/>
      <c r="AI151" s="45"/>
      <c r="AJ151" s="45"/>
      <c r="AK151" s="45"/>
      <c r="AL151" s="45"/>
      <c r="AM151" s="43"/>
      <c r="AO151" s="44"/>
      <c r="AP151" s="45"/>
      <c r="AQ151" s="45"/>
      <c r="AR151" s="45"/>
      <c r="AS151" s="43"/>
      <c r="AU151" s="44"/>
      <c r="AV151" s="45"/>
      <c r="AW151" s="43"/>
    </row>
    <row r="152" spans="3:49" ht="16.5">
      <c r="C152" s="78" t="s">
        <v>106</v>
      </c>
      <c r="D152" s="45"/>
      <c r="E152" s="45"/>
      <c r="F152" s="45"/>
      <c r="G152" s="45"/>
      <c r="H152" s="43"/>
      <c r="J152" s="44"/>
      <c r="K152" s="45"/>
      <c r="L152" s="45"/>
      <c r="M152" s="43"/>
      <c r="O152" s="44"/>
      <c r="P152" s="45"/>
      <c r="Q152" s="45"/>
      <c r="R152" s="45"/>
      <c r="S152" s="43"/>
      <c r="U152" s="44"/>
      <c r="V152" s="45"/>
      <c r="W152" s="45"/>
      <c r="X152" s="45"/>
      <c r="Y152" s="43"/>
      <c r="AA152" s="44"/>
      <c r="AB152" s="45"/>
      <c r="AC152" s="45"/>
      <c r="AD152" s="45"/>
      <c r="AE152" s="43"/>
      <c r="AG152" s="44"/>
      <c r="AH152" s="45"/>
      <c r="AI152" s="45"/>
      <c r="AJ152" s="45"/>
      <c r="AK152" s="45"/>
      <c r="AL152" s="45"/>
      <c r="AM152" s="43"/>
      <c r="AO152" s="44"/>
      <c r="AP152" s="45"/>
      <c r="AQ152" s="45"/>
      <c r="AR152" s="45"/>
      <c r="AS152" s="43"/>
      <c r="AU152" s="44"/>
      <c r="AV152" s="45"/>
      <c r="AW152" s="43"/>
    </row>
    <row r="153" spans="3:49" ht="16.5">
      <c r="C153" s="78" t="s">
        <v>107</v>
      </c>
      <c r="D153" s="45"/>
      <c r="E153" s="45"/>
      <c r="F153" s="45"/>
      <c r="G153" s="45"/>
      <c r="H153" s="43"/>
      <c r="J153" s="44"/>
      <c r="K153" s="45"/>
      <c r="L153" s="45"/>
      <c r="M153" s="43"/>
      <c r="O153" s="44"/>
      <c r="P153" s="45"/>
      <c r="Q153" s="45"/>
      <c r="R153" s="45"/>
      <c r="S153" s="43"/>
      <c r="U153" s="44"/>
      <c r="V153" s="45"/>
      <c r="W153" s="45"/>
      <c r="X153" s="45"/>
      <c r="Y153" s="43"/>
      <c r="AA153" s="44"/>
      <c r="AB153" s="45"/>
      <c r="AC153" s="45"/>
      <c r="AD153" s="45"/>
      <c r="AE153" s="43"/>
      <c r="AG153" s="44"/>
      <c r="AH153" s="45"/>
      <c r="AI153" s="45"/>
      <c r="AJ153" s="45"/>
      <c r="AK153" s="45"/>
      <c r="AL153" s="45"/>
      <c r="AM153" s="43"/>
      <c r="AO153" s="44"/>
      <c r="AP153" s="45"/>
      <c r="AQ153" s="45"/>
      <c r="AR153" s="45"/>
      <c r="AS153" s="43"/>
      <c r="AU153" s="44"/>
      <c r="AV153" s="45"/>
      <c r="AW153" s="43"/>
    </row>
    <row r="154" spans="3:49" ht="16.5">
      <c r="C154" s="78" t="s">
        <v>108</v>
      </c>
      <c r="D154" s="45"/>
      <c r="E154" s="45"/>
      <c r="F154" s="45"/>
      <c r="G154" s="45"/>
      <c r="H154" s="43"/>
      <c r="J154" s="44"/>
      <c r="K154" s="45"/>
      <c r="L154" s="45"/>
      <c r="M154" s="43"/>
      <c r="O154" s="44"/>
      <c r="P154" s="45"/>
      <c r="Q154" s="45"/>
      <c r="R154" s="45"/>
      <c r="S154" s="43"/>
      <c r="U154" s="44"/>
      <c r="V154" s="45"/>
      <c r="W154" s="45"/>
      <c r="X154" s="45"/>
      <c r="Y154" s="43"/>
      <c r="AA154" s="44"/>
      <c r="AB154" s="45"/>
      <c r="AC154" s="45"/>
      <c r="AD154" s="45"/>
      <c r="AE154" s="43"/>
      <c r="AG154" s="44"/>
      <c r="AH154" s="45"/>
      <c r="AI154" s="45"/>
      <c r="AJ154" s="45"/>
      <c r="AK154" s="45"/>
      <c r="AL154" s="45"/>
      <c r="AM154" s="43"/>
      <c r="AO154" s="44"/>
      <c r="AP154" s="45"/>
      <c r="AQ154" s="45"/>
      <c r="AR154" s="45"/>
      <c r="AS154" s="43"/>
      <c r="AU154" s="44"/>
      <c r="AV154" s="45"/>
      <c r="AW154" s="43"/>
    </row>
    <row r="155" spans="3:49" ht="16.5">
      <c r="C155" s="78" t="s">
        <v>109</v>
      </c>
      <c r="D155" s="45"/>
      <c r="E155" s="45"/>
      <c r="F155" s="45"/>
      <c r="G155" s="45"/>
      <c r="H155" s="43"/>
      <c r="J155" s="44"/>
      <c r="K155" s="45"/>
      <c r="L155" s="45"/>
      <c r="M155" s="43"/>
      <c r="O155" s="44"/>
      <c r="P155" s="45"/>
      <c r="Q155" s="45"/>
      <c r="R155" s="45"/>
      <c r="S155" s="43"/>
      <c r="U155" s="44"/>
      <c r="V155" s="45"/>
      <c r="W155" s="45"/>
      <c r="X155" s="45"/>
      <c r="Y155" s="43"/>
      <c r="AA155" s="44"/>
      <c r="AB155" s="45"/>
      <c r="AC155" s="45"/>
      <c r="AD155" s="45"/>
      <c r="AE155" s="43"/>
      <c r="AG155" s="44"/>
      <c r="AH155" s="45"/>
      <c r="AI155" s="45"/>
      <c r="AJ155" s="45"/>
      <c r="AK155" s="45"/>
      <c r="AL155" s="45"/>
      <c r="AM155" s="43"/>
      <c r="AO155" s="44"/>
      <c r="AP155" s="45"/>
      <c r="AQ155" s="45"/>
      <c r="AR155" s="45"/>
      <c r="AS155" s="43"/>
      <c r="AU155" s="44"/>
      <c r="AV155" s="45"/>
      <c r="AW155" s="43"/>
    </row>
    <row r="156" spans="3:49" ht="16.5">
      <c r="C156" s="78" t="s">
        <v>110</v>
      </c>
      <c r="D156" s="45"/>
      <c r="E156" s="45"/>
      <c r="F156" s="45"/>
      <c r="G156" s="45"/>
      <c r="H156" s="43"/>
      <c r="J156" s="44"/>
      <c r="K156" s="45"/>
      <c r="L156" s="45"/>
      <c r="M156" s="43"/>
      <c r="O156" s="44"/>
      <c r="P156" s="45"/>
      <c r="Q156" s="45"/>
      <c r="R156" s="45"/>
      <c r="S156" s="43"/>
      <c r="U156" s="44"/>
      <c r="V156" s="45"/>
      <c r="W156" s="45"/>
      <c r="X156" s="45"/>
      <c r="Y156" s="43"/>
      <c r="AA156" s="44"/>
      <c r="AB156" s="45"/>
      <c r="AC156" s="45"/>
      <c r="AD156" s="45"/>
      <c r="AE156" s="43"/>
      <c r="AG156" s="44"/>
      <c r="AH156" s="45"/>
      <c r="AI156" s="45"/>
      <c r="AJ156" s="45"/>
      <c r="AK156" s="45"/>
      <c r="AL156" s="45"/>
      <c r="AM156" s="43"/>
      <c r="AO156" s="44"/>
      <c r="AP156" s="45"/>
      <c r="AQ156" s="45"/>
      <c r="AR156" s="45"/>
      <c r="AS156" s="43"/>
      <c r="AU156" s="44"/>
      <c r="AV156" s="45"/>
      <c r="AW156" s="43"/>
    </row>
    <row r="157" spans="3:49">
      <c r="C157" s="80" t="s">
        <v>111</v>
      </c>
      <c r="D157" s="62"/>
      <c r="E157" s="62"/>
      <c r="F157" s="62"/>
      <c r="G157" s="62"/>
      <c r="H157" s="63"/>
      <c r="J157" s="79" t="s">
        <v>6</v>
      </c>
      <c r="K157" s="62"/>
      <c r="L157" s="62"/>
      <c r="M157" s="63"/>
      <c r="O157" s="79" t="s">
        <v>113</v>
      </c>
      <c r="P157" s="62"/>
      <c r="Q157" s="62"/>
      <c r="R157" s="62"/>
      <c r="S157" s="63"/>
      <c r="U157" s="79" t="s">
        <v>114</v>
      </c>
      <c r="V157" s="62"/>
      <c r="W157" s="62"/>
      <c r="X157" s="62"/>
      <c r="Y157" s="63"/>
      <c r="AA157" s="79" t="s">
        <v>115</v>
      </c>
      <c r="AB157" s="62"/>
      <c r="AC157" s="62"/>
      <c r="AD157" s="62"/>
      <c r="AE157" s="63"/>
      <c r="AG157" s="79" t="s">
        <v>116</v>
      </c>
      <c r="AH157" s="62"/>
      <c r="AI157" s="62"/>
      <c r="AJ157" s="62"/>
      <c r="AK157" s="62"/>
      <c r="AL157" s="62"/>
      <c r="AM157" s="63"/>
      <c r="AO157" s="79" t="s">
        <v>117</v>
      </c>
      <c r="AP157" s="62"/>
      <c r="AQ157" s="62"/>
      <c r="AR157" s="62"/>
      <c r="AS157" s="63"/>
      <c r="AU157" s="79" t="s">
        <v>118</v>
      </c>
      <c r="AV157" s="62"/>
      <c r="AW157" s="63"/>
    </row>
    <row r="158" spans="3:49" ht="16.5">
      <c r="C158" s="78" t="s">
        <v>105</v>
      </c>
      <c r="D158" s="45"/>
      <c r="E158" s="45"/>
      <c r="F158" s="45"/>
      <c r="G158" s="45"/>
      <c r="H158" s="43"/>
      <c r="J158" s="44"/>
      <c r="K158" s="45"/>
      <c r="L158" s="45"/>
      <c r="M158" s="43"/>
      <c r="O158" s="44"/>
      <c r="P158" s="45"/>
      <c r="Q158" s="45"/>
      <c r="R158" s="45"/>
      <c r="S158" s="43"/>
      <c r="U158" s="44"/>
      <c r="V158" s="45"/>
      <c r="W158" s="45"/>
      <c r="X158" s="45"/>
      <c r="Y158" s="43"/>
      <c r="AA158" s="44"/>
      <c r="AB158" s="45"/>
      <c r="AC158" s="45"/>
      <c r="AD158" s="45"/>
      <c r="AE158" s="43"/>
      <c r="AG158" s="44"/>
      <c r="AH158" s="45"/>
      <c r="AI158" s="45"/>
      <c r="AJ158" s="45"/>
      <c r="AK158" s="45"/>
      <c r="AL158" s="45"/>
      <c r="AM158" s="43"/>
      <c r="AO158" s="44"/>
      <c r="AP158" s="45"/>
      <c r="AQ158" s="45"/>
      <c r="AR158" s="45"/>
      <c r="AS158" s="43"/>
      <c r="AU158" s="44"/>
      <c r="AV158" s="45"/>
      <c r="AW158" s="43"/>
    </row>
    <row r="159" spans="3:49" ht="16.5">
      <c r="C159" s="78" t="s">
        <v>106</v>
      </c>
      <c r="D159" s="45"/>
      <c r="E159" s="45"/>
      <c r="F159" s="45"/>
      <c r="G159" s="45"/>
      <c r="H159" s="43"/>
      <c r="J159" s="44"/>
      <c r="K159" s="45"/>
      <c r="L159" s="45"/>
      <c r="M159" s="43"/>
      <c r="O159" s="44"/>
      <c r="P159" s="45"/>
      <c r="Q159" s="45"/>
      <c r="R159" s="45"/>
      <c r="S159" s="43"/>
      <c r="U159" s="44"/>
      <c r="V159" s="45"/>
      <c r="W159" s="45"/>
      <c r="X159" s="45"/>
      <c r="Y159" s="43"/>
      <c r="AA159" s="44"/>
      <c r="AB159" s="45"/>
      <c r="AC159" s="45"/>
      <c r="AD159" s="45"/>
      <c r="AE159" s="43"/>
      <c r="AG159" s="44"/>
      <c r="AH159" s="45"/>
      <c r="AI159" s="45"/>
      <c r="AJ159" s="45"/>
      <c r="AK159" s="45"/>
      <c r="AL159" s="45"/>
      <c r="AM159" s="43"/>
      <c r="AO159" s="44"/>
      <c r="AP159" s="45"/>
      <c r="AQ159" s="45"/>
      <c r="AR159" s="45"/>
      <c r="AS159" s="43"/>
      <c r="AU159" s="44"/>
      <c r="AV159" s="45"/>
      <c r="AW159" s="43"/>
    </row>
    <row r="160" spans="3:49" ht="16.5">
      <c r="C160" s="78" t="s">
        <v>107</v>
      </c>
      <c r="D160" s="45"/>
      <c r="E160" s="45"/>
      <c r="F160" s="45"/>
      <c r="G160" s="45"/>
      <c r="H160" s="43"/>
      <c r="J160" s="44"/>
      <c r="K160" s="45"/>
      <c r="L160" s="45"/>
      <c r="M160" s="43"/>
      <c r="O160" s="44"/>
      <c r="P160" s="45"/>
      <c r="Q160" s="45"/>
      <c r="R160" s="45"/>
      <c r="S160" s="43"/>
      <c r="U160" s="44"/>
      <c r="V160" s="45"/>
      <c r="W160" s="45"/>
      <c r="X160" s="45"/>
      <c r="Y160" s="43"/>
      <c r="AA160" s="44"/>
      <c r="AB160" s="45"/>
      <c r="AC160" s="45"/>
      <c r="AD160" s="45"/>
      <c r="AE160" s="43"/>
      <c r="AG160" s="44"/>
      <c r="AH160" s="45"/>
      <c r="AI160" s="45"/>
      <c r="AJ160" s="45"/>
      <c r="AK160" s="45"/>
      <c r="AL160" s="45"/>
      <c r="AM160" s="43"/>
      <c r="AO160" s="44"/>
      <c r="AP160" s="45"/>
      <c r="AQ160" s="45"/>
      <c r="AR160" s="45"/>
      <c r="AS160" s="43"/>
      <c r="AU160" s="44"/>
      <c r="AV160" s="45"/>
      <c r="AW160" s="43"/>
    </row>
    <row r="161" spans="2:49" ht="16.5">
      <c r="C161" s="78" t="s">
        <v>108</v>
      </c>
      <c r="D161" s="45"/>
      <c r="E161" s="45"/>
      <c r="F161" s="45"/>
      <c r="G161" s="45"/>
      <c r="H161" s="43"/>
      <c r="J161" s="44"/>
      <c r="K161" s="45"/>
      <c r="L161" s="45"/>
      <c r="M161" s="43"/>
      <c r="O161" s="44"/>
      <c r="P161" s="45"/>
      <c r="Q161" s="45"/>
      <c r="R161" s="45"/>
      <c r="S161" s="43"/>
      <c r="U161" s="44"/>
      <c r="V161" s="45"/>
      <c r="W161" s="45"/>
      <c r="X161" s="45"/>
      <c r="Y161" s="43"/>
      <c r="AA161" s="44"/>
      <c r="AB161" s="45"/>
      <c r="AC161" s="45"/>
      <c r="AD161" s="45"/>
      <c r="AE161" s="43"/>
      <c r="AG161" s="44"/>
      <c r="AH161" s="45"/>
      <c r="AI161" s="45"/>
      <c r="AJ161" s="45"/>
      <c r="AK161" s="45"/>
      <c r="AL161" s="45"/>
      <c r="AM161" s="43"/>
      <c r="AO161" s="44"/>
      <c r="AP161" s="45"/>
      <c r="AQ161" s="45"/>
      <c r="AR161" s="45"/>
      <c r="AS161" s="43"/>
      <c r="AU161" s="44"/>
      <c r="AV161" s="45"/>
      <c r="AW161" s="43"/>
    </row>
    <row r="162" spans="2:49" ht="16.5">
      <c r="C162" s="78" t="s">
        <v>109</v>
      </c>
      <c r="D162" s="45"/>
      <c r="E162" s="45"/>
      <c r="F162" s="45"/>
      <c r="G162" s="45"/>
      <c r="H162" s="43"/>
      <c r="J162" s="44"/>
      <c r="K162" s="45"/>
      <c r="L162" s="45"/>
      <c r="M162" s="43"/>
      <c r="O162" s="44"/>
      <c r="P162" s="45"/>
      <c r="Q162" s="45"/>
      <c r="R162" s="45"/>
      <c r="S162" s="43"/>
      <c r="U162" s="44"/>
      <c r="V162" s="45"/>
      <c r="W162" s="45"/>
      <c r="X162" s="45"/>
      <c r="Y162" s="43"/>
      <c r="AA162" s="44"/>
      <c r="AB162" s="45"/>
      <c r="AC162" s="45"/>
      <c r="AD162" s="45"/>
      <c r="AE162" s="43"/>
      <c r="AG162" s="44"/>
      <c r="AH162" s="45"/>
      <c r="AI162" s="45"/>
      <c r="AJ162" s="45"/>
      <c r="AK162" s="45"/>
      <c r="AL162" s="45"/>
      <c r="AM162" s="43"/>
      <c r="AO162" s="44"/>
      <c r="AP162" s="45"/>
      <c r="AQ162" s="45"/>
      <c r="AR162" s="45"/>
      <c r="AS162" s="43"/>
      <c r="AU162" s="44"/>
      <c r="AV162" s="45"/>
      <c r="AW162" s="43"/>
    </row>
    <row r="163" spans="2:49" ht="16.5">
      <c r="C163" s="78" t="s">
        <v>110</v>
      </c>
      <c r="D163" s="45"/>
      <c r="E163" s="45"/>
      <c r="F163" s="45"/>
      <c r="G163" s="45"/>
      <c r="H163" s="43"/>
      <c r="J163" s="44"/>
      <c r="K163" s="45"/>
      <c r="L163" s="45"/>
      <c r="M163" s="43"/>
      <c r="O163" s="44"/>
      <c r="P163" s="45"/>
      <c r="Q163" s="45"/>
      <c r="R163" s="45"/>
      <c r="S163" s="43"/>
      <c r="U163" s="44"/>
      <c r="V163" s="45"/>
      <c r="W163" s="45"/>
      <c r="X163" s="45"/>
      <c r="Y163" s="43"/>
      <c r="AA163" s="44"/>
      <c r="AB163" s="45"/>
      <c r="AC163" s="45"/>
      <c r="AD163" s="45"/>
      <c r="AE163" s="43"/>
      <c r="AG163" s="44"/>
      <c r="AH163" s="45"/>
      <c r="AI163" s="45"/>
      <c r="AJ163" s="45"/>
      <c r="AK163" s="45"/>
      <c r="AL163" s="45"/>
      <c r="AM163" s="43"/>
      <c r="AO163" s="44"/>
      <c r="AP163" s="45"/>
      <c r="AQ163" s="45"/>
      <c r="AR163" s="45"/>
      <c r="AS163" s="43"/>
      <c r="AU163" s="44"/>
      <c r="AV163" s="45"/>
      <c r="AW163" s="43"/>
    </row>
    <row r="166" spans="2:49">
      <c r="B166" s="68" t="s">
        <v>119</v>
      </c>
      <c r="C166" s="62"/>
      <c r="D166" s="62"/>
      <c r="E166" s="62"/>
      <c r="F166" s="62"/>
      <c r="G166" s="62"/>
      <c r="H166" s="63"/>
      <c r="I166" s="82" t="s">
        <v>77</v>
      </c>
      <c r="J166" s="62"/>
      <c r="K166" s="62"/>
      <c r="L166" s="62"/>
      <c r="M166" s="62"/>
      <c r="N166" s="81" t="s">
        <v>77</v>
      </c>
      <c r="O166" s="62"/>
      <c r="P166" s="62"/>
      <c r="Q166" s="62"/>
      <c r="R166" s="62"/>
      <c r="S166" s="62"/>
      <c r="T166" s="81" t="s">
        <v>77</v>
      </c>
      <c r="U166" s="62"/>
      <c r="V166" s="62"/>
      <c r="W166" s="62"/>
      <c r="X166" s="62"/>
      <c r="Y166" s="62"/>
      <c r="Z166" s="81" t="s">
        <v>77</v>
      </c>
      <c r="AA166" s="62"/>
      <c r="AB166" s="62"/>
      <c r="AC166" s="62"/>
      <c r="AD166" s="62"/>
      <c r="AE166" s="62"/>
      <c r="AF166" s="81" t="s">
        <v>77</v>
      </c>
      <c r="AG166" s="62"/>
      <c r="AH166" s="62"/>
      <c r="AI166" s="62"/>
      <c r="AJ166" s="62"/>
      <c r="AK166" s="62"/>
      <c r="AL166" s="62"/>
      <c r="AM166" s="62"/>
      <c r="AN166" s="81" t="s">
        <v>77</v>
      </c>
      <c r="AO166" s="62"/>
      <c r="AP166" s="62"/>
      <c r="AQ166" s="62"/>
      <c r="AR166" s="62"/>
      <c r="AS166" s="62"/>
      <c r="AT166" s="81" t="s">
        <v>77</v>
      </c>
      <c r="AU166" s="62"/>
      <c r="AV166" s="62"/>
    </row>
    <row r="167" spans="2:49">
      <c r="B167" s="80" t="s">
        <v>67</v>
      </c>
      <c r="C167" s="62"/>
      <c r="D167" s="62"/>
      <c r="E167" s="62"/>
      <c r="F167" s="62"/>
      <c r="G167" s="62"/>
      <c r="H167" s="63"/>
      <c r="I167" s="79" t="s">
        <v>6</v>
      </c>
      <c r="J167" s="62"/>
      <c r="K167" s="62"/>
      <c r="L167" s="62"/>
      <c r="M167" s="63"/>
      <c r="N167" s="79" t="s">
        <v>120</v>
      </c>
      <c r="O167" s="62"/>
      <c r="P167" s="62"/>
      <c r="Q167" s="62"/>
      <c r="R167" s="62"/>
      <c r="S167" s="63"/>
      <c r="T167" s="79" t="s">
        <v>121</v>
      </c>
      <c r="U167" s="62"/>
      <c r="V167" s="62"/>
      <c r="W167" s="62"/>
      <c r="X167" s="62"/>
      <c r="Y167" s="63"/>
      <c r="Z167" s="79" t="s">
        <v>122</v>
      </c>
      <c r="AA167" s="62"/>
      <c r="AB167" s="62"/>
      <c r="AC167" s="62"/>
      <c r="AD167" s="62"/>
      <c r="AE167" s="63"/>
      <c r="AF167" s="79" t="s">
        <v>123</v>
      </c>
      <c r="AG167" s="62"/>
      <c r="AH167" s="62"/>
      <c r="AI167" s="62"/>
      <c r="AJ167" s="62"/>
      <c r="AK167" s="62"/>
      <c r="AL167" s="62"/>
      <c r="AM167" s="63"/>
      <c r="AN167" s="79" t="s">
        <v>124</v>
      </c>
      <c r="AO167" s="62"/>
      <c r="AP167" s="62"/>
      <c r="AQ167" s="62"/>
      <c r="AR167" s="62"/>
      <c r="AS167" s="63"/>
      <c r="AT167" s="79" t="s">
        <v>125</v>
      </c>
      <c r="AU167" s="62"/>
      <c r="AV167" s="63"/>
    </row>
    <row r="168" spans="2:49" ht="16.5">
      <c r="B168" s="78" t="s">
        <v>71</v>
      </c>
      <c r="C168" s="45"/>
      <c r="D168" s="45"/>
      <c r="E168" s="45"/>
      <c r="F168" s="45"/>
      <c r="G168" s="45"/>
      <c r="H168" s="43"/>
      <c r="I168" s="44"/>
      <c r="J168" s="45"/>
      <c r="K168" s="45"/>
      <c r="L168" s="45"/>
      <c r="M168" s="43"/>
      <c r="N168" s="44"/>
      <c r="O168" s="45"/>
      <c r="P168" s="45"/>
      <c r="Q168" s="45"/>
      <c r="R168" s="45"/>
      <c r="S168" s="43"/>
      <c r="T168" s="44"/>
      <c r="U168" s="45"/>
      <c r="V168" s="45"/>
      <c r="W168" s="45"/>
      <c r="X168" s="45"/>
      <c r="Y168" s="43"/>
      <c r="Z168" s="44"/>
      <c r="AA168" s="45"/>
      <c r="AB168" s="45"/>
      <c r="AC168" s="45"/>
      <c r="AD168" s="45"/>
      <c r="AE168" s="43"/>
      <c r="AF168" s="44"/>
      <c r="AG168" s="45"/>
      <c r="AH168" s="45"/>
      <c r="AI168" s="45"/>
      <c r="AJ168" s="45"/>
      <c r="AK168" s="45"/>
      <c r="AL168" s="45"/>
      <c r="AM168" s="43"/>
      <c r="AN168" s="44"/>
      <c r="AO168" s="45"/>
      <c r="AP168" s="45"/>
      <c r="AQ168" s="45"/>
      <c r="AR168" s="45"/>
      <c r="AS168" s="43"/>
      <c r="AT168" s="44"/>
      <c r="AU168" s="45"/>
      <c r="AV168" s="43"/>
    </row>
    <row r="169" spans="2:49" ht="16.5">
      <c r="B169" s="78" t="s">
        <v>70</v>
      </c>
      <c r="C169" s="45"/>
      <c r="D169" s="45"/>
      <c r="E169" s="45"/>
      <c r="F169" s="45"/>
      <c r="G169" s="45"/>
      <c r="H169" s="43"/>
      <c r="I169" s="44">
        <v>2</v>
      </c>
      <c r="J169" s="45"/>
      <c r="K169" s="45"/>
      <c r="L169" s="45"/>
      <c r="M169" s="43"/>
      <c r="N169" s="44"/>
      <c r="O169" s="45"/>
      <c r="P169" s="45"/>
      <c r="Q169" s="45"/>
      <c r="R169" s="45"/>
      <c r="S169" s="43"/>
      <c r="T169" s="44">
        <v>1</v>
      </c>
      <c r="U169" s="45"/>
      <c r="V169" s="45"/>
      <c r="W169" s="45"/>
      <c r="X169" s="45"/>
      <c r="Y169" s="43"/>
      <c r="Z169" s="44"/>
      <c r="AA169" s="45"/>
      <c r="AB169" s="45"/>
      <c r="AC169" s="45"/>
      <c r="AD169" s="45"/>
      <c r="AE169" s="43"/>
      <c r="AF169" s="44">
        <v>1</v>
      </c>
      <c r="AG169" s="45"/>
      <c r="AH169" s="45"/>
      <c r="AI169" s="45"/>
      <c r="AJ169" s="45"/>
      <c r="AK169" s="45"/>
      <c r="AL169" s="45"/>
      <c r="AM169" s="43"/>
      <c r="AN169" s="44"/>
      <c r="AO169" s="45"/>
      <c r="AP169" s="45"/>
      <c r="AQ169" s="45"/>
      <c r="AR169" s="45"/>
      <c r="AS169" s="43"/>
      <c r="AT169" s="44"/>
      <c r="AU169" s="45"/>
      <c r="AV169" s="43"/>
    </row>
    <row r="170" spans="2:49" ht="16.5">
      <c r="B170" s="78" t="s">
        <v>69</v>
      </c>
      <c r="C170" s="45"/>
      <c r="D170" s="45"/>
      <c r="E170" s="45"/>
      <c r="F170" s="45"/>
      <c r="G170" s="45"/>
      <c r="H170" s="43"/>
      <c r="I170" s="44">
        <v>1</v>
      </c>
      <c r="J170" s="45"/>
      <c r="K170" s="45"/>
      <c r="L170" s="45"/>
      <c r="M170" s="43"/>
      <c r="N170" s="44">
        <v>1</v>
      </c>
      <c r="O170" s="45"/>
      <c r="P170" s="45"/>
      <c r="Q170" s="45"/>
      <c r="R170" s="45"/>
      <c r="S170" s="43"/>
      <c r="T170" s="44"/>
      <c r="U170" s="45"/>
      <c r="V170" s="45"/>
      <c r="W170" s="45"/>
      <c r="X170" s="45"/>
      <c r="Y170" s="43"/>
      <c r="Z170" s="44"/>
      <c r="AA170" s="45"/>
      <c r="AB170" s="45"/>
      <c r="AC170" s="45"/>
      <c r="AD170" s="45"/>
      <c r="AE170" s="43"/>
      <c r="AF170" s="44"/>
      <c r="AG170" s="45"/>
      <c r="AH170" s="45"/>
      <c r="AI170" s="45"/>
      <c r="AJ170" s="45"/>
      <c r="AK170" s="45"/>
      <c r="AL170" s="45"/>
      <c r="AM170" s="43"/>
      <c r="AN170" s="44"/>
      <c r="AO170" s="45"/>
      <c r="AP170" s="45"/>
      <c r="AQ170" s="45"/>
      <c r="AR170" s="45"/>
      <c r="AS170" s="43"/>
      <c r="AT170" s="44"/>
      <c r="AU170" s="45"/>
      <c r="AV170" s="43"/>
    </row>
    <row r="171" spans="2:49" ht="16.5">
      <c r="B171" s="78" t="s">
        <v>68</v>
      </c>
      <c r="C171" s="45"/>
      <c r="D171" s="45"/>
      <c r="E171" s="45"/>
      <c r="F171" s="45"/>
      <c r="G171" s="45"/>
      <c r="H171" s="43"/>
      <c r="I171" s="44">
        <v>4</v>
      </c>
      <c r="J171" s="45"/>
      <c r="K171" s="45"/>
      <c r="L171" s="45"/>
      <c r="M171" s="43"/>
      <c r="N171" s="44"/>
      <c r="O171" s="45"/>
      <c r="P171" s="45"/>
      <c r="Q171" s="45"/>
      <c r="R171" s="45"/>
      <c r="S171" s="43"/>
      <c r="T171" s="44">
        <v>1</v>
      </c>
      <c r="U171" s="45"/>
      <c r="V171" s="45"/>
      <c r="W171" s="45"/>
      <c r="X171" s="45"/>
      <c r="Y171" s="43"/>
      <c r="Z171" s="44">
        <v>1</v>
      </c>
      <c r="AA171" s="45"/>
      <c r="AB171" s="45"/>
      <c r="AC171" s="45"/>
      <c r="AD171" s="45"/>
      <c r="AE171" s="43"/>
      <c r="AF171" s="44">
        <v>1</v>
      </c>
      <c r="AG171" s="45"/>
      <c r="AH171" s="45"/>
      <c r="AI171" s="45"/>
      <c r="AJ171" s="45"/>
      <c r="AK171" s="45"/>
      <c r="AL171" s="45"/>
      <c r="AM171" s="43"/>
      <c r="AN171" s="44"/>
      <c r="AO171" s="45"/>
      <c r="AP171" s="45"/>
      <c r="AQ171" s="45"/>
      <c r="AR171" s="45"/>
      <c r="AS171" s="43"/>
      <c r="AT171" s="44">
        <v>1</v>
      </c>
      <c r="AU171" s="45"/>
      <c r="AV171" s="43"/>
    </row>
    <row r="172" spans="2:49">
      <c r="B172" s="80" t="s">
        <v>85</v>
      </c>
      <c r="C172" s="62"/>
      <c r="D172" s="62"/>
      <c r="E172" s="62"/>
      <c r="F172" s="62"/>
      <c r="G172" s="62"/>
      <c r="H172" s="63"/>
      <c r="I172" s="79" t="s">
        <v>6</v>
      </c>
      <c r="J172" s="62"/>
      <c r="K172" s="62"/>
      <c r="L172" s="62"/>
      <c r="M172" s="63"/>
      <c r="N172" s="79" t="s">
        <v>120</v>
      </c>
      <c r="O172" s="62"/>
      <c r="P172" s="62"/>
      <c r="Q172" s="62"/>
      <c r="R172" s="62"/>
      <c r="S172" s="63"/>
      <c r="T172" s="79" t="s">
        <v>121</v>
      </c>
      <c r="U172" s="62"/>
      <c r="V172" s="62"/>
      <c r="W172" s="62"/>
      <c r="X172" s="62"/>
      <c r="Y172" s="63"/>
      <c r="Z172" s="79" t="s">
        <v>122</v>
      </c>
      <c r="AA172" s="62"/>
      <c r="AB172" s="62"/>
      <c r="AC172" s="62"/>
      <c r="AD172" s="62"/>
      <c r="AE172" s="63"/>
      <c r="AF172" s="79" t="s">
        <v>123</v>
      </c>
      <c r="AG172" s="62"/>
      <c r="AH172" s="62"/>
      <c r="AI172" s="62"/>
      <c r="AJ172" s="62"/>
      <c r="AK172" s="62"/>
      <c r="AL172" s="62"/>
      <c r="AM172" s="63"/>
      <c r="AN172" s="79" t="s">
        <v>124</v>
      </c>
      <c r="AO172" s="62"/>
      <c r="AP172" s="62"/>
      <c r="AQ172" s="62"/>
      <c r="AR172" s="62"/>
      <c r="AS172" s="63"/>
      <c r="AT172" s="79" t="s">
        <v>125</v>
      </c>
      <c r="AU172" s="62"/>
      <c r="AV172" s="63"/>
    </row>
    <row r="173" spans="2:49" ht="16.5">
      <c r="B173" s="78" t="s">
        <v>86</v>
      </c>
      <c r="C173" s="45"/>
      <c r="D173" s="45"/>
      <c r="E173" s="45"/>
      <c r="F173" s="45"/>
      <c r="G173" s="45"/>
      <c r="H173" s="43"/>
      <c r="I173" s="44"/>
      <c r="J173" s="45"/>
      <c r="K173" s="45"/>
      <c r="L173" s="45"/>
      <c r="M173" s="43"/>
      <c r="N173" s="44"/>
      <c r="O173" s="45"/>
      <c r="P173" s="45"/>
      <c r="Q173" s="45"/>
      <c r="R173" s="45"/>
      <c r="S173" s="43"/>
      <c r="T173" s="44"/>
      <c r="U173" s="45"/>
      <c r="V173" s="45"/>
      <c r="W173" s="45"/>
      <c r="X173" s="45"/>
      <c r="Y173" s="43"/>
      <c r="Z173" s="44"/>
      <c r="AA173" s="45"/>
      <c r="AB173" s="45"/>
      <c r="AC173" s="45"/>
      <c r="AD173" s="45"/>
      <c r="AE173" s="43"/>
      <c r="AF173" s="44"/>
      <c r="AG173" s="45"/>
      <c r="AH173" s="45"/>
      <c r="AI173" s="45"/>
      <c r="AJ173" s="45"/>
      <c r="AK173" s="45"/>
      <c r="AL173" s="45"/>
      <c r="AM173" s="43"/>
      <c r="AN173" s="44"/>
      <c r="AO173" s="45"/>
      <c r="AP173" s="45"/>
      <c r="AQ173" s="45"/>
      <c r="AR173" s="45"/>
      <c r="AS173" s="43"/>
      <c r="AT173" s="44"/>
      <c r="AU173" s="45"/>
      <c r="AV173" s="43"/>
    </row>
    <row r="174" spans="2:49" ht="16.5">
      <c r="B174" s="78" t="s">
        <v>87</v>
      </c>
      <c r="C174" s="45"/>
      <c r="D174" s="45"/>
      <c r="E174" s="45"/>
      <c r="F174" s="45"/>
      <c r="G174" s="45"/>
      <c r="H174" s="43"/>
      <c r="I174" s="44"/>
      <c r="J174" s="45"/>
      <c r="K174" s="45"/>
      <c r="L174" s="45"/>
      <c r="M174" s="43"/>
      <c r="N174" s="44"/>
      <c r="O174" s="45"/>
      <c r="P174" s="45"/>
      <c r="Q174" s="45"/>
      <c r="R174" s="45"/>
      <c r="S174" s="43"/>
      <c r="T174" s="44"/>
      <c r="U174" s="45"/>
      <c r="V174" s="45"/>
      <c r="W174" s="45"/>
      <c r="X174" s="45"/>
      <c r="Y174" s="43"/>
      <c r="Z174" s="44"/>
      <c r="AA174" s="45"/>
      <c r="AB174" s="45"/>
      <c r="AC174" s="45"/>
      <c r="AD174" s="45"/>
      <c r="AE174" s="43"/>
      <c r="AF174" s="44"/>
      <c r="AG174" s="45"/>
      <c r="AH174" s="45"/>
      <c r="AI174" s="45"/>
      <c r="AJ174" s="45"/>
      <c r="AK174" s="45"/>
      <c r="AL174" s="45"/>
      <c r="AM174" s="43"/>
      <c r="AN174" s="44"/>
      <c r="AO174" s="45"/>
      <c r="AP174" s="45"/>
      <c r="AQ174" s="45"/>
      <c r="AR174" s="45"/>
      <c r="AS174" s="43"/>
      <c r="AT174" s="44"/>
      <c r="AU174" s="45"/>
      <c r="AV174" s="43"/>
    </row>
    <row r="175" spans="2:49" ht="16.5">
      <c r="B175" s="78" t="s">
        <v>88</v>
      </c>
      <c r="C175" s="45"/>
      <c r="D175" s="45"/>
      <c r="E175" s="45"/>
      <c r="F175" s="45"/>
      <c r="G175" s="45"/>
      <c r="H175" s="43"/>
      <c r="I175" s="44"/>
      <c r="J175" s="45"/>
      <c r="K175" s="45"/>
      <c r="L175" s="45"/>
      <c r="M175" s="43"/>
      <c r="N175" s="44"/>
      <c r="O175" s="45"/>
      <c r="P175" s="45"/>
      <c r="Q175" s="45"/>
      <c r="R175" s="45"/>
      <c r="S175" s="43"/>
      <c r="T175" s="44"/>
      <c r="U175" s="45"/>
      <c r="V175" s="45"/>
      <c r="W175" s="45"/>
      <c r="X175" s="45"/>
      <c r="Y175" s="43"/>
      <c r="Z175" s="44"/>
      <c r="AA175" s="45"/>
      <c r="AB175" s="45"/>
      <c r="AC175" s="45"/>
      <c r="AD175" s="45"/>
      <c r="AE175" s="43"/>
      <c r="AF175" s="44"/>
      <c r="AG175" s="45"/>
      <c r="AH175" s="45"/>
      <c r="AI175" s="45"/>
      <c r="AJ175" s="45"/>
      <c r="AK175" s="45"/>
      <c r="AL175" s="45"/>
      <c r="AM175" s="43"/>
      <c r="AN175" s="44"/>
      <c r="AO175" s="45"/>
      <c r="AP175" s="45"/>
      <c r="AQ175" s="45"/>
      <c r="AR175" s="45"/>
      <c r="AS175" s="43"/>
      <c r="AT175" s="44"/>
      <c r="AU175" s="45"/>
      <c r="AV175" s="43"/>
    </row>
    <row r="176" spans="2:49" ht="16.5">
      <c r="B176" s="78" t="s">
        <v>89</v>
      </c>
      <c r="C176" s="45"/>
      <c r="D176" s="45"/>
      <c r="E176" s="45"/>
      <c r="F176" s="45"/>
      <c r="G176" s="45"/>
      <c r="H176" s="43"/>
      <c r="I176" s="44"/>
      <c r="J176" s="45"/>
      <c r="K176" s="45"/>
      <c r="L176" s="45"/>
      <c r="M176" s="43"/>
      <c r="N176" s="44"/>
      <c r="O176" s="45"/>
      <c r="P176" s="45"/>
      <c r="Q176" s="45"/>
      <c r="R176" s="45"/>
      <c r="S176" s="43"/>
      <c r="T176" s="44"/>
      <c r="U176" s="45"/>
      <c r="V176" s="45"/>
      <c r="W176" s="45"/>
      <c r="X176" s="45"/>
      <c r="Y176" s="43"/>
      <c r="Z176" s="44"/>
      <c r="AA176" s="45"/>
      <c r="AB176" s="45"/>
      <c r="AC176" s="45"/>
      <c r="AD176" s="45"/>
      <c r="AE176" s="43"/>
      <c r="AF176" s="44"/>
      <c r="AG176" s="45"/>
      <c r="AH176" s="45"/>
      <c r="AI176" s="45"/>
      <c r="AJ176" s="45"/>
      <c r="AK176" s="45"/>
      <c r="AL176" s="45"/>
      <c r="AM176" s="43"/>
      <c r="AN176" s="44"/>
      <c r="AO176" s="45"/>
      <c r="AP176" s="45"/>
      <c r="AQ176" s="45"/>
      <c r="AR176" s="45"/>
      <c r="AS176" s="43"/>
      <c r="AT176" s="44"/>
      <c r="AU176" s="45"/>
      <c r="AV176" s="43"/>
    </row>
    <row r="177" spans="2:49" ht="16.5">
      <c r="B177" s="78" t="s">
        <v>90</v>
      </c>
      <c r="C177" s="45"/>
      <c r="D177" s="45"/>
      <c r="E177" s="45"/>
      <c r="F177" s="45"/>
      <c r="G177" s="45"/>
      <c r="H177" s="43"/>
      <c r="I177" s="44"/>
      <c r="J177" s="45"/>
      <c r="K177" s="45"/>
      <c r="L177" s="45"/>
      <c r="M177" s="43"/>
      <c r="N177" s="44"/>
      <c r="O177" s="45"/>
      <c r="P177" s="45"/>
      <c r="Q177" s="45"/>
      <c r="R177" s="45"/>
      <c r="S177" s="43"/>
      <c r="T177" s="44"/>
      <c r="U177" s="45"/>
      <c r="V177" s="45"/>
      <c r="W177" s="45"/>
      <c r="X177" s="45"/>
      <c r="Y177" s="43"/>
      <c r="Z177" s="44"/>
      <c r="AA177" s="45"/>
      <c r="AB177" s="45"/>
      <c r="AC177" s="45"/>
      <c r="AD177" s="45"/>
      <c r="AE177" s="43"/>
      <c r="AF177" s="44"/>
      <c r="AG177" s="45"/>
      <c r="AH177" s="45"/>
      <c r="AI177" s="45"/>
      <c r="AJ177" s="45"/>
      <c r="AK177" s="45"/>
      <c r="AL177" s="45"/>
      <c r="AM177" s="43"/>
      <c r="AN177" s="44"/>
      <c r="AO177" s="45"/>
      <c r="AP177" s="45"/>
      <c r="AQ177" s="45"/>
      <c r="AR177" s="45"/>
      <c r="AS177" s="43"/>
      <c r="AT177" s="44"/>
      <c r="AU177" s="45"/>
      <c r="AV177" s="43"/>
    </row>
    <row r="178" spans="2:49" ht="16.5">
      <c r="B178" s="78" t="s">
        <v>91</v>
      </c>
      <c r="C178" s="45"/>
      <c r="D178" s="45"/>
      <c r="E178" s="45"/>
      <c r="F178" s="45"/>
      <c r="G178" s="45"/>
      <c r="H178" s="43"/>
      <c r="I178" s="44"/>
      <c r="J178" s="45"/>
      <c r="K178" s="45"/>
      <c r="L178" s="45"/>
      <c r="M178" s="43"/>
      <c r="N178" s="44"/>
      <c r="O178" s="45"/>
      <c r="P178" s="45"/>
      <c r="Q178" s="45"/>
      <c r="R178" s="45"/>
      <c r="S178" s="43"/>
      <c r="T178" s="44"/>
      <c r="U178" s="45"/>
      <c r="V178" s="45"/>
      <c r="W178" s="45"/>
      <c r="X178" s="45"/>
      <c r="Y178" s="43"/>
      <c r="Z178" s="44"/>
      <c r="AA178" s="45"/>
      <c r="AB178" s="45"/>
      <c r="AC178" s="45"/>
      <c r="AD178" s="45"/>
      <c r="AE178" s="43"/>
      <c r="AF178" s="44"/>
      <c r="AG178" s="45"/>
      <c r="AH178" s="45"/>
      <c r="AI178" s="45"/>
      <c r="AJ178" s="45"/>
      <c r="AK178" s="45"/>
      <c r="AL178" s="45"/>
      <c r="AM178" s="43"/>
      <c r="AN178" s="44"/>
      <c r="AO178" s="45"/>
      <c r="AP178" s="45"/>
      <c r="AQ178" s="45"/>
      <c r="AR178" s="45"/>
      <c r="AS178" s="43"/>
      <c r="AT178" s="44"/>
      <c r="AU178" s="45"/>
      <c r="AV178" s="43"/>
    </row>
    <row r="179" spans="2:49">
      <c r="B179" s="80" t="s">
        <v>126</v>
      </c>
      <c r="C179" s="62"/>
      <c r="D179" s="62"/>
      <c r="E179" s="62"/>
      <c r="F179" s="62"/>
      <c r="G179" s="62"/>
      <c r="H179" s="63"/>
      <c r="I179" s="79" t="s">
        <v>6</v>
      </c>
      <c r="J179" s="62"/>
      <c r="K179" s="62"/>
      <c r="L179" s="62"/>
      <c r="M179" s="63"/>
      <c r="N179" s="79" t="s">
        <v>120</v>
      </c>
      <c r="O179" s="62"/>
      <c r="P179" s="62"/>
      <c r="Q179" s="62"/>
      <c r="R179" s="62"/>
      <c r="S179" s="63"/>
      <c r="T179" s="79" t="s">
        <v>121</v>
      </c>
      <c r="U179" s="62"/>
      <c r="V179" s="62"/>
      <c r="W179" s="62"/>
      <c r="X179" s="62"/>
      <c r="Y179" s="63"/>
      <c r="Z179" s="79" t="s">
        <v>122</v>
      </c>
      <c r="AA179" s="62"/>
      <c r="AB179" s="62"/>
      <c r="AC179" s="62"/>
      <c r="AD179" s="62"/>
      <c r="AE179" s="63"/>
      <c r="AF179" s="79" t="s">
        <v>123</v>
      </c>
      <c r="AG179" s="62"/>
      <c r="AH179" s="62"/>
      <c r="AI179" s="62"/>
      <c r="AJ179" s="62"/>
      <c r="AK179" s="62"/>
      <c r="AL179" s="62"/>
      <c r="AM179" s="63"/>
      <c r="AN179" s="79" t="s">
        <v>124</v>
      </c>
      <c r="AO179" s="62"/>
      <c r="AP179" s="62"/>
      <c r="AQ179" s="62"/>
      <c r="AR179" s="62"/>
      <c r="AS179" s="63"/>
      <c r="AT179" s="79" t="s">
        <v>125</v>
      </c>
      <c r="AU179" s="62"/>
      <c r="AV179" s="63"/>
    </row>
    <row r="180" spans="2:49" ht="16.5">
      <c r="B180" s="78" t="s">
        <v>127</v>
      </c>
      <c r="C180" s="45"/>
      <c r="D180" s="45"/>
      <c r="E180" s="45"/>
      <c r="F180" s="45"/>
      <c r="G180" s="45"/>
      <c r="H180" s="43"/>
      <c r="I180" s="44"/>
      <c r="J180" s="45"/>
      <c r="K180" s="45"/>
      <c r="L180" s="45"/>
      <c r="M180" s="43"/>
      <c r="N180" s="44"/>
      <c r="O180" s="45"/>
      <c r="P180" s="45"/>
      <c r="Q180" s="45"/>
      <c r="R180" s="45"/>
      <c r="S180" s="43"/>
      <c r="T180" s="44"/>
      <c r="U180" s="45"/>
      <c r="V180" s="45"/>
      <c r="W180" s="45"/>
      <c r="X180" s="45"/>
      <c r="Y180" s="43"/>
      <c r="Z180" s="44"/>
      <c r="AA180" s="45"/>
      <c r="AB180" s="45"/>
      <c r="AC180" s="45"/>
      <c r="AD180" s="45"/>
      <c r="AE180" s="43"/>
      <c r="AF180" s="44"/>
      <c r="AG180" s="45"/>
      <c r="AH180" s="45"/>
      <c r="AI180" s="45"/>
      <c r="AJ180" s="45"/>
      <c r="AK180" s="45"/>
      <c r="AL180" s="45"/>
      <c r="AM180" s="43"/>
      <c r="AN180" s="44"/>
      <c r="AO180" s="45"/>
      <c r="AP180" s="45"/>
      <c r="AQ180" s="45"/>
      <c r="AR180" s="45"/>
      <c r="AS180" s="43"/>
      <c r="AT180" s="44"/>
      <c r="AU180" s="45"/>
      <c r="AV180" s="43"/>
    </row>
    <row r="181" spans="2:49" ht="16.5">
      <c r="B181" s="78" t="s">
        <v>128</v>
      </c>
      <c r="C181" s="45"/>
      <c r="D181" s="45"/>
      <c r="E181" s="45"/>
      <c r="F181" s="45"/>
      <c r="G181" s="45"/>
      <c r="H181" s="43"/>
      <c r="I181" s="44"/>
      <c r="J181" s="45"/>
      <c r="K181" s="45"/>
      <c r="L181" s="45"/>
      <c r="M181" s="43"/>
      <c r="N181" s="44"/>
      <c r="O181" s="45"/>
      <c r="P181" s="45"/>
      <c r="Q181" s="45"/>
      <c r="R181" s="45"/>
      <c r="S181" s="43"/>
      <c r="T181" s="44"/>
      <c r="U181" s="45"/>
      <c r="V181" s="45"/>
      <c r="W181" s="45"/>
      <c r="X181" s="45"/>
      <c r="Y181" s="43"/>
      <c r="Z181" s="44"/>
      <c r="AA181" s="45"/>
      <c r="AB181" s="45"/>
      <c r="AC181" s="45"/>
      <c r="AD181" s="45"/>
      <c r="AE181" s="43"/>
      <c r="AF181" s="44"/>
      <c r="AG181" s="45"/>
      <c r="AH181" s="45"/>
      <c r="AI181" s="45"/>
      <c r="AJ181" s="45"/>
      <c r="AK181" s="45"/>
      <c r="AL181" s="45"/>
      <c r="AM181" s="43"/>
      <c r="AN181" s="44"/>
      <c r="AO181" s="45"/>
      <c r="AP181" s="45"/>
      <c r="AQ181" s="45"/>
      <c r="AR181" s="45"/>
      <c r="AS181" s="43"/>
      <c r="AT181" s="44"/>
      <c r="AU181" s="45"/>
      <c r="AV181" s="43"/>
    </row>
    <row r="182" spans="2:49" ht="16.5">
      <c r="B182" s="78" t="s">
        <v>129</v>
      </c>
      <c r="C182" s="45"/>
      <c r="D182" s="45"/>
      <c r="E182" s="45"/>
      <c r="F182" s="45"/>
      <c r="G182" s="45"/>
      <c r="H182" s="43"/>
      <c r="I182" s="44"/>
      <c r="J182" s="45"/>
      <c r="K182" s="45"/>
      <c r="L182" s="45"/>
      <c r="M182" s="43"/>
      <c r="N182" s="44"/>
      <c r="O182" s="45"/>
      <c r="P182" s="45"/>
      <c r="Q182" s="45"/>
      <c r="R182" s="45"/>
      <c r="S182" s="43"/>
      <c r="T182" s="44"/>
      <c r="U182" s="45"/>
      <c r="V182" s="45"/>
      <c r="W182" s="45"/>
      <c r="X182" s="45"/>
      <c r="Y182" s="43"/>
      <c r="Z182" s="44"/>
      <c r="AA182" s="45"/>
      <c r="AB182" s="45"/>
      <c r="AC182" s="45"/>
      <c r="AD182" s="45"/>
      <c r="AE182" s="43"/>
      <c r="AF182" s="44"/>
      <c r="AG182" s="45"/>
      <c r="AH182" s="45"/>
      <c r="AI182" s="45"/>
      <c r="AJ182" s="45"/>
      <c r="AK182" s="45"/>
      <c r="AL182" s="45"/>
      <c r="AM182" s="43"/>
      <c r="AN182" s="44"/>
      <c r="AO182" s="45"/>
      <c r="AP182" s="45"/>
      <c r="AQ182" s="45"/>
      <c r="AR182" s="45"/>
      <c r="AS182" s="43"/>
      <c r="AT182" s="44"/>
      <c r="AU182" s="45"/>
      <c r="AV182" s="43"/>
    </row>
    <row r="184" spans="2:49">
      <c r="C184" s="68" t="s">
        <v>130</v>
      </c>
      <c r="D184" s="62"/>
      <c r="E184" s="62"/>
      <c r="F184" s="62"/>
      <c r="G184" s="62"/>
      <c r="H184" s="63"/>
      <c r="J184" s="82" t="s">
        <v>77</v>
      </c>
      <c r="K184" s="62"/>
      <c r="L184" s="62"/>
      <c r="M184" s="62"/>
      <c r="O184" s="81" t="s">
        <v>77</v>
      </c>
      <c r="P184" s="62"/>
      <c r="Q184" s="62"/>
      <c r="R184" s="62"/>
      <c r="S184" s="62"/>
      <c r="U184" s="81" t="s">
        <v>77</v>
      </c>
      <c r="V184" s="62"/>
      <c r="W184" s="62"/>
      <c r="X184" s="62"/>
      <c r="Y184" s="62"/>
      <c r="AA184" s="81" t="s">
        <v>77</v>
      </c>
      <c r="AB184" s="62"/>
      <c r="AC184" s="62"/>
      <c r="AD184" s="62"/>
      <c r="AE184" s="62"/>
      <c r="AG184" s="81" t="s">
        <v>77</v>
      </c>
      <c r="AH184" s="62"/>
      <c r="AI184" s="62"/>
      <c r="AJ184" s="62"/>
      <c r="AK184" s="62"/>
      <c r="AL184" s="62"/>
      <c r="AM184" s="62"/>
      <c r="AO184" s="81" t="s">
        <v>77</v>
      </c>
      <c r="AP184" s="62"/>
      <c r="AQ184" s="62"/>
      <c r="AR184" s="62"/>
      <c r="AS184" s="62"/>
      <c r="AU184" s="81" t="s">
        <v>77</v>
      </c>
      <c r="AV184" s="62"/>
      <c r="AW184" s="62"/>
    </row>
    <row r="185" spans="2:49">
      <c r="C185" s="80" t="s">
        <v>67</v>
      </c>
      <c r="D185" s="62"/>
      <c r="E185" s="62"/>
      <c r="F185" s="62"/>
      <c r="G185" s="62"/>
      <c r="H185" s="63"/>
      <c r="J185" s="79" t="s">
        <v>6</v>
      </c>
      <c r="K185" s="62"/>
      <c r="L185" s="62"/>
      <c r="M185" s="63"/>
      <c r="O185" s="79" t="s">
        <v>131</v>
      </c>
      <c r="P185" s="62"/>
      <c r="Q185" s="62"/>
      <c r="R185" s="62"/>
      <c r="S185" s="63"/>
      <c r="U185" s="79" t="s">
        <v>132</v>
      </c>
      <c r="V185" s="62"/>
      <c r="W185" s="62"/>
      <c r="X185" s="62"/>
      <c r="Y185" s="63"/>
      <c r="AA185" s="79" t="s">
        <v>133</v>
      </c>
      <c r="AB185" s="62"/>
      <c r="AC185" s="62"/>
      <c r="AD185" s="62"/>
      <c r="AE185" s="63"/>
      <c r="AG185" s="79" t="s">
        <v>134</v>
      </c>
      <c r="AH185" s="62"/>
      <c r="AI185" s="62"/>
      <c r="AJ185" s="62"/>
      <c r="AK185" s="62"/>
      <c r="AL185" s="62"/>
      <c r="AM185" s="63"/>
      <c r="AO185" s="79" t="s">
        <v>135</v>
      </c>
      <c r="AP185" s="62"/>
      <c r="AQ185" s="62"/>
      <c r="AR185" s="62"/>
      <c r="AS185" s="63"/>
      <c r="AU185" s="79" t="s">
        <v>136</v>
      </c>
      <c r="AV185" s="62"/>
      <c r="AW185" s="63"/>
    </row>
    <row r="186" spans="2:49" ht="16.5">
      <c r="C186" s="78" t="s">
        <v>137</v>
      </c>
      <c r="D186" s="45"/>
      <c r="E186" s="45"/>
      <c r="F186" s="45"/>
      <c r="G186" s="45"/>
      <c r="H186" s="43"/>
      <c r="J186" s="44">
        <v>73</v>
      </c>
      <c r="K186" s="45"/>
      <c r="L186" s="45"/>
      <c r="M186" s="43"/>
      <c r="O186" s="44"/>
      <c r="P186" s="45"/>
      <c r="Q186" s="45"/>
      <c r="R186" s="45"/>
      <c r="S186" s="43"/>
      <c r="U186" s="44"/>
      <c r="V186" s="45"/>
      <c r="W186" s="45"/>
      <c r="X186" s="45"/>
      <c r="Y186" s="43"/>
      <c r="AA186" s="44">
        <v>3</v>
      </c>
      <c r="AB186" s="45"/>
      <c r="AC186" s="45"/>
      <c r="AD186" s="45"/>
      <c r="AE186" s="43"/>
      <c r="AG186" s="44">
        <v>5</v>
      </c>
      <c r="AH186" s="45"/>
      <c r="AI186" s="45"/>
      <c r="AJ186" s="45"/>
      <c r="AK186" s="45"/>
      <c r="AL186" s="45"/>
      <c r="AM186" s="43"/>
      <c r="AO186" s="44">
        <v>37</v>
      </c>
      <c r="AP186" s="45"/>
      <c r="AQ186" s="45"/>
      <c r="AR186" s="45"/>
      <c r="AS186" s="43"/>
      <c r="AU186" s="44">
        <v>28</v>
      </c>
      <c r="AV186" s="45"/>
      <c r="AW186" s="43"/>
    </row>
    <row r="187" spans="2:49" ht="16.5">
      <c r="C187" s="78" t="s">
        <v>138</v>
      </c>
      <c r="D187" s="45"/>
      <c r="E187" s="45"/>
      <c r="F187" s="45"/>
      <c r="G187" s="45"/>
      <c r="H187" s="43"/>
      <c r="J187" s="44">
        <v>12</v>
      </c>
      <c r="K187" s="45"/>
      <c r="L187" s="45"/>
      <c r="M187" s="43"/>
      <c r="O187" s="44"/>
      <c r="P187" s="45"/>
      <c r="Q187" s="45"/>
      <c r="R187" s="45"/>
      <c r="S187" s="43"/>
      <c r="U187" s="44"/>
      <c r="V187" s="45"/>
      <c r="W187" s="45"/>
      <c r="X187" s="45"/>
      <c r="Y187" s="43"/>
      <c r="AA187" s="44"/>
      <c r="AB187" s="45"/>
      <c r="AC187" s="45"/>
      <c r="AD187" s="45"/>
      <c r="AE187" s="43"/>
      <c r="AG187" s="44">
        <v>1</v>
      </c>
      <c r="AH187" s="45"/>
      <c r="AI187" s="45"/>
      <c r="AJ187" s="45"/>
      <c r="AK187" s="45"/>
      <c r="AL187" s="45"/>
      <c r="AM187" s="43"/>
      <c r="AO187" s="44">
        <v>5</v>
      </c>
      <c r="AP187" s="45"/>
      <c r="AQ187" s="45"/>
      <c r="AR187" s="45"/>
      <c r="AS187" s="43"/>
      <c r="AU187" s="44">
        <v>6</v>
      </c>
      <c r="AV187" s="45"/>
      <c r="AW187" s="43"/>
    </row>
    <row r="188" spans="2:49" ht="16.5">
      <c r="C188" s="78" t="s">
        <v>139</v>
      </c>
      <c r="D188" s="45"/>
      <c r="E188" s="45"/>
      <c r="F188" s="45"/>
      <c r="G188" s="45"/>
      <c r="H188" s="43"/>
      <c r="J188" s="44">
        <v>99</v>
      </c>
      <c r="K188" s="45"/>
      <c r="L188" s="45"/>
      <c r="M188" s="43"/>
      <c r="O188" s="44">
        <v>10</v>
      </c>
      <c r="P188" s="45"/>
      <c r="Q188" s="45"/>
      <c r="R188" s="45"/>
      <c r="S188" s="43"/>
      <c r="U188" s="44"/>
      <c r="V188" s="45"/>
      <c r="W188" s="45"/>
      <c r="X188" s="45"/>
      <c r="Y188" s="43"/>
      <c r="AA188" s="44">
        <v>1</v>
      </c>
      <c r="AB188" s="45"/>
      <c r="AC188" s="45"/>
      <c r="AD188" s="45"/>
      <c r="AE188" s="43"/>
      <c r="AG188" s="44">
        <v>4</v>
      </c>
      <c r="AH188" s="45"/>
      <c r="AI188" s="45"/>
      <c r="AJ188" s="45"/>
      <c r="AK188" s="45"/>
      <c r="AL188" s="45"/>
      <c r="AM188" s="43"/>
      <c r="AO188" s="44">
        <v>44</v>
      </c>
      <c r="AP188" s="45"/>
      <c r="AQ188" s="45"/>
      <c r="AR188" s="45"/>
      <c r="AS188" s="43"/>
      <c r="AU188" s="44">
        <v>40</v>
      </c>
      <c r="AV188" s="45"/>
      <c r="AW188" s="43"/>
    </row>
    <row r="189" spans="2:49" ht="16.5">
      <c r="C189" s="78" t="s">
        <v>140</v>
      </c>
      <c r="D189" s="45"/>
      <c r="E189" s="45"/>
      <c r="F189" s="45"/>
      <c r="G189" s="45"/>
      <c r="H189" s="43"/>
      <c r="J189" s="44"/>
      <c r="K189" s="45"/>
      <c r="L189" s="45"/>
      <c r="M189" s="43"/>
      <c r="O189" s="44"/>
      <c r="P189" s="45"/>
      <c r="Q189" s="45"/>
      <c r="R189" s="45"/>
      <c r="S189" s="43"/>
      <c r="U189" s="44"/>
      <c r="V189" s="45"/>
      <c r="W189" s="45"/>
      <c r="X189" s="45"/>
      <c r="Y189" s="43"/>
      <c r="AA189" s="44"/>
      <c r="AB189" s="45"/>
      <c r="AC189" s="45"/>
      <c r="AD189" s="45"/>
      <c r="AE189" s="43"/>
      <c r="AG189" s="44"/>
      <c r="AH189" s="45"/>
      <c r="AI189" s="45"/>
      <c r="AJ189" s="45"/>
      <c r="AK189" s="45"/>
      <c r="AL189" s="45"/>
      <c r="AM189" s="43"/>
      <c r="AO189" s="44"/>
      <c r="AP189" s="45"/>
      <c r="AQ189" s="45"/>
      <c r="AR189" s="45"/>
      <c r="AS189" s="43"/>
      <c r="AU189" s="44"/>
      <c r="AV189" s="45"/>
      <c r="AW189" s="43"/>
    </row>
    <row r="190" spans="2:49">
      <c r="C190" s="80" t="s">
        <v>141</v>
      </c>
      <c r="D190" s="62"/>
      <c r="E190" s="62"/>
      <c r="F190" s="62"/>
      <c r="G190" s="62"/>
      <c r="H190" s="63"/>
      <c r="J190" s="79" t="s">
        <v>6</v>
      </c>
      <c r="K190" s="62"/>
      <c r="L190" s="62"/>
      <c r="M190" s="63"/>
      <c r="O190" s="79" t="s">
        <v>131</v>
      </c>
      <c r="P190" s="62"/>
      <c r="Q190" s="62"/>
      <c r="R190" s="62"/>
      <c r="S190" s="63"/>
      <c r="U190" s="79" t="s">
        <v>132</v>
      </c>
      <c r="V190" s="62"/>
      <c r="W190" s="62"/>
      <c r="X190" s="62"/>
      <c r="Y190" s="63"/>
      <c r="AA190" s="79" t="s">
        <v>133</v>
      </c>
      <c r="AB190" s="62"/>
      <c r="AC190" s="62"/>
      <c r="AD190" s="62"/>
      <c r="AE190" s="63"/>
      <c r="AG190" s="79" t="s">
        <v>134</v>
      </c>
      <c r="AH190" s="62"/>
      <c r="AI190" s="62"/>
      <c r="AJ190" s="62"/>
      <c r="AK190" s="62"/>
      <c r="AL190" s="62"/>
      <c r="AM190" s="63"/>
      <c r="AO190" s="79" t="s">
        <v>135</v>
      </c>
      <c r="AP190" s="62"/>
      <c r="AQ190" s="62"/>
      <c r="AR190" s="62"/>
      <c r="AS190" s="63"/>
      <c r="AU190" s="79" t="s">
        <v>136</v>
      </c>
      <c r="AV190" s="62"/>
      <c r="AW190" s="63"/>
    </row>
    <row r="191" spans="2:49" ht="16.5">
      <c r="C191" s="78" t="s">
        <v>137</v>
      </c>
      <c r="D191" s="45"/>
      <c r="E191" s="45"/>
      <c r="F191" s="45"/>
      <c r="G191" s="45"/>
      <c r="H191" s="43"/>
      <c r="J191" s="44"/>
      <c r="K191" s="45"/>
      <c r="L191" s="45"/>
      <c r="M191" s="43"/>
      <c r="O191" s="44"/>
      <c r="P191" s="45"/>
      <c r="Q191" s="45"/>
      <c r="R191" s="45"/>
      <c r="S191" s="43"/>
      <c r="U191" s="44"/>
      <c r="V191" s="45"/>
      <c r="W191" s="45"/>
      <c r="X191" s="45"/>
      <c r="Y191" s="43"/>
      <c r="AA191" s="44"/>
      <c r="AB191" s="45"/>
      <c r="AC191" s="45"/>
      <c r="AD191" s="45"/>
      <c r="AE191" s="43"/>
      <c r="AG191" s="44"/>
      <c r="AH191" s="45"/>
      <c r="AI191" s="45"/>
      <c r="AJ191" s="45"/>
      <c r="AK191" s="45"/>
      <c r="AL191" s="45"/>
      <c r="AM191" s="43"/>
      <c r="AO191" s="44"/>
      <c r="AP191" s="45"/>
      <c r="AQ191" s="45"/>
      <c r="AR191" s="45"/>
      <c r="AS191" s="43"/>
      <c r="AU191" s="44"/>
      <c r="AV191" s="45"/>
      <c r="AW191" s="43"/>
    </row>
    <row r="192" spans="2:49" ht="16.5">
      <c r="C192" s="78" t="s">
        <v>138</v>
      </c>
      <c r="D192" s="45"/>
      <c r="E192" s="45"/>
      <c r="F192" s="45"/>
      <c r="G192" s="45"/>
      <c r="H192" s="43"/>
      <c r="J192" s="44"/>
      <c r="K192" s="45"/>
      <c r="L192" s="45"/>
      <c r="M192" s="43"/>
      <c r="O192" s="44"/>
      <c r="P192" s="45"/>
      <c r="Q192" s="45"/>
      <c r="R192" s="45"/>
      <c r="S192" s="43"/>
      <c r="U192" s="44"/>
      <c r="V192" s="45"/>
      <c r="W192" s="45"/>
      <c r="X192" s="45"/>
      <c r="Y192" s="43"/>
      <c r="AA192" s="44"/>
      <c r="AB192" s="45"/>
      <c r="AC192" s="45"/>
      <c r="AD192" s="45"/>
      <c r="AE192" s="43"/>
      <c r="AG192" s="44"/>
      <c r="AH192" s="45"/>
      <c r="AI192" s="45"/>
      <c r="AJ192" s="45"/>
      <c r="AK192" s="45"/>
      <c r="AL192" s="45"/>
      <c r="AM192" s="43"/>
      <c r="AO192" s="44"/>
      <c r="AP192" s="45"/>
      <c r="AQ192" s="45"/>
      <c r="AR192" s="45"/>
      <c r="AS192" s="43"/>
      <c r="AU192" s="44"/>
      <c r="AV192" s="45"/>
      <c r="AW192" s="43"/>
    </row>
    <row r="193" spans="2:49" ht="16.5">
      <c r="C193" s="78" t="s">
        <v>139</v>
      </c>
      <c r="D193" s="45"/>
      <c r="E193" s="45"/>
      <c r="F193" s="45"/>
      <c r="G193" s="45"/>
      <c r="H193" s="43"/>
      <c r="J193" s="44"/>
      <c r="K193" s="45"/>
      <c r="L193" s="45"/>
      <c r="M193" s="43"/>
      <c r="O193" s="44"/>
      <c r="P193" s="45"/>
      <c r="Q193" s="45"/>
      <c r="R193" s="45"/>
      <c r="S193" s="43"/>
      <c r="U193" s="44"/>
      <c r="V193" s="45"/>
      <c r="W193" s="45"/>
      <c r="X193" s="45"/>
      <c r="Y193" s="43"/>
      <c r="AA193" s="44"/>
      <c r="AB193" s="45"/>
      <c r="AC193" s="45"/>
      <c r="AD193" s="45"/>
      <c r="AE193" s="43"/>
      <c r="AG193" s="44"/>
      <c r="AH193" s="45"/>
      <c r="AI193" s="45"/>
      <c r="AJ193" s="45"/>
      <c r="AK193" s="45"/>
      <c r="AL193" s="45"/>
      <c r="AM193" s="43"/>
      <c r="AO193" s="44"/>
      <c r="AP193" s="45"/>
      <c r="AQ193" s="45"/>
      <c r="AR193" s="45"/>
      <c r="AS193" s="43"/>
      <c r="AU193" s="44"/>
      <c r="AV193" s="45"/>
      <c r="AW193" s="43"/>
    </row>
    <row r="196" spans="2:49">
      <c r="B196" s="74" t="s">
        <v>142</v>
      </c>
      <c r="C196" s="45"/>
      <c r="D196" s="45"/>
      <c r="E196" s="45"/>
      <c r="F196" s="45"/>
      <c r="G196" s="45"/>
      <c r="H196" s="43"/>
      <c r="I196" s="75" t="s">
        <v>4</v>
      </c>
      <c r="J196" s="45"/>
      <c r="K196" s="45"/>
      <c r="L196" s="45"/>
      <c r="M196" s="45"/>
      <c r="N196" s="45"/>
      <c r="O196" s="45"/>
      <c r="P196" s="45"/>
      <c r="Q196" s="45"/>
      <c r="R196" s="45"/>
      <c r="S196" s="76"/>
      <c r="T196" s="75" t="s">
        <v>4</v>
      </c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76"/>
    </row>
    <row r="197" spans="2:49">
      <c r="B197" s="94" t="s">
        <v>143</v>
      </c>
      <c r="C197" s="62"/>
      <c r="D197" s="62"/>
      <c r="E197" s="62"/>
      <c r="F197" s="62"/>
      <c r="G197" s="62"/>
      <c r="H197" s="60"/>
      <c r="I197" s="50" t="s">
        <v>6</v>
      </c>
      <c r="J197" s="51"/>
      <c r="K197" s="51"/>
      <c r="L197" s="51"/>
      <c r="M197" s="51"/>
      <c r="N197" s="51"/>
      <c r="O197" s="51"/>
      <c r="P197" s="51"/>
      <c r="Q197" s="51"/>
      <c r="R197" s="51"/>
      <c r="S197" s="52"/>
      <c r="T197" s="50" t="s">
        <v>144</v>
      </c>
      <c r="U197" s="51"/>
      <c r="V197" s="51"/>
      <c r="W197" s="51"/>
      <c r="X197" s="51"/>
      <c r="Y197" s="51"/>
      <c r="Z197" s="51"/>
      <c r="AA197" s="51"/>
      <c r="AB197" s="51"/>
      <c r="AC197" s="52"/>
      <c r="AD197" s="50" t="s">
        <v>145</v>
      </c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2"/>
    </row>
    <row r="198" spans="2:49">
      <c r="B198" s="95" t="s">
        <v>146</v>
      </c>
      <c r="C198" s="45"/>
      <c r="D198" s="45"/>
      <c r="E198" s="45"/>
      <c r="F198" s="45"/>
      <c r="G198" s="45"/>
      <c r="H198" s="43"/>
      <c r="I198" s="72" t="s">
        <v>147</v>
      </c>
      <c r="J198" s="45"/>
      <c r="K198" s="45"/>
      <c r="L198" s="45"/>
      <c r="M198" s="43"/>
      <c r="N198" s="72" t="s">
        <v>148</v>
      </c>
      <c r="O198" s="45"/>
      <c r="P198" s="45"/>
      <c r="Q198" s="45"/>
      <c r="R198" s="45"/>
      <c r="S198" s="43"/>
      <c r="T198" s="72" t="s">
        <v>147</v>
      </c>
      <c r="U198" s="45"/>
      <c r="V198" s="45"/>
      <c r="W198" s="43"/>
      <c r="X198" s="72" t="s">
        <v>148</v>
      </c>
      <c r="Y198" s="45"/>
      <c r="Z198" s="45"/>
      <c r="AA198" s="45"/>
      <c r="AB198" s="45"/>
      <c r="AC198" s="43"/>
      <c r="AD198" s="72" t="s">
        <v>147</v>
      </c>
      <c r="AE198" s="45"/>
      <c r="AF198" s="45"/>
      <c r="AG198" s="45"/>
      <c r="AH198" s="45"/>
      <c r="AI198" s="45"/>
      <c r="AJ198" s="45"/>
      <c r="AK198" s="43"/>
      <c r="AL198" s="72" t="s">
        <v>148</v>
      </c>
      <c r="AM198" s="45"/>
      <c r="AN198" s="45"/>
      <c r="AO198" s="45"/>
      <c r="AP198" s="45"/>
      <c r="AQ198" s="43"/>
    </row>
    <row r="199" spans="2:49" ht="16.5">
      <c r="B199" s="65" t="s">
        <v>149</v>
      </c>
      <c r="C199" s="45"/>
      <c r="D199" s="45"/>
      <c r="E199" s="45"/>
      <c r="F199" s="45"/>
      <c r="G199" s="45"/>
      <c r="H199" s="43"/>
      <c r="I199" s="44"/>
      <c r="J199" s="45"/>
      <c r="K199" s="45"/>
      <c r="L199" s="45"/>
      <c r="M199" s="43"/>
      <c r="N199" s="44"/>
      <c r="O199" s="45"/>
      <c r="P199" s="45"/>
      <c r="Q199" s="45"/>
      <c r="R199" s="45"/>
      <c r="S199" s="43"/>
      <c r="T199" s="44"/>
      <c r="U199" s="45"/>
      <c r="V199" s="45"/>
      <c r="W199" s="43"/>
      <c r="X199" s="44"/>
      <c r="Y199" s="45"/>
      <c r="Z199" s="45"/>
      <c r="AA199" s="45"/>
      <c r="AB199" s="45"/>
      <c r="AC199" s="43"/>
      <c r="AD199" s="44"/>
      <c r="AE199" s="45"/>
      <c r="AF199" s="45"/>
      <c r="AG199" s="45"/>
      <c r="AH199" s="45"/>
      <c r="AI199" s="45"/>
      <c r="AJ199" s="45"/>
      <c r="AK199" s="43"/>
      <c r="AL199" s="44"/>
      <c r="AM199" s="45"/>
      <c r="AN199" s="45"/>
      <c r="AO199" s="45"/>
      <c r="AP199" s="45"/>
      <c r="AQ199" s="43"/>
    </row>
    <row r="200" spans="2:49" ht="16.5">
      <c r="B200" s="65" t="s">
        <v>150</v>
      </c>
      <c r="C200" s="45"/>
      <c r="D200" s="45"/>
      <c r="E200" s="45"/>
      <c r="F200" s="45"/>
      <c r="G200" s="45"/>
      <c r="H200" s="43"/>
      <c r="I200" s="44"/>
      <c r="J200" s="45"/>
      <c r="K200" s="45"/>
      <c r="L200" s="45"/>
      <c r="M200" s="43"/>
      <c r="N200" s="44"/>
      <c r="O200" s="45"/>
      <c r="P200" s="45"/>
      <c r="Q200" s="45"/>
      <c r="R200" s="45"/>
      <c r="S200" s="43"/>
      <c r="T200" s="44"/>
      <c r="U200" s="45"/>
      <c r="V200" s="45"/>
      <c r="W200" s="43"/>
      <c r="X200" s="44"/>
      <c r="Y200" s="45"/>
      <c r="Z200" s="45"/>
      <c r="AA200" s="45"/>
      <c r="AB200" s="45"/>
      <c r="AC200" s="43"/>
      <c r="AD200" s="44"/>
      <c r="AE200" s="45"/>
      <c r="AF200" s="45"/>
      <c r="AG200" s="45"/>
      <c r="AH200" s="45"/>
      <c r="AI200" s="45"/>
      <c r="AJ200" s="45"/>
      <c r="AK200" s="43"/>
      <c r="AL200" s="44"/>
      <c r="AM200" s="45"/>
      <c r="AN200" s="45"/>
      <c r="AO200" s="45"/>
      <c r="AP200" s="45"/>
      <c r="AQ200" s="43"/>
    </row>
    <row r="201" spans="2:49" ht="16.5">
      <c r="B201" s="65" t="s">
        <v>151</v>
      </c>
      <c r="C201" s="45"/>
      <c r="D201" s="45"/>
      <c r="E201" s="45"/>
      <c r="F201" s="45"/>
      <c r="G201" s="45"/>
      <c r="H201" s="43"/>
      <c r="I201" s="44"/>
      <c r="J201" s="45"/>
      <c r="K201" s="45"/>
      <c r="L201" s="45"/>
      <c r="M201" s="43"/>
      <c r="N201" s="44"/>
      <c r="O201" s="45"/>
      <c r="P201" s="45"/>
      <c r="Q201" s="45"/>
      <c r="R201" s="45"/>
      <c r="S201" s="43"/>
      <c r="T201" s="44"/>
      <c r="U201" s="45"/>
      <c r="V201" s="45"/>
      <c r="W201" s="43"/>
      <c r="X201" s="44"/>
      <c r="Y201" s="45"/>
      <c r="Z201" s="45"/>
      <c r="AA201" s="45"/>
      <c r="AB201" s="45"/>
      <c r="AC201" s="43"/>
      <c r="AD201" s="44"/>
      <c r="AE201" s="45"/>
      <c r="AF201" s="45"/>
      <c r="AG201" s="45"/>
      <c r="AH201" s="45"/>
      <c r="AI201" s="45"/>
      <c r="AJ201" s="45"/>
      <c r="AK201" s="43"/>
      <c r="AL201" s="44"/>
      <c r="AM201" s="45"/>
      <c r="AN201" s="45"/>
      <c r="AO201" s="45"/>
      <c r="AP201" s="45"/>
      <c r="AQ201" s="43"/>
    </row>
    <row r="204" spans="2:49">
      <c r="C204" s="68" t="s">
        <v>152</v>
      </c>
      <c r="D204" s="62"/>
      <c r="E204" s="62"/>
      <c r="F204" s="62"/>
      <c r="G204" s="62"/>
      <c r="H204" s="63"/>
      <c r="J204" s="50" t="s">
        <v>6</v>
      </c>
      <c r="K204" s="51"/>
      <c r="L204" s="51"/>
      <c r="M204" s="51"/>
      <c r="N204" s="51"/>
      <c r="O204" s="51"/>
      <c r="P204" s="51"/>
      <c r="Q204" s="51"/>
      <c r="R204" s="51"/>
      <c r="S204" s="52"/>
      <c r="U204" s="50" t="s">
        <v>153</v>
      </c>
      <c r="V204" s="51"/>
      <c r="W204" s="51"/>
      <c r="X204" s="51"/>
      <c r="Y204" s="51"/>
      <c r="Z204" s="51"/>
      <c r="AA204" s="51"/>
      <c r="AB204" s="51"/>
      <c r="AC204" s="52"/>
      <c r="AE204" s="50" t="s">
        <v>145</v>
      </c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2"/>
    </row>
    <row r="205" spans="2:49">
      <c r="C205" s="96" t="s">
        <v>146</v>
      </c>
      <c r="D205" s="62"/>
      <c r="E205" s="62"/>
      <c r="F205" s="62"/>
      <c r="G205" s="62"/>
      <c r="H205" s="63"/>
      <c r="J205" s="72" t="s">
        <v>147</v>
      </c>
      <c r="K205" s="45"/>
      <c r="L205" s="45"/>
      <c r="M205" s="43"/>
      <c r="O205" s="72" t="s">
        <v>148</v>
      </c>
      <c r="P205" s="45"/>
      <c r="Q205" s="45"/>
      <c r="R205" s="45"/>
      <c r="S205" s="43"/>
      <c r="U205" s="72" t="s">
        <v>147</v>
      </c>
      <c r="V205" s="45"/>
      <c r="W205" s="43"/>
      <c r="Y205" s="72" t="s">
        <v>148</v>
      </c>
      <c r="Z205" s="45"/>
      <c r="AA205" s="45"/>
      <c r="AB205" s="45"/>
      <c r="AC205" s="43"/>
      <c r="AE205" s="72" t="s">
        <v>147</v>
      </c>
      <c r="AF205" s="45"/>
      <c r="AG205" s="45"/>
      <c r="AH205" s="45"/>
      <c r="AI205" s="45"/>
      <c r="AJ205" s="45"/>
      <c r="AK205" s="43"/>
      <c r="AM205" s="72" t="s">
        <v>148</v>
      </c>
      <c r="AN205" s="45"/>
      <c r="AO205" s="45"/>
      <c r="AP205" s="45"/>
      <c r="AQ205" s="43"/>
    </row>
    <row r="206" spans="2:49" ht="16.5">
      <c r="C206" s="69" t="s">
        <v>154</v>
      </c>
      <c r="D206" s="45"/>
      <c r="E206" s="45"/>
      <c r="F206" s="45"/>
      <c r="G206" s="45"/>
      <c r="H206" s="43"/>
      <c r="J206" s="44"/>
      <c r="K206" s="45"/>
      <c r="L206" s="45"/>
      <c r="M206" s="43"/>
      <c r="O206" s="44"/>
      <c r="P206" s="45"/>
      <c r="Q206" s="45"/>
      <c r="R206" s="45"/>
      <c r="S206" s="43"/>
      <c r="U206" s="44"/>
      <c r="V206" s="45"/>
      <c r="W206" s="43"/>
      <c r="Y206" s="44"/>
      <c r="Z206" s="45"/>
      <c r="AA206" s="45"/>
      <c r="AB206" s="45"/>
      <c r="AC206" s="43"/>
      <c r="AE206" s="44"/>
      <c r="AF206" s="45"/>
      <c r="AG206" s="45"/>
      <c r="AH206" s="45"/>
      <c r="AI206" s="45"/>
      <c r="AJ206" s="45"/>
      <c r="AK206" s="43"/>
      <c r="AM206" s="44"/>
      <c r="AN206" s="45"/>
      <c r="AO206" s="45"/>
      <c r="AP206" s="45"/>
      <c r="AQ206" s="43"/>
    </row>
    <row r="209" spans="2:54" ht="18.2" customHeight="1">
      <c r="C209" s="96" t="s">
        <v>155</v>
      </c>
      <c r="D209" s="62"/>
      <c r="E209" s="62"/>
      <c r="F209" s="62"/>
      <c r="G209" s="62"/>
      <c r="H209" s="63"/>
      <c r="J209" s="50" t="s">
        <v>6</v>
      </c>
      <c r="K209" s="51"/>
      <c r="L209" s="51"/>
      <c r="M209" s="52"/>
      <c r="O209" s="50" t="s">
        <v>156</v>
      </c>
      <c r="P209" s="51"/>
      <c r="Q209" s="51"/>
      <c r="R209" s="51"/>
      <c r="S209" s="52"/>
      <c r="U209" s="50" t="s">
        <v>157</v>
      </c>
      <c r="V209" s="51"/>
      <c r="W209" s="52"/>
    </row>
    <row r="210" spans="2:54" ht="15.2" customHeight="1">
      <c r="C210" s="69" t="s">
        <v>158</v>
      </c>
      <c r="D210" s="45"/>
      <c r="E210" s="45"/>
      <c r="F210" s="45"/>
      <c r="G210" s="45"/>
      <c r="H210" s="43"/>
      <c r="J210" s="70">
        <v>0</v>
      </c>
      <c r="K210" s="45"/>
      <c r="L210" s="45"/>
      <c r="M210" s="43"/>
      <c r="O210" s="44"/>
      <c r="P210" s="45"/>
      <c r="Q210" s="45"/>
      <c r="R210" s="45"/>
      <c r="S210" s="43"/>
      <c r="U210" s="44"/>
      <c r="V210" s="45"/>
      <c r="W210" s="43"/>
    </row>
    <row r="211" spans="2:54" ht="15.2" customHeight="1">
      <c r="C211" s="69" t="s">
        <v>159</v>
      </c>
      <c r="D211" s="45"/>
      <c r="E211" s="45"/>
      <c r="F211" s="45"/>
      <c r="G211" s="45"/>
      <c r="H211" s="43"/>
      <c r="J211" s="70">
        <v>0</v>
      </c>
      <c r="K211" s="45"/>
      <c r="L211" s="45"/>
      <c r="M211" s="43"/>
      <c r="O211" s="44"/>
      <c r="P211" s="45"/>
      <c r="Q211" s="45"/>
      <c r="R211" s="45"/>
      <c r="S211" s="43"/>
      <c r="U211" s="44"/>
      <c r="V211" s="45"/>
      <c r="W211" s="43"/>
    </row>
    <row r="212" spans="2:54" ht="18" customHeight="1">
      <c r="C212" s="68" t="s">
        <v>160</v>
      </c>
      <c r="D212" s="62"/>
      <c r="E212" s="62"/>
      <c r="F212" s="62"/>
      <c r="G212" s="62"/>
      <c r="H212" s="63"/>
      <c r="J212" s="50" t="s">
        <v>6</v>
      </c>
      <c r="K212" s="51"/>
      <c r="L212" s="51"/>
      <c r="M212" s="52"/>
      <c r="O212" s="50" t="s">
        <v>156</v>
      </c>
      <c r="P212" s="51"/>
      <c r="Q212" s="51"/>
      <c r="R212" s="51"/>
      <c r="S212" s="52"/>
      <c r="U212" s="50" t="s">
        <v>157</v>
      </c>
      <c r="V212" s="51"/>
      <c r="W212" s="52"/>
    </row>
    <row r="213" spans="2:54" ht="16.5" customHeight="1">
      <c r="C213" s="65" t="s">
        <v>161</v>
      </c>
      <c r="D213" s="45"/>
      <c r="E213" s="45"/>
      <c r="F213" s="45"/>
      <c r="G213" s="45"/>
      <c r="H213" s="43"/>
      <c r="J213" s="44">
        <v>0</v>
      </c>
      <c r="K213" s="45"/>
      <c r="L213" s="45"/>
      <c r="M213" s="43"/>
      <c r="O213" s="44"/>
      <c r="P213" s="45"/>
      <c r="Q213" s="45"/>
      <c r="R213" s="45"/>
      <c r="S213" s="43"/>
      <c r="U213" s="44"/>
      <c r="V213" s="45"/>
      <c r="W213" s="43"/>
    </row>
    <row r="214" spans="2:54" ht="16.5" customHeight="1">
      <c r="C214" s="65" t="s">
        <v>162</v>
      </c>
      <c r="D214" s="45"/>
      <c r="E214" s="45"/>
      <c r="F214" s="45"/>
      <c r="G214" s="45"/>
      <c r="H214" s="43"/>
      <c r="J214" s="44">
        <v>0</v>
      </c>
      <c r="K214" s="45"/>
      <c r="L214" s="45"/>
      <c r="M214" s="43"/>
      <c r="O214" s="44"/>
      <c r="P214" s="45"/>
      <c r="Q214" s="45"/>
      <c r="R214" s="45"/>
      <c r="S214" s="43"/>
      <c r="U214" s="44"/>
      <c r="V214" s="45"/>
      <c r="W214" s="43"/>
    </row>
    <row r="215" spans="2:54" ht="16.5" customHeight="1">
      <c r="C215" s="65" t="s">
        <v>163</v>
      </c>
      <c r="D215" s="45"/>
      <c r="E215" s="45"/>
      <c r="F215" s="45"/>
      <c r="G215" s="45"/>
      <c r="H215" s="43"/>
      <c r="J215" s="44">
        <v>0</v>
      </c>
      <c r="K215" s="45"/>
      <c r="L215" s="45"/>
      <c r="M215" s="43"/>
      <c r="O215" s="44"/>
      <c r="P215" s="45"/>
      <c r="Q215" s="45"/>
      <c r="R215" s="45"/>
      <c r="S215" s="43"/>
      <c r="U215" s="44"/>
      <c r="V215" s="45"/>
      <c r="W215" s="43"/>
    </row>
    <row r="216" spans="2:54" ht="16.5" customHeight="1">
      <c r="C216" s="65" t="s">
        <v>164</v>
      </c>
      <c r="D216" s="45"/>
      <c r="E216" s="45"/>
      <c r="F216" s="45"/>
      <c r="G216" s="45"/>
      <c r="H216" s="43"/>
      <c r="J216" s="44">
        <v>0</v>
      </c>
      <c r="K216" s="45"/>
      <c r="L216" s="45"/>
      <c r="M216" s="43"/>
      <c r="O216" s="44"/>
      <c r="P216" s="45"/>
      <c r="Q216" s="45"/>
      <c r="R216" s="45"/>
      <c r="S216" s="43"/>
      <c r="U216" s="44"/>
      <c r="V216" s="45"/>
      <c r="W216" s="43"/>
    </row>
    <row r="217" spans="2:54" ht="34.700000000000003" customHeight="1"/>
    <row r="218" spans="2:54" ht="26.25" customHeight="1">
      <c r="C218" s="66" t="s">
        <v>165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</row>
    <row r="219" spans="2:54" ht="12" customHeight="1"/>
    <row r="220" spans="2:54" ht="18" customHeight="1">
      <c r="B220" s="59" t="s">
        <v>166</v>
      </c>
      <c r="C220" s="60"/>
      <c r="D220" s="61" t="s">
        <v>167</v>
      </c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3"/>
    </row>
    <row r="221" spans="2:54" ht="18" customHeight="1">
      <c r="B221" s="54" t="s">
        <v>168</v>
      </c>
      <c r="C221" s="55"/>
      <c r="D221" s="64" t="s">
        <v>4</v>
      </c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5"/>
    </row>
    <row r="222" spans="2:54" ht="16.5">
      <c r="B222" s="58" t="s">
        <v>169</v>
      </c>
      <c r="C222" s="52"/>
      <c r="D222" s="10" t="s">
        <v>170</v>
      </c>
      <c r="E222" s="10" t="s">
        <v>171</v>
      </c>
      <c r="F222" s="10" t="s">
        <v>172</v>
      </c>
      <c r="H222" s="53" t="s">
        <v>173</v>
      </c>
      <c r="I222" s="51"/>
      <c r="J222" s="52"/>
      <c r="L222" s="53" t="s">
        <v>174</v>
      </c>
      <c r="M222" s="51"/>
      <c r="N222" s="51"/>
      <c r="O222" s="52"/>
    </row>
    <row r="223" spans="2:54" ht="16.5">
      <c r="B223" s="42" t="s">
        <v>175</v>
      </c>
      <c r="C223" s="43"/>
      <c r="D223" s="9">
        <f>SUM('I TRIMETRE'!D223+'II TRIMETRE'!D223)</f>
        <v>0</v>
      </c>
      <c r="E223" s="26">
        <f>SUM('I TRIMETRE'!E223+'II TRIMETRE'!E223)</f>
        <v>0</v>
      </c>
      <c r="F223" s="26">
        <f>SUM('I TRIMETRE'!F223+'II TRIMETRE'!F223)</f>
        <v>0</v>
      </c>
      <c r="H223" s="44">
        <f>SUM('I TRIMETRE'!H223:J223+'II TRIMETRE'!H223:J223)</f>
        <v>0</v>
      </c>
      <c r="I223" s="45"/>
      <c r="J223" s="43"/>
      <c r="L223" s="44">
        <f>SUM('I TRIMETRE'!L223:O223+'II TRIMETRE'!L223:O223)</f>
        <v>0</v>
      </c>
      <c r="M223" s="45"/>
      <c r="N223" s="45"/>
      <c r="O223" s="43"/>
    </row>
    <row r="224" spans="2:54" ht="16.5">
      <c r="B224" s="42" t="s">
        <v>176</v>
      </c>
      <c r="C224" s="43"/>
      <c r="D224" s="26">
        <f>SUM('I TRIMETRE'!D224+'II TRIMETRE'!D224)</f>
        <v>0</v>
      </c>
      <c r="E224" s="26">
        <f>SUM('I TRIMETRE'!E224+'II TRIMETRE'!E224)</f>
        <v>0</v>
      </c>
      <c r="F224" s="26">
        <f>SUM('I TRIMETRE'!F224+'II TRIMETRE'!F224)</f>
        <v>0</v>
      </c>
      <c r="G224" s="27"/>
      <c r="H224" s="44">
        <f>SUM('I TRIMETRE'!H224:J224+'II TRIMETRE'!H224:J224)</f>
        <v>0</v>
      </c>
      <c r="I224" s="45"/>
      <c r="J224" s="43"/>
      <c r="K224" s="27"/>
      <c r="L224" s="44">
        <f>SUM('I TRIMETRE'!L224:O224+'II TRIMETRE'!L224:O224)</f>
        <v>0</v>
      </c>
      <c r="M224" s="45"/>
      <c r="N224" s="45"/>
      <c r="O224" s="43"/>
    </row>
    <row r="225" spans="2:51" ht="16.5">
      <c r="B225" s="42" t="s">
        <v>177</v>
      </c>
      <c r="C225" s="43"/>
      <c r="D225" s="26">
        <f>SUM('I TRIMETRE'!D225+'II TRIMETRE'!D225)</f>
        <v>0</v>
      </c>
      <c r="E225" s="26">
        <f>SUM('I TRIMETRE'!E225+'II TRIMETRE'!E225)</f>
        <v>0</v>
      </c>
      <c r="F225" s="26">
        <f>SUM('I TRIMETRE'!F225+'II TRIMETRE'!F225)</f>
        <v>0</v>
      </c>
      <c r="G225" s="27"/>
      <c r="H225" s="44">
        <f>SUM('I TRIMETRE'!H225:J225+'II TRIMETRE'!H225:J225)</f>
        <v>0</v>
      </c>
      <c r="I225" s="45"/>
      <c r="J225" s="43"/>
      <c r="K225" s="27"/>
      <c r="L225" s="44">
        <f>SUM('I TRIMETRE'!L225:O225+'II TRIMETRE'!L225:O225)</f>
        <v>0</v>
      </c>
      <c r="M225" s="45"/>
      <c r="N225" s="45"/>
      <c r="O225" s="43"/>
    </row>
    <row r="226" spans="2:51" ht="16.5">
      <c r="B226" s="42" t="s">
        <v>178</v>
      </c>
      <c r="C226" s="43"/>
      <c r="D226" s="26">
        <f>SUM('I TRIMETRE'!D226+'II TRIMETRE'!D226)</f>
        <v>3</v>
      </c>
      <c r="E226" s="26">
        <f>SUM('I TRIMETRE'!E226+'II TRIMETRE'!E226)</f>
        <v>0</v>
      </c>
      <c r="F226" s="26">
        <f>SUM('I TRIMETRE'!F226+'II TRIMETRE'!F226)</f>
        <v>0</v>
      </c>
      <c r="G226" s="27"/>
      <c r="H226" s="44">
        <f>SUM('I TRIMETRE'!H226:J226+'II TRIMETRE'!H226:J226)</f>
        <v>0</v>
      </c>
      <c r="I226" s="45"/>
      <c r="J226" s="43"/>
      <c r="K226" s="27"/>
      <c r="L226" s="44">
        <f>SUM('I TRIMETRE'!L226:O226+'II TRIMETRE'!L226:O226)</f>
        <v>0</v>
      </c>
      <c r="M226" s="45"/>
      <c r="N226" s="45"/>
      <c r="O226" s="43"/>
    </row>
    <row r="227" spans="2:51" ht="16.5">
      <c r="B227" s="42" t="s">
        <v>179</v>
      </c>
      <c r="C227" s="43"/>
      <c r="D227" s="26">
        <f>SUM('I TRIMETRE'!D227+'II TRIMETRE'!D227)</f>
        <v>0</v>
      </c>
      <c r="E227" s="26">
        <f>SUM('I TRIMETRE'!E227+'II TRIMETRE'!E227)</f>
        <v>0</v>
      </c>
      <c r="F227" s="26">
        <f>SUM('I TRIMETRE'!F227+'II TRIMETRE'!F227)</f>
        <v>0</v>
      </c>
      <c r="G227" s="27"/>
      <c r="H227" s="44">
        <f>SUM('I TRIMETRE'!H227:J227+'II TRIMETRE'!H227:J227)</f>
        <v>0</v>
      </c>
      <c r="I227" s="45"/>
      <c r="J227" s="43"/>
      <c r="K227" s="27"/>
      <c r="L227" s="44">
        <f>SUM('I TRIMETRE'!L227:O227+'II TRIMETRE'!L227:O227)</f>
        <v>0</v>
      </c>
      <c r="M227" s="45"/>
      <c r="N227" s="45"/>
      <c r="O227" s="43"/>
    </row>
    <row r="228" spans="2:51" ht="16.5">
      <c r="B228" s="58" t="s">
        <v>169</v>
      </c>
      <c r="C228" s="52"/>
      <c r="D228" s="10" t="s">
        <v>170</v>
      </c>
      <c r="E228" s="10" t="s">
        <v>171</v>
      </c>
      <c r="F228" s="10" t="s">
        <v>172</v>
      </c>
      <c r="H228" s="53" t="s">
        <v>173</v>
      </c>
      <c r="I228" s="51"/>
      <c r="J228" s="52"/>
      <c r="L228" s="53" t="s">
        <v>174</v>
      </c>
      <c r="M228" s="51"/>
      <c r="N228" s="51"/>
      <c r="O228" s="52"/>
      <c r="Q228" s="10" t="s">
        <v>180</v>
      </c>
      <c r="S228" s="53" t="s">
        <v>181</v>
      </c>
      <c r="T228" s="51"/>
      <c r="U228" s="52"/>
      <c r="W228" s="53" t="s">
        <v>182</v>
      </c>
      <c r="X228" s="51"/>
      <c r="Y228" s="51"/>
      <c r="Z228" s="51"/>
      <c r="AA228" s="52"/>
      <c r="AC228" s="53" t="s">
        <v>183</v>
      </c>
      <c r="AD228" s="51"/>
      <c r="AE228" s="51"/>
      <c r="AF228" s="51"/>
      <c r="AG228" s="52"/>
      <c r="AI228" s="10" t="s">
        <v>184</v>
      </c>
      <c r="AK228" s="53" t="s">
        <v>185</v>
      </c>
      <c r="AL228" s="51"/>
      <c r="AM228" s="51"/>
      <c r="AN228" s="51"/>
      <c r="AO228" s="52"/>
      <c r="AP228" s="53" t="s">
        <v>186</v>
      </c>
      <c r="AQ228" s="51"/>
      <c r="AR228" s="51"/>
      <c r="AS228" s="51"/>
      <c r="AT228" s="51"/>
      <c r="AU228" s="52"/>
      <c r="AV228" s="53" t="s">
        <v>187</v>
      </c>
      <c r="AW228" s="51"/>
      <c r="AX228" s="51"/>
      <c r="AY228" s="52"/>
    </row>
    <row r="229" spans="2:51" ht="16.5">
      <c r="B229" s="42" t="s">
        <v>188</v>
      </c>
      <c r="C229" s="43"/>
      <c r="D229" s="26">
        <f>SUM('I TRIMETRE'!D229+'II TRIMETRE'!D229)</f>
        <v>1</v>
      </c>
      <c r="E229" s="26">
        <f>SUM('I TRIMETRE'!E229+'II TRIMETRE'!E229)</f>
        <v>0</v>
      </c>
      <c r="F229" s="26">
        <f>SUM('I TRIMETRE'!F229+'II TRIMETRE'!F229)</f>
        <v>0</v>
      </c>
      <c r="G229" s="27"/>
      <c r="H229" s="44">
        <f>SUM('I TRIMETRE'!H229:J229+'II TRIMETRE'!H229:J229)</f>
        <v>0</v>
      </c>
      <c r="I229" s="45"/>
      <c r="J229" s="43"/>
      <c r="K229" s="27"/>
      <c r="L229" s="44">
        <f>SUM('I TRIMETRE'!L229:O229+'II TRIMETRE'!L229:O229)</f>
        <v>0</v>
      </c>
      <c r="M229" s="45"/>
      <c r="N229" s="45"/>
      <c r="O229" s="43"/>
      <c r="Q229" s="9">
        <f>SUM('I TRIMETRE'!Q229+'II TRIMETRE'!Q229)</f>
        <v>0</v>
      </c>
      <c r="S229" s="44">
        <f>SUM('I TRIMETRE'!S229:U229+'II TRIMETRE'!S229:U229)</f>
        <v>0</v>
      </c>
      <c r="T229" s="45"/>
      <c r="U229" s="43"/>
      <c r="W229" s="44">
        <f>SUM('I TRIMETRE'!W229:AA229+'II TRIMETRE'!W229:AA229)</f>
        <v>0</v>
      </c>
      <c r="X229" s="45"/>
      <c r="Y229" s="45"/>
      <c r="Z229" s="45"/>
      <c r="AA229" s="43"/>
      <c r="AC229" s="44">
        <f>SUM('I TRIMETRE'!AC229:AG229+'II TRIMETRE'!AC229:AG229)</f>
        <v>0</v>
      </c>
      <c r="AD229" s="45"/>
      <c r="AE229" s="45"/>
      <c r="AF229" s="45"/>
      <c r="AG229" s="43"/>
      <c r="AI229" s="9">
        <f>SUM('I TRIMETRE'!AI229+'II TRIMETRE'!AI229:AI229)</f>
        <v>0</v>
      </c>
      <c r="AK229" s="44">
        <f>SUM('I TRIMETRE'!AK229:AO229+'II TRIMETRE'!AK229:AO229)</f>
        <v>0</v>
      </c>
      <c r="AL229" s="45"/>
      <c r="AM229" s="45"/>
      <c r="AN229" s="45"/>
      <c r="AO229" s="43"/>
      <c r="AP229" s="44">
        <f>SUM('I TRIMETRE'!AP229:AU229+'II TRIMETRE'!AP229:AU229)</f>
        <v>0</v>
      </c>
      <c r="AQ229" s="45"/>
      <c r="AR229" s="45"/>
      <c r="AS229" s="45"/>
      <c r="AT229" s="45"/>
      <c r="AU229" s="43"/>
      <c r="AV229" s="44">
        <f>SUM('I TRIMETRE'!AV229:AY229+'II TRIMETRE'!AV229:AY229)</f>
        <v>28</v>
      </c>
      <c r="AW229" s="45"/>
      <c r="AX229" s="45"/>
      <c r="AY229" s="43"/>
    </row>
    <row r="230" spans="2:51" ht="16.5">
      <c r="B230" s="42" t="s">
        <v>189</v>
      </c>
      <c r="C230" s="43"/>
      <c r="D230" s="26">
        <f>SUM('I TRIMETRE'!D230+'II TRIMETRE'!D230)</f>
        <v>1</v>
      </c>
      <c r="E230" s="26">
        <f>SUM('I TRIMETRE'!E230+'II TRIMETRE'!E230)</f>
        <v>1</v>
      </c>
      <c r="F230" s="26">
        <f>SUM('I TRIMETRE'!F230+'II TRIMETRE'!F230)</f>
        <v>1</v>
      </c>
      <c r="G230" s="27"/>
      <c r="H230" s="44">
        <f>SUM('I TRIMETRE'!H230:J230+'II TRIMETRE'!H230:J230)</f>
        <v>1</v>
      </c>
      <c r="I230" s="45"/>
      <c r="J230" s="43"/>
      <c r="K230" s="27"/>
      <c r="L230" s="44">
        <f>SUM('I TRIMETRE'!L230:O230+'II TRIMETRE'!L230:O230)</f>
        <v>0</v>
      </c>
      <c r="M230" s="45"/>
      <c r="N230" s="45"/>
      <c r="O230" s="43"/>
      <c r="Q230" s="26">
        <f>SUM('I TRIMETRE'!Q230+'II TRIMETRE'!Q230)</f>
        <v>1</v>
      </c>
      <c r="R230" s="27"/>
      <c r="S230" s="44">
        <f>SUM('I TRIMETRE'!S230:U230+'II TRIMETRE'!S230:U230)</f>
        <v>0</v>
      </c>
      <c r="T230" s="45"/>
      <c r="U230" s="43"/>
      <c r="V230" s="27"/>
      <c r="W230" s="44">
        <f>SUM('I TRIMETRE'!W230:AA230+'II TRIMETRE'!W230:AA230)</f>
        <v>0</v>
      </c>
      <c r="X230" s="45"/>
      <c r="Y230" s="45"/>
      <c r="Z230" s="45"/>
      <c r="AA230" s="43"/>
      <c r="AB230" s="27"/>
      <c r="AC230" s="44">
        <f>SUM('I TRIMETRE'!AC230:AG230+'II TRIMETRE'!AC230:AG230)</f>
        <v>0</v>
      </c>
      <c r="AD230" s="45"/>
      <c r="AE230" s="45"/>
      <c r="AF230" s="45"/>
      <c r="AG230" s="43"/>
      <c r="AH230" s="27"/>
      <c r="AI230" s="26">
        <f>SUM('I TRIMETRE'!AI230+'II TRIMETRE'!AI230:AI230)</f>
        <v>0</v>
      </c>
      <c r="AJ230" s="27"/>
      <c r="AK230" s="44">
        <f>SUM('I TRIMETRE'!AK230:AO230+'II TRIMETRE'!AK230:AO230)</f>
        <v>1</v>
      </c>
      <c r="AL230" s="45"/>
      <c r="AM230" s="45"/>
      <c r="AN230" s="45"/>
      <c r="AO230" s="43"/>
      <c r="AP230" s="44">
        <f>SUM('I TRIMETRE'!AP230:AU230+'II TRIMETRE'!AP230:AU230)</f>
        <v>1</v>
      </c>
      <c r="AQ230" s="45"/>
      <c r="AR230" s="45"/>
      <c r="AS230" s="45"/>
      <c r="AT230" s="45"/>
      <c r="AU230" s="43"/>
      <c r="AV230" s="44">
        <f>SUM('I TRIMETRE'!AV230:AY230+'II TRIMETRE'!AV230:AY230)</f>
        <v>2</v>
      </c>
      <c r="AW230" s="45"/>
      <c r="AX230" s="45"/>
      <c r="AY230" s="43"/>
    </row>
    <row r="231" spans="2:51" ht="16.5">
      <c r="B231" s="42" t="s">
        <v>190</v>
      </c>
      <c r="C231" s="43"/>
      <c r="D231" s="26">
        <f>SUM('I TRIMETRE'!D231+'II TRIMETRE'!D231)</f>
        <v>2</v>
      </c>
      <c r="E231" s="26">
        <f>SUM('I TRIMETRE'!E231+'II TRIMETRE'!E231)</f>
        <v>0</v>
      </c>
      <c r="F231" s="26">
        <f>SUM('I TRIMETRE'!F231+'II TRIMETRE'!F231)</f>
        <v>0</v>
      </c>
      <c r="G231" s="27"/>
      <c r="H231" s="44">
        <f>SUM('I TRIMETRE'!H231:J231+'II TRIMETRE'!H231:J231)</f>
        <v>0</v>
      </c>
      <c r="I231" s="45"/>
      <c r="J231" s="43"/>
      <c r="K231" s="27"/>
      <c r="L231" s="44">
        <f>SUM('I TRIMETRE'!L231:O231+'II TRIMETRE'!L231:O231)</f>
        <v>0</v>
      </c>
      <c r="M231" s="45"/>
      <c r="N231" s="45"/>
      <c r="O231" s="43"/>
      <c r="Q231" s="26">
        <f>SUM('I TRIMETRE'!Q231+'II TRIMETRE'!Q231)</f>
        <v>0</v>
      </c>
      <c r="R231" s="27"/>
      <c r="S231" s="44">
        <f>SUM('I TRIMETRE'!S231:U231+'II TRIMETRE'!S231:U231)</f>
        <v>0</v>
      </c>
      <c r="T231" s="45"/>
      <c r="U231" s="43"/>
      <c r="V231" s="27"/>
      <c r="W231" s="44">
        <f>SUM('I TRIMETRE'!W231:AA231+'II TRIMETRE'!W231:AA231)</f>
        <v>0</v>
      </c>
      <c r="X231" s="45"/>
      <c r="Y231" s="45"/>
      <c r="Z231" s="45"/>
      <c r="AA231" s="43"/>
      <c r="AB231" s="27"/>
      <c r="AC231" s="44">
        <f>SUM('I TRIMETRE'!AC231:AG231+'II TRIMETRE'!AC231:AG231)</f>
        <v>0</v>
      </c>
      <c r="AD231" s="45"/>
      <c r="AE231" s="45"/>
      <c r="AF231" s="45"/>
      <c r="AG231" s="43"/>
      <c r="AH231" s="27"/>
      <c r="AI231" s="26">
        <f>SUM('I TRIMETRE'!AI231+'II TRIMETRE'!AI231:AI231)</f>
        <v>0</v>
      </c>
      <c r="AJ231" s="27"/>
      <c r="AK231" s="44">
        <f>SUM('I TRIMETRE'!AK231:AO231+'II TRIMETRE'!AK231:AO231)</f>
        <v>0</v>
      </c>
      <c r="AL231" s="45"/>
      <c r="AM231" s="45"/>
      <c r="AN231" s="45"/>
      <c r="AO231" s="43"/>
      <c r="AP231" s="44">
        <f>SUM('I TRIMETRE'!AP231:AU231+'II TRIMETRE'!AP231:AU231)</f>
        <v>1</v>
      </c>
      <c r="AQ231" s="45"/>
      <c r="AR231" s="45"/>
      <c r="AS231" s="45"/>
      <c r="AT231" s="45"/>
      <c r="AU231" s="43"/>
      <c r="AV231" s="44">
        <f>SUM('I TRIMETRE'!AV231:AY231+'II TRIMETRE'!AV231:AY231)</f>
        <v>2</v>
      </c>
      <c r="AW231" s="45"/>
      <c r="AX231" s="45"/>
      <c r="AY231" s="43"/>
    </row>
    <row r="232" spans="2:51" ht="16.5">
      <c r="B232" s="42" t="s">
        <v>191</v>
      </c>
      <c r="C232" s="43"/>
      <c r="D232" s="26">
        <f>SUM('I TRIMETRE'!D232+'II TRIMETRE'!D232)</f>
        <v>2</v>
      </c>
      <c r="E232" s="26">
        <f>SUM('I TRIMETRE'!E232+'II TRIMETRE'!E232)</f>
        <v>1</v>
      </c>
      <c r="F232" s="26">
        <f>SUM('I TRIMETRE'!F232+'II TRIMETRE'!F232)</f>
        <v>0</v>
      </c>
      <c r="G232" s="27"/>
      <c r="H232" s="44">
        <f>SUM('I TRIMETRE'!H232:J232+'II TRIMETRE'!H232:J232)</f>
        <v>0</v>
      </c>
      <c r="I232" s="45"/>
      <c r="J232" s="43"/>
      <c r="K232" s="27"/>
      <c r="L232" s="44">
        <f>SUM('I TRIMETRE'!L232:O232+'II TRIMETRE'!L232:O232)</f>
        <v>0</v>
      </c>
      <c r="M232" s="45"/>
      <c r="N232" s="45"/>
      <c r="O232" s="43"/>
      <c r="Q232" s="26">
        <f>SUM('I TRIMETRE'!Q232+'II TRIMETRE'!Q232)</f>
        <v>0</v>
      </c>
      <c r="R232" s="27"/>
      <c r="S232" s="44">
        <f>SUM('I TRIMETRE'!S232:U232+'II TRIMETRE'!S232:U232)</f>
        <v>1</v>
      </c>
      <c r="T232" s="45"/>
      <c r="U232" s="43"/>
      <c r="V232" s="27"/>
      <c r="W232" s="44">
        <f>SUM('I TRIMETRE'!W232:AA232+'II TRIMETRE'!W232:AA232)</f>
        <v>0</v>
      </c>
      <c r="X232" s="45"/>
      <c r="Y232" s="45"/>
      <c r="Z232" s="45"/>
      <c r="AA232" s="43"/>
      <c r="AB232" s="27"/>
      <c r="AC232" s="44">
        <f>SUM('I TRIMETRE'!AC232:AG232+'II TRIMETRE'!AC232:AG232)</f>
        <v>0</v>
      </c>
      <c r="AD232" s="45"/>
      <c r="AE232" s="45"/>
      <c r="AF232" s="45"/>
      <c r="AG232" s="43"/>
      <c r="AH232" s="27"/>
      <c r="AI232" s="26">
        <f>SUM('I TRIMETRE'!AI232+'II TRIMETRE'!AI232:AI232)</f>
        <v>0</v>
      </c>
      <c r="AJ232" s="27"/>
      <c r="AK232" s="44">
        <f>SUM('I TRIMETRE'!AK232:AO232+'II TRIMETRE'!AK232:AO232)</f>
        <v>0</v>
      </c>
      <c r="AL232" s="45"/>
      <c r="AM232" s="45"/>
      <c r="AN232" s="45"/>
      <c r="AO232" s="43"/>
      <c r="AP232" s="44">
        <f>SUM('I TRIMETRE'!AP232:AU232+'II TRIMETRE'!AP232:AU232)</f>
        <v>0</v>
      </c>
      <c r="AQ232" s="45"/>
      <c r="AR232" s="45"/>
      <c r="AS232" s="45"/>
      <c r="AT232" s="45"/>
      <c r="AU232" s="43"/>
      <c r="AV232" s="44">
        <f>SUM('I TRIMETRE'!AV232:AY232+'II TRIMETRE'!AV232:AY232)</f>
        <v>1</v>
      </c>
      <c r="AW232" s="45"/>
      <c r="AX232" s="45"/>
      <c r="AY232" s="43"/>
    </row>
    <row r="233" spans="2:51" ht="16.5">
      <c r="B233" s="42" t="s">
        <v>192</v>
      </c>
      <c r="C233" s="43"/>
      <c r="D233" s="26">
        <f>SUM('I TRIMETRE'!D233+'II TRIMETRE'!D233)</f>
        <v>3</v>
      </c>
      <c r="E233" s="26">
        <f>SUM('I TRIMETRE'!E233+'II TRIMETRE'!E233)</f>
        <v>0</v>
      </c>
      <c r="F233" s="26">
        <f>SUM('I TRIMETRE'!F233+'II TRIMETRE'!F233)</f>
        <v>0</v>
      </c>
      <c r="G233" s="27"/>
      <c r="H233" s="44">
        <f>SUM('I TRIMETRE'!H233:J233+'II TRIMETRE'!H233:J233)</f>
        <v>0</v>
      </c>
      <c r="I233" s="45"/>
      <c r="J233" s="43"/>
      <c r="K233" s="27"/>
      <c r="L233" s="44">
        <f>SUM('I TRIMETRE'!L233:O233+'II TRIMETRE'!L233:O233)</f>
        <v>0</v>
      </c>
      <c r="M233" s="45"/>
      <c r="N233" s="45"/>
      <c r="O233" s="43"/>
      <c r="Q233" s="26">
        <f>SUM('I TRIMETRE'!Q233+'II TRIMETRE'!Q233)</f>
        <v>0</v>
      </c>
      <c r="R233" s="27"/>
      <c r="S233" s="44">
        <f>SUM('I TRIMETRE'!S233:U233+'II TRIMETRE'!S233:U233)</f>
        <v>0</v>
      </c>
      <c r="T233" s="45"/>
      <c r="U233" s="43"/>
      <c r="V233" s="27"/>
      <c r="W233" s="44">
        <f>SUM('I TRIMETRE'!W233:AA233+'II TRIMETRE'!W233:AA233)</f>
        <v>0</v>
      </c>
      <c r="X233" s="45"/>
      <c r="Y233" s="45"/>
      <c r="Z233" s="45"/>
      <c r="AA233" s="43"/>
      <c r="AB233" s="27"/>
      <c r="AC233" s="44">
        <f>SUM('I TRIMETRE'!AC233:AG233+'II TRIMETRE'!AC233:AG233)</f>
        <v>0</v>
      </c>
      <c r="AD233" s="45"/>
      <c r="AE233" s="45"/>
      <c r="AF233" s="45"/>
      <c r="AG233" s="43"/>
      <c r="AH233" s="27"/>
      <c r="AI233" s="26">
        <f>SUM('I TRIMETRE'!AI233+'II TRIMETRE'!AI233:AI233)</f>
        <v>0</v>
      </c>
      <c r="AJ233" s="27"/>
      <c r="AK233" s="44">
        <f>SUM('I TRIMETRE'!AK233:AO233+'II TRIMETRE'!AK233:AO233)</f>
        <v>0</v>
      </c>
      <c r="AL233" s="45"/>
      <c r="AM233" s="45"/>
      <c r="AN233" s="45"/>
      <c r="AO233" s="43"/>
      <c r="AP233" s="44">
        <f>SUM('I TRIMETRE'!AP233:AU233+'II TRIMETRE'!AP233:AU233)</f>
        <v>0</v>
      </c>
      <c r="AQ233" s="45"/>
      <c r="AR233" s="45"/>
      <c r="AS233" s="45"/>
      <c r="AT233" s="45"/>
      <c r="AU233" s="43"/>
      <c r="AV233" s="44">
        <f>SUM('I TRIMETRE'!AV233:AY233+'II TRIMETRE'!AV233:AY233)</f>
        <v>0</v>
      </c>
      <c r="AW233" s="45"/>
      <c r="AX233" s="45"/>
      <c r="AY233" s="43"/>
    </row>
    <row r="235" spans="2:51">
      <c r="B235" s="54" t="s">
        <v>193</v>
      </c>
      <c r="C235" s="55"/>
      <c r="D235" s="54" t="s">
        <v>4</v>
      </c>
      <c r="E235" s="56"/>
      <c r="F235" s="55"/>
      <c r="G235" s="54" t="s">
        <v>4</v>
      </c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  <c r="AG235" s="56"/>
      <c r="AH235" s="56"/>
      <c r="AI235" s="55"/>
      <c r="AK235" s="57" t="s">
        <v>4</v>
      </c>
      <c r="AL235" s="56"/>
      <c r="AM235" s="56"/>
      <c r="AN235" s="56"/>
      <c r="AO235" s="56"/>
      <c r="AP235" s="56"/>
      <c r="AQ235" s="56"/>
      <c r="AR235" s="56"/>
      <c r="AS235" s="56"/>
      <c r="AT235" s="56"/>
      <c r="AU235" s="55"/>
    </row>
    <row r="236" spans="2:51">
      <c r="B236" s="46" t="s">
        <v>169</v>
      </c>
      <c r="C236" s="47"/>
      <c r="D236" s="50" t="s">
        <v>194</v>
      </c>
      <c r="E236" s="51"/>
      <c r="F236" s="52"/>
      <c r="G236" s="50" t="s">
        <v>195</v>
      </c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2"/>
      <c r="AK236" s="50" t="s">
        <v>196</v>
      </c>
      <c r="AL236" s="51"/>
      <c r="AM236" s="51"/>
      <c r="AN236" s="51"/>
      <c r="AO236" s="51"/>
      <c r="AP236" s="51"/>
      <c r="AQ236" s="51"/>
      <c r="AR236" s="51"/>
      <c r="AS236" s="51"/>
      <c r="AT236" s="51"/>
      <c r="AU236" s="52"/>
    </row>
    <row r="237" spans="2:51" ht="16.5">
      <c r="B237" s="48"/>
      <c r="C237" s="49"/>
      <c r="D237" s="10" t="s">
        <v>170</v>
      </c>
      <c r="E237" s="10" t="s">
        <v>171</v>
      </c>
      <c r="F237" s="10" t="s">
        <v>172</v>
      </c>
      <c r="G237" s="53" t="s">
        <v>170</v>
      </c>
      <c r="H237" s="51"/>
      <c r="I237" s="51"/>
      <c r="J237" s="52"/>
      <c r="K237" s="53" t="s">
        <v>171</v>
      </c>
      <c r="L237" s="51"/>
      <c r="M237" s="51"/>
      <c r="N237" s="51"/>
      <c r="O237" s="52"/>
      <c r="P237" s="53" t="s">
        <v>172</v>
      </c>
      <c r="Q237" s="52"/>
      <c r="R237" s="53" t="s">
        <v>173</v>
      </c>
      <c r="S237" s="51"/>
      <c r="T237" s="51"/>
      <c r="U237" s="52"/>
      <c r="V237" s="53" t="s">
        <v>174</v>
      </c>
      <c r="W237" s="51"/>
      <c r="X237" s="51"/>
      <c r="Y237" s="51"/>
      <c r="Z237" s="51"/>
      <c r="AA237" s="52"/>
      <c r="AB237" s="53" t="s">
        <v>180</v>
      </c>
      <c r="AC237" s="51"/>
      <c r="AD237" s="51"/>
      <c r="AE237" s="51"/>
      <c r="AF237" s="51"/>
      <c r="AG237" s="52"/>
      <c r="AH237" s="53" t="s">
        <v>181</v>
      </c>
      <c r="AI237" s="52"/>
      <c r="AK237" s="53" t="s">
        <v>170</v>
      </c>
      <c r="AL237" s="51"/>
      <c r="AM237" s="51"/>
      <c r="AN237" s="51"/>
      <c r="AO237" s="52"/>
      <c r="AP237" s="53" t="s">
        <v>171</v>
      </c>
      <c r="AQ237" s="51"/>
      <c r="AR237" s="51"/>
      <c r="AS237" s="51"/>
      <c r="AT237" s="51"/>
      <c r="AU237" s="52"/>
    </row>
    <row r="238" spans="2:51" ht="16.5">
      <c r="B238" s="42" t="s">
        <v>131</v>
      </c>
      <c r="C238" s="43"/>
      <c r="D238" s="26">
        <f>SUM('I TRIMETRE'!D238+'II TRIMETRE'!D238)</f>
        <v>0</v>
      </c>
      <c r="E238" s="26">
        <f>SUM('I TRIMETRE'!E238+'II TRIMETRE'!E238)</f>
        <v>0</v>
      </c>
      <c r="F238" s="26">
        <f>SUM('I TRIMETRE'!F238+'II TRIMETRE'!F238)</f>
        <v>0</v>
      </c>
      <c r="G238" s="27"/>
      <c r="H238" s="44">
        <f>SUM('I TRIMETRE'!H238:J238+'II TRIMETRE'!H238:J238)</f>
        <v>0</v>
      </c>
      <c r="I238" s="45"/>
      <c r="J238" s="43"/>
      <c r="K238" s="27"/>
      <c r="L238" s="44">
        <f>SUM('I TRIMETRE'!L238:O238+'II TRIMETRE'!L238:O238)</f>
        <v>0</v>
      </c>
      <c r="M238" s="45"/>
      <c r="N238" s="45"/>
      <c r="O238" s="43"/>
      <c r="P238" s="27"/>
      <c r="Q238" s="26">
        <f>SUM('I TRIMETRE'!Q238+'II TRIMETRE'!Q238)</f>
        <v>0</v>
      </c>
      <c r="R238" s="27"/>
      <c r="S238" s="44">
        <f>SUM('I TRIMETRE'!S238:U238+'II TRIMETRE'!S238:U238)</f>
        <v>0</v>
      </c>
      <c r="T238" s="45"/>
      <c r="U238" s="43"/>
      <c r="V238" s="27"/>
      <c r="W238" s="44">
        <f>SUM('I TRIMETRE'!W238:AA238+'II TRIMETRE'!W238:AA238)</f>
        <v>0</v>
      </c>
      <c r="X238" s="45"/>
      <c r="Y238" s="45"/>
      <c r="Z238" s="45"/>
      <c r="AA238" s="43"/>
      <c r="AB238" s="27"/>
      <c r="AC238" s="44">
        <f>SUM('I TRIMETRE'!AC238:AG238+'II TRIMETRE'!AC238:AG238)</f>
        <v>0</v>
      </c>
      <c r="AD238" s="45"/>
      <c r="AE238" s="45"/>
      <c r="AF238" s="45"/>
      <c r="AG238" s="43"/>
      <c r="AH238" s="27"/>
      <c r="AI238" s="26">
        <f>SUM('I TRIMETRE'!AI238+'II TRIMETRE'!AI238:AI238)</f>
        <v>0</v>
      </c>
      <c r="AJ238" s="27"/>
      <c r="AK238" s="44">
        <f>SUM('I TRIMETRE'!AK238:AO238+'II TRIMETRE'!AK238:AO238)</f>
        <v>0</v>
      </c>
      <c r="AL238" s="45"/>
      <c r="AM238" s="45"/>
      <c r="AN238" s="45"/>
      <c r="AO238" s="43"/>
      <c r="AP238" s="44">
        <f>SUM('I TRIMETRE'!AP238:AU238+'II TRIMETRE'!AP238:AU238)</f>
        <v>0</v>
      </c>
      <c r="AQ238" s="45"/>
      <c r="AR238" s="45"/>
      <c r="AS238" s="45"/>
      <c r="AT238" s="45"/>
      <c r="AU238" s="43"/>
    </row>
    <row r="239" spans="2:51" ht="16.5">
      <c r="B239" s="42" t="s">
        <v>132</v>
      </c>
      <c r="C239" s="43"/>
      <c r="D239" s="26">
        <f>SUM('I TRIMETRE'!D239+'II TRIMETRE'!D239)</f>
        <v>0</v>
      </c>
      <c r="E239" s="26">
        <f>SUM('I TRIMETRE'!E239+'II TRIMETRE'!E239)</f>
        <v>0</v>
      </c>
      <c r="F239" s="26">
        <f>SUM('I TRIMETRE'!F239+'II TRIMETRE'!F239)</f>
        <v>0</v>
      </c>
      <c r="G239" s="27"/>
      <c r="H239" s="44">
        <f>SUM('I TRIMETRE'!H239:J239+'II TRIMETRE'!H239:J239)</f>
        <v>0</v>
      </c>
      <c r="I239" s="45"/>
      <c r="J239" s="43"/>
      <c r="K239" s="27"/>
      <c r="L239" s="44">
        <f>SUM('I TRIMETRE'!L239:O239+'II TRIMETRE'!L239:O239)</f>
        <v>0</v>
      </c>
      <c r="M239" s="45"/>
      <c r="N239" s="45"/>
      <c r="O239" s="43"/>
      <c r="P239" s="27"/>
      <c r="Q239" s="26">
        <f>SUM('I TRIMETRE'!Q239+'II TRIMETRE'!Q239)</f>
        <v>0</v>
      </c>
      <c r="R239" s="27"/>
      <c r="S239" s="44">
        <f>SUM('I TRIMETRE'!S239:U239+'II TRIMETRE'!S239:U239)</f>
        <v>0</v>
      </c>
      <c r="T239" s="45"/>
      <c r="U239" s="43"/>
      <c r="V239" s="27"/>
      <c r="W239" s="44">
        <f>SUM('I TRIMETRE'!W239:AA239+'II TRIMETRE'!W239:AA239)</f>
        <v>0</v>
      </c>
      <c r="X239" s="45"/>
      <c r="Y239" s="45"/>
      <c r="Z239" s="45"/>
      <c r="AA239" s="43"/>
      <c r="AB239" s="27"/>
      <c r="AC239" s="44">
        <f>SUM('I TRIMETRE'!AC239:AG239+'II TRIMETRE'!AC239:AG239)</f>
        <v>0</v>
      </c>
      <c r="AD239" s="45"/>
      <c r="AE239" s="45"/>
      <c r="AF239" s="45"/>
      <c r="AG239" s="43"/>
      <c r="AH239" s="27"/>
      <c r="AI239" s="26">
        <f>SUM('I TRIMETRE'!AI239+'II TRIMETRE'!AI239:AI239)</f>
        <v>0</v>
      </c>
      <c r="AJ239" s="27"/>
      <c r="AK239" s="44">
        <f>SUM('I TRIMETRE'!AK239:AO239+'II TRIMETRE'!AK239:AO239)</f>
        <v>0</v>
      </c>
      <c r="AL239" s="45"/>
      <c r="AM239" s="45"/>
      <c r="AN239" s="45"/>
      <c r="AO239" s="43"/>
      <c r="AP239" s="44">
        <f>SUM('I TRIMETRE'!AP239:AU239+'II TRIMETRE'!AP239:AU239)</f>
        <v>0</v>
      </c>
      <c r="AQ239" s="45"/>
      <c r="AR239" s="45"/>
      <c r="AS239" s="45"/>
      <c r="AT239" s="45"/>
      <c r="AU239" s="43"/>
    </row>
    <row r="240" spans="2:51" ht="16.5">
      <c r="B240" s="42" t="s">
        <v>133</v>
      </c>
      <c r="C240" s="43"/>
      <c r="D240" s="26">
        <f>SUM('I TRIMETRE'!D240+'II TRIMETRE'!D240)</f>
        <v>0</v>
      </c>
      <c r="E240" s="26">
        <f>SUM('I TRIMETRE'!E240+'II TRIMETRE'!E240)</f>
        <v>0</v>
      </c>
      <c r="F240" s="26">
        <f>SUM('I TRIMETRE'!F240+'II TRIMETRE'!F240)</f>
        <v>0</v>
      </c>
      <c r="G240" s="27"/>
      <c r="H240" s="44">
        <f>SUM('I TRIMETRE'!H240:J240+'II TRIMETRE'!H240:J240)</f>
        <v>0</v>
      </c>
      <c r="I240" s="45"/>
      <c r="J240" s="43"/>
      <c r="K240" s="27"/>
      <c r="L240" s="44">
        <f>SUM('I TRIMETRE'!L240:O240+'II TRIMETRE'!L240:O240)</f>
        <v>0</v>
      </c>
      <c r="M240" s="45"/>
      <c r="N240" s="45"/>
      <c r="O240" s="43"/>
      <c r="P240" s="27"/>
      <c r="Q240" s="26">
        <f>SUM('I TRIMETRE'!Q240+'II TRIMETRE'!Q240)</f>
        <v>0</v>
      </c>
      <c r="R240" s="27"/>
      <c r="S240" s="44">
        <f>SUM('I TRIMETRE'!S240:U240+'II TRIMETRE'!S240:U240)</f>
        <v>0</v>
      </c>
      <c r="T240" s="45"/>
      <c r="U240" s="43"/>
      <c r="V240" s="27"/>
      <c r="W240" s="44">
        <f>SUM('I TRIMETRE'!W240:AA240+'II TRIMETRE'!W240:AA240)</f>
        <v>0</v>
      </c>
      <c r="X240" s="45"/>
      <c r="Y240" s="45"/>
      <c r="Z240" s="45"/>
      <c r="AA240" s="43"/>
      <c r="AB240" s="27"/>
      <c r="AC240" s="44">
        <f>SUM('I TRIMETRE'!AC240:AG240+'II TRIMETRE'!AC240:AG240)</f>
        <v>0</v>
      </c>
      <c r="AD240" s="45"/>
      <c r="AE240" s="45"/>
      <c r="AF240" s="45"/>
      <c r="AG240" s="43"/>
      <c r="AH240" s="27"/>
      <c r="AI240" s="26">
        <f>SUM('I TRIMETRE'!AI240+'II TRIMETRE'!AI240:AI240)</f>
        <v>0</v>
      </c>
      <c r="AJ240" s="27"/>
      <c r="AK240" s="44">
        <f>SUM('I TRIMETRE'!AK240:AO240+'II TRIMETRE'!AK240:AO240)</f>
        <v>0</v>
      </c>
      <c r="AL240" s="45"/>
      <c r="AM240" s="45"/>
      <c r="AN240" s="45"/>
      <c r="AO240" s="43"/>
      <c r="AP240" s="44">
        <f>SUM('I TRIMETRE'!AP240:AU240+'II TRIMETRE'!AP240:AU240)</f>
        <v>0</v>
      </c>
      <c r="AQ240" s="45"/>
      <c r="AR240" s="45"/>
      <c r="AS240" s="45"/>
      <c r="AT240" s="45"/>
      <c r="AU240" s="43"/>
    </row>
    <row r="241" spans="2:47" ht="16.5">
      <c r="B241" s="42" t="s">
        <v>134</v>
      </c>
      <c r="C241" s="43"/>
      <c r="D241" s="26">
        <f>SUM('I TRIMETRE'!D241+'II TRIMETRE'!D241)</f>
        <v>0</v>
      </c>
      <c r="E241" s="26">
        <f>SUM('I TRIMETRE'!E241+'II TRIMETRE'!E241)</f>
        <v>0</v>
      </c>
      <c r="F241" s="26">
        <f>SUM('I TRIMETRE'!F241+'II TRIMETRE'!F241)</f>
        <v>0</v>
      </c>
      <c r="G241" s="27"/>
      <c r="H241" s="44">
        <f>SUM('I TRIMETRE'!H241:J241+'II TRIMETRE'!H241:J241)</f>
        <v>0</v>
      </c>
      <c r="I241" s="45"/>
      <c r="J241" s="43"/>
      <c r="K241" s="27"/>
      <c r="L241" s="44">
        <f>SUM('I TRIMETRE'!L241:O241+'II TRIMETRE'!L241:O241)</f>
        <v>0</v>
      </c>
      <c r="M241" s="45"/>
      <c r="N241" s="45"/>
      <c r="O241" s="43"/>
      <c r="P241" s="27"/>
      <c r="Q241" s="26">
        <f>SUM('I TRIMETRE'!Q241+'II TRIMETRE'!Q241)</f>
        <v>0</v>
      </c>
      <c r="R241" s="27"/>
      <c r="S241" s="44">
        <f>SUM('I TRIMETRE'!S241:U241+'II TRIMETRE'!S241:U241)</f>
        <v>0</v>
      </c>
      <c r="T241" s="45"/>
      <c r="U241" s="43"/>
      <c r="V241" s="27"/>
      <c r="W241" s="44">
        <f>SUM('I TRIMETRE'!W241:AA241+'II TRIMETRE'!W241:AA241)</f>
        <v>0</v>
      </c>
      <c r="X241" s="45"/>
      <c r="Y241" s="45"/>
      <c r="Z241" s="45"/>
      <c r="AA241" s="43"/>
      <c r="AB241" s="27"/>
      <c r="AC241" s="44">
        <f>SUM('I TRIMETRE'!AC241:AG241+'II TRIMETRE'!AC241:AG241)</f>
        <v>0</v>
      </c>
      <c r="AD241" s="45"/>
      <c r="AE241" s="45"/>
      <c r="AF241" s="45"/>
      <c r="AG241" s="43"/>
      <c r="AH241" s="27"/>
      <c r="AI241" s="26">
        <f>SUM('I TRIMETRE'!AI241+'II TRIMETRE'!AI241:AI241)</f>
        <v>0</v>
      </c>
      <c r="AJ241" s="27"/>
      <c r="AK241" s="44">
        <f>SUM('I TRIMETRE'!AK241:AO241+'II TRIMETRE'!AK241:AO241)</f>
        <v>0</v>
      </c>
      <c r="AL241" s="45"/>
      <c r="AM241" s="45"/>
      <c r="AN241" s="45"/>
      <c r="AO241" s="43"/>
      <c r="AP241" s="44">
        <f>SUM('I TRIMETRE'!AP241:AU241+'II TRIMETRE'!AP241:AU241)</f>
        <v>0</v>
      </c>
      <c r="AQ241" s="45"/>
      <c r="AR241" s="45"/>
      <c r="AS241" s="45"/>
      <c r="AT241" s="45"/>
      <c r="AU241" s="43"/>
    </row>
    <row r="242" spans="2:47" ht="16.5">
      <c r="B242" s="42" t="s">
        <v>135</v>
      </c>
      <c r="C242" s="43"/>
      <c r="D242" s="26">
        <f>SUM('I TRIMETRE'!D242+'II TRIMETRE'!D242)</f>
        <v>0</v>
      </c>
      <c r="E242" s="26">
        <f>SUM('I TRIMETRE'!E242+'II TRIMETRE'!E242)</f>
        <v>0</v>
      </c>
      <c r="F242" s="26">
        <f>SUM('I TRIMETRE'!F242+'II TRIMETRE'!F242)</f>
        <v>0</v>
      </c>
      <c r="G242" s="27"/>
      <c r="H242" s="44">
        <f>SUM('I TRIMETRE'!H242:J242+'II TRIMETRE'!H242:J242)</f>
        <v>0</v>
      </c>
      <c r="I242" s="45"/>
      <c r="J242" s="43"/>
      <c r="K242" s="27"/>
      <c r="L242" s="44">
        <f>SUM('I TRIMETRE'!L242:O242+'II TRIMETRE'!L242:O242)</f>
        <v>0</v>
      </c>
      <c r="M242" s="45"/>
      <c r="N242" s="45"/>
      <c r="O242" s="43"/>
      <c r="P242" s="27"/>
      <c r="Q242" s="26">
        <f>SUM('I TRIMETRE'!Q242+'II TRIMETRE'!Q242)</f>
        <v>0</v>
      </c>
      <c r="R242" s="27"/>
      <c r="S242" s="44">
        <f>SUM('I TRIMETRE'!S242:U242+'II TRIMETRE'!S242:U242)</f>
        <v>0</v>
      </c>
      <c r="T242" s="45"/>
      <c r="U242" s="43"/>
      <c r="V242" s="27"/>
      <c r="W242" s="44">
        <f>SUM('I TRIMETRE'!W242:AA242+'II TRIMETRE'!W242:AA242)</f>
        <v>0</v>
      </c>
      <c r="X242" s="45"/>
      <c r="Y242" s="45"/>
      <c r="Z242" s="45"/>
      <c r="AA242" s="43"/>
      <c r="AB242" s="27"/>
      <c r="AC242" s="44">
        <f>SUM('I TRIMETRE'!AC242:AG242+'II TRIMETRE'!AC242:AG242)</f>
        <v>0</v>
      </c>
      <c r="AD242" s="45"/>
      <c r="AE242" s="45"/>
      <c r="AF242" s="45"/>
      <c r="AG242" s="43"/>
      <c r="AH242" s="27"/>
      <c r="AI242" s="26">
        <f>SUM('I TRIMETRE'!AI242+'II TRIMETRE'!AI242:AI242)</f>
        <v>0</v>
      </c>
      <c r="AJ242" s="27"/>
      <c r="AK242" s="44">
        <f>SUM('I TRIMETRE'!AK242:AO242+'II TRIMETRE'!AK242:AO242)</f>
        <v>0</v>
      </c>
      <c r="AL242" s="45"/>
      <c r="AM242" s="45"/>
      <c r="AN242" s="45"/>
      <c r="AO242" s="43"/>
      <c r="AP242" s="44">
        <f>SUM('I TRIMETRE'!AP242:AU242+'II TRIMETRE'!AP242:AU242)</f>
        <v>0</v>
      </c>
      <c r="AQ242" s="45"/>
      <c r="AR242" s="45"/>
      <c r="AS242" s="45"/>
      <c r="AT242" s="45"/>
      <c r="AU242" s="43"/>
    </row>
    <row r="243" spans="2:47" ht="16.5">
      <c r="B243" s="42" t="s">
        <v>136</v>
      </c>
      <c r="C243" s="43"/>
      <c r="D243" s="26">
        <f>SUM('I TRIMETRE'!D243+'II TRIMETRE'!D243)</f>
        <v>0</v>
      </c>
      <c r="E243" s="26">
        <f>SUM('I TRIMETRE'!E243+'II TRIMETRE'!E243)</f>
        <v>0</v>
      </c>
      <c r="F243" s="26">
        <f>SUM('I TRIMETRE'!F243+'II TRIMETRE'!F243)</f>
        <v>0</v>
      </c>
      <c r="G243" s="27"/>
      <c r="H243" s="44">
        <f>SUM('I TRIMETRE'!H243:J243+'II TRIMETRE'!H243:J243)</f>
        <v>0</v>
      </c>
      <c r="I243" s="45"/>
      <c r="J243" s="43"/>
      <c r="K243" s="27"/>
      <c r="L243" s="44">
        <f>SUM('I TRIMETRE'!L243:O243+'II TRIMETRE'!L243:O243)</f>
        <v>0</v>
      </c>
      <c r="M243" s="45"/>
      <c r="N243" s="45"/>
      <c r="O243" s="43"/>
      <c r="P243" s="27"/>
      <c r="Q243" s="26">
        <f>SUM('I TRIMETRE'!Q243+'II TRIMETRE'!Q243)</f>
        <v>0</v>
      </c>
      <c r="R243" s="27"/>
      <c r="S243" s="44">
        <f>SUM('I TRIMETRE'!S243:U243+'II TRIMETRE'!S243:U243)</f>
        <v>0</v>
      </c>
      <c r="T243" s="45"/>
      <c r="U243" s="43"/>
      <c r="V243" s="27"/>
      <c r="W243" s="44">
        <f>SUM('I TRIMETRE'!W243:AA243+'II TRIMETRE'!W243:AA243)</f>
        <v>0</v>
      </c>
      <c r="X243" s="45"/>
      <c r="Y243" s="45"/>
      <c r="Z243" s="45"/>
      <c r="AA243" s="43"/>
      <c r="AB243" s="27"/>
      <c r="AC243" s="44">
        <f>SUM('I TRIMETRE'!AC243:AG243+'II TRIMETRE'!AC243:AG243)</f>
        <v>0</v>
      </c>
      <c r="AD243" s="45"/>
      <c r="AE243" s="45"/>
      <c r="AF243" s="45"/>
      <c r="AG243" s="43"/>
      <c r="AH243" s="27"/>
      <c r="AI243" s="26">
        <f>SUM('I TRIMETRE'!AI243+'II TRIMETRE'!AI243:AI243)</f>
        <v>0</v>
      </c>
      <c r="AJ243" s="27"/>
      <c r="AK243" s="44">
        <f>SUM('I TRIMETRE'!AK243:AO243+'II TRIMETRE'!AK243:AO243)</f>
        <v>0</v>
      </c>
      <c r="AL243" s="45"/>
      <c r="AM243" s="45"/>
      <c r="AN243" s="45"/>
      <c r="AO243" s="43"/>
      <c r="AP243" s="44">
        <f>SUM('I TRIMETRE'!AP243:AU243+'II TRIMETRE'!AP243:AU243)</f>
        <v>0</v>
      </c>
      <c r="AQ243" s="45"/>
      <c r="AR243" s="45"/>
      <c r="AS243" s="45"/>
      <c r="AT243" s="45"/>
      <c r="AU243" s="43"/>
    </row>
    <row r="245" spans="2:47">
      <c r="B245" s="46" t="s">
        <v>169</v>
      </c>
      <c r="C245" s="47"/>
      <c r="D245" s="50" t="s">
        <v>197</v>
      </c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2"/>
    </row>
    <row r="246" spans="2:47" ht="16.5">
      <c r="B246" s="48"/>
      <c r="C246" s="49"/>
      <c r="D246" s="10" t="s">
        <v>170</v>
      </c>
      <c r="E246" s="10" t="s">
        <v>171</v>
      </c>
      <c r="F246" s="10" t="s">
        <v>172</v>
      </c>
      <c r="H246" s="53" t="s">
        <v>173</v>
      </c>
      <c r="I246" s="51"/>
      <c r="J246" s="52"/>
      <c r="L246" s="53" t="s">
        <v>174</v>
      </c>
      <c r="M246" s="51"/>
      <c r="N246" s="51"/>
      <c r="O246" s="52"/>
    </row>
    <row r="247" spans="2:47" ht="16.5">
      <c r="B247" s="42" t="s">
        <v>131</v>
      </c>
      <c r="C247" s="43"/>
      <c r="D247" s="26">
        <f>SUM('I TRIMETRE'!D247+'II TRIMETRE'!D247)</f>
        <v>0</v>
      </c>
      <c r="E247" s="26">
        <f>SUM('I TRIMETRE'!E247+'II TRIMETRE'!E247)</f>
        <v>0</v>
      </c>
      <c r="F247" s="26">
        <f>SUM('I TRIMETRE'!F247+'II TRIMETRE'!F247)</f>
        <v>0</v>
      </c>
      <c r="G247" s="27"/>
      <c r="H247" s="44">
        <f>SUM('I TRIMETRE'!H247:J247+'II TRIMETRE'!H247:J247)</f>
        <v>0</v>
      </c>
      <c r="I247" s="45"/>
      <c r="J247" s="43"/>
      <c r="K247" s="27"/>
      <c r="L247" s="44">
        <f>SUM('I TRIMETRE'!L247:O247+'II TRIMETRE'!L247:O247)</f>
        <v>0</v>
      </c>
      <c r="M247" s="45"/>
      <c r="N247" s="45"/>
      <c r="O247" s="43"/>
    </row>
    <row r="248" spans="2:47" ht="16.5">
      <c r="B248" s="42" t="s">
        <v>132</v>
      </c>
      <c r="C248" s="43"/>
      <c r="D248" s="26">
        <f>SUM('I TRIMETRE'!D248+'II TRIMETRE'!D248)</f>
        <v>0</v>
      </c>
      <c r="E248" s="26">
        <f>SUM('I TRIMETRE'!E248+'II TRIMETRE'!E248)</f>
        <v>0</v>
      </c>
      <c r="F248" s="26">
        <f>SUM('I TRIMETRE'!F248+'II TRIMETRE'!F248)</f>
        <v>0</v>
      </c>
      <c r="G248" s="27"/>
      <c r="H248" s="44">
        <f>SUM('I TRIMETRE'!H248:J248+'II TRIMETRE'!H248:J248)</f>
        <v>0</v>
      </c>
      <c r="I248" s="45"/>
      <c r="J248" s="43"/>
      <c r="K248" s="27"/>
      <c r="L248" s="44">
        <f>SUM('I TRIMETRE'!L248:O248+'II TRIMETRE'!L248:O248)</f>
        <v>0</v>
      </c>
      <c r="M248" s="45"/>
      <c r="N248" s="45"/>
      <c r="O248" s="43"/>
    </row>
    <row r="249" spans="2:47" ht="16.5">
      <c r="B249" s="42" t="s">
        <v>133</v>
      </c>
      <c r="C249" s="43"/>
      <c r="D249" s="26">
        <f>SUM('I TRIMETRE'!D249+'II TRIMETRE'!D249)</f>
        <v>0</v>
      </c>
      <c r="E249" s="26">
        <f>SUM('I TRIMETRE'!E249+'II TRIMETRE'!E249)</f>
        <v>0</v>
      </c>
      <c r="F249" s="26">
        <f>SUM('I TRIMETRE'!F249+'II TRIMETRE'!F249)</f>
        <v>0</v>
      </c>
      <c r="G249" s="27"/>
      <c r="H249" s="44">
        <f>SUM('I TRIMETRE'!H249:J249+'II TRIMETRE'!H249:J249)</f>
        <v>0</v>
      </c>
      <c r="I249" s="45"/>
      <c r="J249" s="43"/>
      <c r="K249" s="27"/>
      <c r="L249" s="44">
        <f>SUM('I TRIMETRE'!L249:O249+'II TRIMETRE'!L249:O249)</f>
        <v>0</v>
      </c>
      <c r="M249" s="45"/>
      <c r="N249" s="45"/>
      <c r="O249" s="43"/>
    </row>
    <row r="250" spans="2:47" ht="16.5">
      <c r="B250" s="42" t="s">
        <v>134</v>
      </c>
      <c r="C250" s="43"/>
      <c r="D250" s="26">
        <f>SUM('I TRIMETRE'!D250+'II TRIMETRE'!D250)</f>
        <v>0</v>
      </c>
      <c r="E250" s="26">
        <f>SUM('I TRIMETRE'!E250+'II TRIMETRE'!E250)</f>
        <v>0</v>
      </c>
      <c r="F250" s="26">
        <f>SUM('I TRIMETRE'!F250+'II TRIMETRE'!F250)</f>
        <v>0</v>
      </c>
      <c r="G250" s="27"/>
      <c r="H250" s="44">
        <f>SUM('I TRIMETRE'!H250:J250+'II TRIMETRE'!H250:J250)</f>
        <v>0</v>
      </c>
      <c r="I250" s="45"/>
      <c r="J250" s="43"/>
      <c r="K250" s="27"/>
      <c r="L250" s="44">
        <f>SUM('I TRIMETRE'!L250:O250+'II TRIMETRE'!L250:O250)</f>
        <v>0</v>
      </c>
      <c r="M250" s="45"/>
      <c r="N250" s="45"/>
      <c r="O250" s="43"/>
    </row>
    <row r="251" spans="2:47" ht="16.5">
      <c r="B251" s="42" t="s">
        <v>135</v>
      </c>
      <c r="C251" s="43"/>
      <c r="D251" s="26">
        <f>SUM('I TRIMETRE'!D251+'II TRIMETRE'!D251)</f>
        <v>0</v>
      </c>
      <c r="E251" s="26">
        <f>SUM('I TRIMETRE'!E251+'II TRIMETRE'!E251)</f>
        <v>0</v>
      </c>
      <c r="F251" s="26">
        <f>SUM('I TRIMETRE'!F251+'II TRIMETRE'!F251)</f>
        <v>0</v>
      </c>
      <c r="G251" s="27"/>
      <c r="H251" s="44">
        <f>SUM('I TRIMETRE'!H251:J251+'II TRIMETRE'!H251:J251)</f>
        <v>0</v>
      </c>
      <c r="I251" s="45"/>
      <c r="J251" s="43"/>
      <c r="K251" s="27"/>
      <c r="L251" s="44">
        <f>SUM('I TRIMETRE'!L251:O251+'II TRIMETRE'!L251:O251)</f>
        <v>0</v>
      </c>
      <c r="M251" s="45"/>
      <c r="N251" s="45"/>
      <c r="O251" s="43"/>
    </row>
    <row r="252" spans="2:47" ht="16.5">
      <c r="B252" s="42" t="s">
        <v>136</v>
      </c>
      <c r="C252" s="43"/>
      <c r="D252" s="26">
        <f>SUM('I TRIMETRE'!D252+'II TRIMETRE'!D252)</f>
        <v>0</v>
      </c>
      <c r="E252" s="26">
        <f>SUM('I TRIMETRE'!E252+'II TRIMETRE'!E252)</f>
        <v>0</v>
      </c>
      <c r="F252" s="26">
        <f>SUM('I TRIMETRE'!F252+'II TRIMETRE'!F252)</f>
        <v>0</v>
      </c>
      <c r="G252" s="27"/>
      <c r="H252" s="44">
        <f>SUM('I TRIMETRE'!H252:J252+'II TRIMETRE'!H252:J252)</f>
        <v>0</v>
      </c>
      <c r="I252" s="45"/>
      <c r="J252" s="43"/>
      <c r="K252" s="27"/>
      <c r="L252" s="44">
        <f>SUM('I TRIMETRE'!L252:O252+'II TRIMETRE'!L252:O252)</f>
        <v>0</v>
      </c>
      <c r="M252" s="45"/>
      <c r="N252" s="45"/>
      <c r="O252" s="43"/>
    </row>
  </sheetData>
  <mergeCells count="1526">
    <mergeCell ref="AC242:AG242"/>
    <mergeCell ref="H243:J243"/>
    <mergeCell ref="L243:O243"/>
    <mergeCell ref="S243:U243"/>
    <mergeCell ref="W243:AA243"/>
    <mergeCell ref="AC243:AG243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AN78:AS78"/>
    <mergeCell ref="AT78:AV78"/>
    <mergeCell ref="B79:H79"/>
    <mergeCell ref="B78:H78"/>
    <mergeCell ref="I78:M78"/>
    <mergeCell ref="N78:S78"/>
    <mergeCell ref="T78:Y78"/>
    <mergeCell ref="Z78:AE78"/>
    <mergeCell ref="AF78:AM78"/>
    <mergeCell ref="AU79:AW79"/>
    <mergeCell ref="J80:N80"/>
    <mergeCell ref="O80:T80"/>
    <mergeCell ref="U80:Z80"/>
    <mergeCell ref="AA80:AF80"/>
    <mergeCell ref="AG80:AN80"/>
    <mergeCell ref="AO80:AT80"/>
    <mergeCell ref="AU80:AW80"/>
    <mergeCell ref="J79:N79"/>
    <mergeCell ref="O79:T79"/>
    <mergeCell ref="U79:Z79"/>
    <mergeCell ref="AA79:AF79"/>
    <mergeCell ref="AG79:AN79"/>
    <mergeCell ref="AO79:AT79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H237:AI237"/>
    <mergeCell ref="AK237:AO237"/>
    <mergeCell ref="AP237:AU237"/>
    <mergeCell ref="B238:C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H238:J238"/>
    <mergeCell ref="L238:O238"/>
    <mergeCell ref="S238:U238"/>
    <mergeCell ref="W238:AA238"/>
    <mergeCell ref="AC238:AG238"/>
    <mergeCell ref="AK239:AO239"/>
    <mergeCell ref="AP239:AU239"/>
    <mergeCell ref="B240:C240"/>
    <mergeCell ref="AK238:AO238"/>
    <mergeCell ref="AP238:AU238"/>
    <mergeCell ref="B239:C239"/>
    <mergeCell ref="H239:J239"/>
    <mergeCell ref="L239:O239"/>
    <mergeCell ref="S239:U239"/>
    <mergeCell ref="W239:AA239"/>
    <mergeCell ref="AC239:AG239"/>
    <mergeCell ref="H240:J240"/>
    <mergeCell ref="L240:O240"/>
    <mergeCell ref="S240:U240"/>
    <mergeCell ref="W240:AA240"/>
    <mergeCell ref="AC240:AG240"/>
    <mergeCell ref="B251:C251"/>
    <mergeCell ref="H251:J251"/>
    <mergeCell ref="L251:O251"/>
    <mergeCell ref="AK240:AO240"/>
    <mergeCell ref="AP240:AU240"/>
    <mergeCell ref="B241:C241"/>
    <mergeCell ref="AP243:AU243"/>
    <mergeCell ref="AK242:AO242"/>
    <mergeCell ref="AP242:AU242"/>
    <mergeCell ref="AK241:AO241"/>
    <mergeCell ref="AP241:AU241"/>
    <mergeCell ref="B242:C242"/>
    <mergeCell ref="H241:J241"/>
    <mergeCell ref="L241:O241"/>
    <mergeCell ref="S241:U241"/>
    <mergeCell ref="W241:AA241"/>
    <mergeCell ref="AC241:AG241"/>
    <mergeCell ref="H242:J242"/>
    <mergeCell ref="L242:O242"/>
    <mergeCell ref="S242:U242"/>
    <mergeCell ref="W242:AA242"/>
    <mergeCell ref="AK243:AO243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7:C247"/>
    <mergeCell ref="H247:J247"/>
    <mergeCell ref="L247:O247"/>
    <mergeCell ref="B248:C248"/>
    <mergeCell ref="H248:J248"/>
    <mergeCell ref="L248:O248"/>
    <mergeCell ref="B245:C246"/>
    <mergeCell ref="D245:O245"/>
    <mergeCell ref="H246:J246"/>
    <mergeCell ref="L246:O246"/>
    <mergeCell ref="B243:C2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ENERO</vt:lpstr>
      <vt:lpstr>FEBRERO</vt:lpstr>
      <vt:lpstr>MARZO</vt:lpstr>
      <vt:lpstr>I TRIMETRE</vt:lpstr>
      <vt:lpstr>ABRIL</vt:lpstr>
      <vt:lpstr>MAYO</vt:lpstr>
      <vt:lpstr>JUNIO</vt:lpstr>
      <vt:lpstr>II TRIMETRE</vt:lpstr>
      <vt:lpstr>I SEMESTRE</vt:lpstr>
      <vt:lpstr>JULIO</vt:lpstr>
      <vt:lpstr>AGOSTO</vt:lpstr>
      <vt:lpstr>SETIEMBRE</vt:lpstr>
      <vt:lpstr>III TRIMESTRE</vt:lpstr>
      <vt:lpstr>OCTUBRE</vt:lpstr>
      <vt:lpstr>NOVIEMBRE</vt:lpstr>
      <vt:lpstr>DICIEMBRE</vt:lpstr>
      <vt:lpstr>IV TRIMESTRE</vt:lpstr>
      <vt:lpstr>II SEMESTRE</vt:lpstr>
      <vt:lpstr>ANUAL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modified xsi:type="dcterms:W3CDTF">2021-01-18T21:56:41Z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