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D2C9BE69-45B8-4072-9996-91E5057022FB}" xr6:coauthVersionLast="47" xr6:coauthVersionMax="47" xr10:uidLastSave="{00000000-0000-0000-0000-000000000000}"/>
  <bookViews>
    <workbookView xWindow="3120" yWindow="450" windowWidth="14640" windowHeight="15030" activeTab="2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3" i="13" l="1"/>
  <c r="D17" i="13" s="1"/>
  <c r="D14" i="13"/>
  <c r="D15" i="13"/>
  <c r="D16" i="13"/>
  <c r="E17" i="13"/>
  <c r="F17" i="13"/>
  <c r="G17" i="13"/>
  <c r="H17" i="13"/>
  <c r="I17" i="13"/>
  <c r="J17" i="13"/>
  <c r="K17" i="13"/>
  <c r="L17" i="13"/>
  <c r="M17" i="13"/>
  <c r="N17" i="13"/>
  <c r="O17" i="13"/>
  <c r="P17" i="13"/>
  <c r="Q17" i="13"/>
  <c r="R17" i="13"/>
  <c r="S17" i="13"/>
  <c r="T17" i="13"/>
  <c r="U17" i="13"/>
  <c r="V17" i="13"/>
  <c r="W17" i="13"/>
  <c r="X17" i="13"/>
  <c r="Y17" i="13"/>
  <c r="Z17" i="13"/>
  <c r="AA17" i="13"/>
  <c r="AB17" i="13"/>
  <c r="AC17" i="13"/>
  <c r="D28" i="13"/>
  <c r="E28" i="13"/>
  <c r="F28" i="13"/>
  <c r="G28" i="13"/>
  <c r="H28" i="13"/>
  <c r="I28" i="13"/>
  <c r="Q28" i="13"/>
  <c r="R28" i="13"/>
  <c r="S28" i="13"/>
  <c r="T28" i="13"/>
  <c r="U28" i="13"/>
  <c r="V28" i="13"/>
  <c r="W28" i="13"/>
  <c r="X28" i="13"/>
  <c r="Y28" i="13"/>
  <c r="Z28" i="13"/>
  <c r="AA28" i="13"/>
  <c r="K34" i="13"/>
  <c r="B35" i="13"/>
  <c r="B38" i="13" s="1"/>
  <c r="B36" i="13"/>
  <c r="B37" i="13"/>
  <c r="C38" i="13"/>
  <c r="D38" i="13"/>
  <c r="E38" i="13"/>
  <c r="F38" i="13"/>
  <c r="G42" i="13"/>
  <c r="G43" i="13"/>
  <c r="G44" i="13"/>
  <c r="G45" i="13"/>
  <c r="G46" i="13"/>
  <c r="G47" i="13"/>
  <c r="G48" i="13"/>
  <c r="G49" i="13"/>
  <c r="G50" i="13"/>
  <c r="G51" i="13"/>
  <c r="G52" i="13"/>
  <c r="G53" i="13"/>
  <c r="G54" i="13"/>
  <c r="G55" i="13"/>
  <c r="G56" i="13"/>
  <c r="B66" i="13"/>
  <c r="C66" i="13"/>
  <c r="D66" i="13"/>
  <c r="E66" i="13"/>
  <c r="F66" i="13"/>
  <c r="G66" i="13"/>
  <c r="H66" i="13"/>
  <c r="I66" i="13"/>
  <c r="N66" i="13"/>
  <c r="O66" i="13"/>
  <c r="P66" i="13"/>
  <c r="T66" i="13"/>
  <c r="B78" i="13"/>
  <c r="C78" i="13"/>
  <c r="D78" i="13"/>
  <c r="E78" i="13"/>
  <c r="F78" i="13"/>
  <c r="G78" i="13"/>
  <c r="H78" i="13"/>
  <c r="I78" i="13"/>
  <c r="J78" i="13"/>
  <c r="K78" i="13"/>
  <c r="L78" i="13"/>
  <c r="M78" i="13"/>
  <c r="N78" i="13"/>
  <c r="O78" i="13"/>
  <c r="P78" i="13"/>
  <c r="Q78" i="13"/>
  <c r="R78" i="13"/>
  <c r="S78" i="13"/>
  <c r="T78" i="13"/>
  <c r="U78" i="13"/>
  <c r="V78" i="13"/>
  <c r="W78" i="13"/>
  <c r="B87" i="13"/>
  <c r="C87" i="13"/>
  <c r="D87" i="13"/>
  <c r="E87" i="13"/>
  <c r="F87" i="13"/>
  <c r="G87" i="13"/>
  <c r="B95" i="13"/>
  <c r="C95" i="13"/>
  <c r="D95" i="13"/>
</calcChain>
</file>

<file path=xl/sharedStrings.xml><?xml version="1.0" encoding="utf-8"?>
<sst xmlns="http://schemas.openxmlformats.org/spreadsheetml/2006/main" count="1132" uniqueCount="168">
  <si>
    <t>DESDE</t>
  </si>
  <si>
    <t xml:space="preserve"> 1/01/2026</t>
  </si>
  <si>
    <t>RED</t>
  </si>
  <si>
    <t>AREQUIPA CAYLLOMA</t>
  </si>
  <si>
    <t>DEPT</t>
  </si>
  <si>
    <t>Todos</t>
  </si>
  <si>
    <t>HASTA</t>
  </si>
  <si>
    <t xml:space="preserve"> 31/01/2026</t>
  </si>
  <si>
    <t>MICRORED</t>
  </si>
  <si>
    <t>EL PEDREGAL</t>
  </si>
  <si>
    <t>PROV</t>
  </si>
  <si>
    <t>ESTABLEC</t>
  </si>
  <si>
    <t>DIST</t>
  </si>
  <si>
    <t>REPORTE DE ACTIVIDADES DE LA DIRECCIÓN DE SALUD SEXUAL Y REPRODUCTIVA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</si>
  <si>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</si>
  <si>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</si>
  <si>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</si>
  <si>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</si>
  <si>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</si>
  <si>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</si>
  <si>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</si>
  <si>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</si>
  <si>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</si>
  <si>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</si>
  <si>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VACUNAS</t>
  </si>
  <si>
    <t>ATENCION ODONTOLOGICA</t>
  </si>
  <si>
    <t>ATENDIDA</t>
  </si>
  <si>
    <t>-----------</t>
  </si>
  <si>
    <t>1° BATERIA</t>
  </si>
  <si>
    <t>2° BATERIA</t>
  </si>
  <si>
    <t>TAMIZADA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</si>
  <si>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</si>
  <si>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</si>
  <si>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</si>
  <si>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</si>
  <si>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</si>
  <si>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</si>
  <si>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</si>
  <si>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</si>
  <si>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</si>
  <si>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</si>
  <si>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</si>
  <si>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</si>
  <si>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</si>
  <si>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NEGATIVO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</si>
  <si>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</si>
  <si>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</si>
  <si>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</si>
  <si>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</si>
  <si>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</si>
  <si>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</si>
  <si>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</si>
  <si>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</si>
  <si>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</si>
  <si>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Total</t>
  </si>
  <si>
    <t>II. ANEMIA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</si>
  <si>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</si>
  <si>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</si>
  <si>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</si>
  <si>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</si>
  <si>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</si>
  <si>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</si>
  <si>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</si>
  <si>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MONITOREO</t>
  </si>
  <si>
    <t>2° MONITOREO</t>
  </si>
  <si>
    <t>PREPARADA</t>
  </si>
  <si>
    <t>1° SESIÓN</t>
  </si>
  <si>
    <t>2° SESIÓN</t>
  </si>
  <si>
    <t>LEVE</t>
  </si>
  <si>
    <t>MODERADA</t>
  </si>
  <si>
    <t>SEVERA</t>
  </si>
  <si>
    <t>GESTANTE CON NIVEL ADECUADO DE Hb</t>
  </si>
  <si>
    <t>1° ENTREGA</t>
  </si>
  <si>
    <t>6° ENTREGA</t>
  </si>
  <si>
    <t>1° DOSAJE</t>
  </si>
  <si>
    <t>1° ENTREVISTA</t>
  </si>
  <si>
    <t>2° ENTREVISTA</t>
  </si>
  <si>
    <t>3° ENTREVISTA</t>
  </si>
  <si>
    <t>EFECTIVO</t>
  </si>
  <si>
    <t>III. ATENCION DEL PARTO</t>
  </si>
  <si>
    <t>ATENCION PARTO POR PERSONAL DE SALUD</t>
  </si>
  <si>
    <t/>
  </si>
  <si>
    <t>ATENCION PARTO EN DOMICILIO</t>
  </si>
  <si>
    <t>1° PRUEBA RAPIDA PARA VIH EN TRABJO DE PARTO</t>
  </si>
  <si>
    <t>¿QUIÉN ATIENDE EL PARTO?</t>
  </si>
  <si>
    <t>1° PRUEBA RAPIDA PARA VIH EN TRABJO DE PARTO REACTIVO</t>
  </si>
  <si>
    <t>¿Quién atiende el parto?</t>
  </si>
  <si>
    <t>PARTO INSTITUCIONAL</t>
  </si>
  <si>
    <t>PARTO VERTICAL</t>
  </si>
  <si>
    <t>PARTERA</t>
  </si>
  <si>
    <t>ACS</t>
  </si>
  <si>
    <t>FAMILIAR</t>
  </si>
  <si>
    <t>OTROS</t>
  </si>
  <si>
    <t>N° DE PARTOS</t>
  </si>
  <si>
    <t>TOTAL DE RN VIVOS</t>
  </si>
  <si>
    <t>TOTAL DE RN MUERTOS</t>
  </si>
  <si>
    <t>IV. ATENCIÓN DE LA GESTANTE CON COMPLICACIONES</t>
  </si>
  <si>
    <t>V. MORBILIDAD DEL RN</t>
  </si>
  <si>
    <t>Complicaciones</t>
  </si>
  <si>
    <t>Causas de Morbilidad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</si>
  <si>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</si>
  <si>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</si>
  <si>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</si>
  <si>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</si>
  <si>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</si>
  <si>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</si>
  <si>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</si>
  <si>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</si>
  <si>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</si>
  <si>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</si>
  <si>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</si>
  <si>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</si>
  <si>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</si>
  <si>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</si>
  <si>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</si>
  <si>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</si>
  <si>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</si>
  <si>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</si>
  <si>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</si>
  <si>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</si>
  <si>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</si>
  <si>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</si>
  <si>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>VI. ADMINISTRACIÓN CON MICRONUTRIENTES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</si>
  <si>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</si>
  <si>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</si>
  <si>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</si>
  <si>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</si>
  <si>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</si>
  <si>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VITAMINA A</t>
  </si>
  <si>
    <t>Atendida</t>
  </si>
  <si>
    <t>Controlada</t>
  </si>
  <si>
    <t>Complicada</t>
  </si>
  <si>
    <t>A Gestante</t>
  </si>
  <si>
    <t>SUPLEMENTADA</t>
  </si>
  <si>
    <t>---------</t>
  </si>
  <si>
    <t>A Puérpera</t>
  </si>
  <si>
    <t>PUÉRPERA</t>
  </si>
  <si>
    <t>1°</t>
  </si>
  <si>
    <t>2°</t>
  </si>
  <si>
    <t>ATENDIDA 1° DOSIS</t>
  </si>
  <si>
    <t>SUPLEMENTADA 5° DOSIS</t>
  </si>
  <si>
    <t>REFERENCIAS</t>
  </si>
  <si>
    <t>REFCON FONP</t>
  </si>
  <si>
    <t>REFCON  FONB</t>
  </si>
  <si>
    <t>IX. TRANSMISIÓN VERTICAL</t>
  </si>
  <si>
    <t>GESTANTES</t>
  </si>
  <si>
    <t>PRUEBAS DUALES</t>
  </si>
  <si>
    <t>HEPATITIS</t>
  </si>
  <si>
    <t>VIH/SIDA</t>
  </si>
  <si>
    <t>SIFILIS</t>
  </si>
  <si>
    <t>1° TAMIZAJE</t>
  </si>
  <si>
    <t>2° TAMIZAJE</t>
  </si>
  <si>
    <t>1° TAMIZAJE CON PRUEBA RAPIDA</t>
  </si>
  <si>
    <t>2° TAMIZAJE CON PRUEBA RAPIDA</t>
  </si>
  <si>
    <t>REACTIVO</t>
  </si>
  <si>
    <t>PUERPERAS INMEDIATAS</t>
  </si>
  <si>
    <t>PR / PARA VIH</t>
  </si>
  <si>
    <t>REACTIVO PARA VIH</t>
  </si>
  <si>
    <t>PRUEBA RAPIDA</t>
  </si>
  <si>
    <t>TAMIZAJE RPR</t>
  </si>
  <si>
    <t>RPR REACTIVO</t>
  </si>
  <si>
    <t>LACTANCIA MATERNA</t>
  </si>
  <si>
    <t>PUERPERIO INMEDIATO</t>
  </si>
  <si>
    <t>ATENCION A PUERPERA</t>
  </si>
  <si>
    <t xml:space="preserve"> 1/02/2026</t>
  </si>
  <si>
    <t xml:space="preserve"> 28/02/2026</t>
  </si>
  <si>
    <t xml:space="preserve"> 1/03/2026</t>
  </si>
  <si>
    <t xml:space="preserve">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</si>
</sst>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sz val="10"/>
      <color rgb="FF000000"/>
      <name val="Arial"/>
      <charset val="1"/>
    </font>
    <font>
      <b/>
      <sz val="10"/>
      <color rgb="FF000000"/>
      <name val="Arial"/>
      <charset val="1"/>
    </font>
    <font>
      <sz val="10"/>
      <color rgb="FFFFFFFF"/>
      <name val="Arial"/>
      <charset val="1"/>
    </font>
    <font>
      <b/>
      <sz val="11"/>
      <color rgb="FF000000"/>
      <name val="Calibri"/>
      <charset val="1"/>
    </font>
    <font>
      <sz val="10"/>
      <color rgb="FFFFFFFF"/>
      <name val="Tahoma"/>
      <charset val="1"/>
    </font>
    <font>
      <sz val="9"/>
      <color rgb="FFFFFFFF"/>
      <name val="Tahoma"/>
      <charset val="1"/>
    </font>
    <font>
      <sz val="8"/>
      <color rgb="FFFFFFFF"/>
      <name val="Tahoma"/>
      <charset val="1"/>
    </font>
    <font>
      <sz val="10"/>
      <color rgb="FF000000"/>
      <name val="Microsoft Sans Serif"/>
      <charset val="1"/>
    </font>
    <font>
      <b/>
      <sz val="10"/>
      <color rgb="FF000000"/>
      <name val="Tahoma"/>
      <charset val="1"/>
    </font>
    <font>
      <b/>
      <sz val="10"/>
      <color rgb="FF000000"/>
      <name val="Microsoft Sans Serif"/>
      <charset val="1"/>
    </font>
    <font>
      <sz val="11"/>
      <color rgb="FFFFFFFF"/>
      <name val="Tahoma"/>
      <charset val="1"/>
    </font>
    <font>
      <sz val="10"/>
      <color rgb="FF000000"/>
      <name val="Tahoma"/>
      <charset val="1"/>
    </font>
    <font>
      <sz val="11"/>
      <color indexed="8"/>
      <name val="Calibri"/>
      <charset val="134"/>
    </font>
    <font>
      <sz val="11"/>
      <color indexed="8"/>
      <name val="Calibri"/>
      <charset val="1"/>
    </font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10"/>
      <color indexed="11"/>
      <name val="Arial"/>
      <charset val="1"/>
    </font>
    <font>
      <b/>
      <sz val="11"/>
      <color indexed="8"/>
      <name val="Calibri"/>
      <charset val="1"/>
    </font>
    <font>
      <sz val="10"/>
      <color indexed="11"/>
      <name val="Tahoma"/>
      <charset val="1"/>
    </font>
    <font>
      <sz val="9"/>
      <color indexed="11"/>
      <name val="Tahoma"/>
      <charset val="1"/>
    </font>
    <font>
      <sz val="8"/>
      <color indexed="11"/>
      <name val="Tahoma"/>
      <charset val="1"/>
    </font>
    <font>
      <sz val="10"/>
      <color indexed="8"/>
      <name val="Microsoft Sans Serif"/>
      <charset val="1"/>
    </font>
    <font>
      <b/>
      <sz val="10"/>
      <color indexed="8"/>
      <name val="Tahoma"/>
      <charset val="1"/>
    </font>
    <font>
      <b/>
      <sz val="10"/>
      <color indexed="8"/>
      <name val="Microsoft Sans Serif"/>
      <charset val="1"/>
    </font>
    <font>
      <sz val="11"/>
      <color indexed="11"/>
      <name val="Tahoma"/>
      <charset val="1"/>
    </font>
    <font>
      <sz val="10"/>
      <color indexed="8"/>
      <name val="Tahoma"/>
      <charset val="1"/>
    </font>
  </fonts>
  <fills count="16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D9D9D9"/>
        <bgColor rgb="FFD9D9D9"/>
      </patternFill>
    </fill>
    <fill>
      <patternFill patternType="solid">
        <fgColor rgb="FFFFEBEF"/>
        <bgColor rgb="FFFFEBEF"/>
      </patternFill>
    </fill>
    <fill>
      <patternFill patternType="solid">
        <fgColor rgb="FF4F891E"/>
        <bgColor rgb="FF4F891E"/>
      </patternFill>
    </fill>
    <fill>
      <patternFill patternType="solid">
        <fgColor rgb="FFE2EDE2"/>
        <bgColor rgb="FFE2EDE2"/>
      </patternFill>
    </fill>
    <fill>
      <patternFill patternType="solid">
        <fgColor rgb="FFB94A4A"/>
        <bgColor rgb="FFB94A4A"/>
      </patternFill>
    </fill>
    <fill>
      <patternFill patternType="solid">
        <fgColor rgb="FFF5E3E3"/>
        <bgColor rgb="FFF5E3E3"/>
      </patternFill>
    </fill>
    <fill>
      <patternFill patternType="solid">
        <fgColor rgb="FFA7002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EBEF"/>
        <bgColor indexed="64"/>
      </patternFill>
    </fill>
    <fill>
      <patternFill patternType="solid">
        <fgColor rgb="FF4F891E"/>
        <bgColor indexed="64"/>
      </patternFill>
    </fill>
    <fill>
      <patternFill patternType="solid">
        <fgColor rgb="FFE2EDE2"/>
        <bgColor indexed="64"/>
      </patternFill>
    </fill>
    <fill>
      <patternFill patternType="solid">
        <fgColor rgb="FFB94A4A"/>
        <bgColor indexed="64"/>
      </patternFill>
    </fill>
    <fill>
      <patternFill patternType="solid">
        <fgColor rgb="FFF5E3E3"/>
        <bgColor indexed="64"/>
      </patternFill>
    </fill>
  </fills>
  <borders count="5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D3D3D3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auto="1"/>
      </right>
      <top style="thin">
        <color rgb="FFFFFFFF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D3D3D3"/>
      </bottom>
      <diagonal/>
    </border>
    <border>
      <left style="thin">
        <color rgb="FFD3D3D3"/>
      </left>
      <right style="thin">
        <color rgb="FF000000"/>
      </right>
      <top style="thin">
        <color rgb="FFD3D3D3"/>
      </top>
      <bottom style="thin">
        <color rgb="FFD3D3D3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000000"/>
      </right>
      <top style="thin">
        <color rgb="FFD3D3D3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rgb="FFD3D3D3"/>
      </top>
      <bottom style="thin">
        <color rgb="FFD3D3D3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rgb="FFFFFFFF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270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5" fillId="0" borderId="0" xfId="2" applyFont="1"/>
    <xf numFmtId="0" fontId="4" fillId="0" borderId="0" xfId="0" applyFont="1"/>
    <xf numFmtId="0" fontId="0" fillId="0" borderId="0" xfId="0"/>
    <xf numFmtId="0" fontId="6" fillId="0" borderId="0" xfId="2" applyFont="1"/>
    <xf numFmtId="0" fontId="4" fillId="0" borderId="0" xfId="2"/>
    <xf numFmtId="0" fontId="5" fillId="0" borderId="0" xfId="2" applyFont="1" applyAlignment="1">
      <alignment vertical="top" wrapText="1"/>
    </xf>
    <xf numFmtId="0" fontId="5" fillId="0" borderId="0" xfId="2" applyFont="1" applyAlignment="1">
      <alignment vertical="center"/>
    </xf>
    <xf numFmtId="0" fontId="5" fillId="0" borderId="0" xfId="2" applyFont="1" applyAlignment="1">
      <alignment horizontal="left"/>
    </xf>
    <xf numFmtId="49" fontId="7" fillId="0" borderId="0" xfId="2" applyNumberFormat="1" applyFont="1"/>
    <xf numFmtId="0" fontId="5" fillId="0" borderId="0" xfId="2" applyFont="1" applyAlignment="1">
      <alignment vertical="center" wrapText="1"/>
    </xf>
    <xf numFmtId="49" fontId="5" fillId="0" borderId="0" xfId="2" applyNumberFormat="1" applyFont="1" applyAlignment="1">
      <alignment horizontal="left" vertical="center"/>
    </xf>
    <xf numFmtId="0" fontId="6" fillId="0" borderId="0" xfId="2" applyFont="1" applyAlignment="1">
      <alignment horizontal="left"/>
    </xf>
    <xf numFmtId="0" fontId="8" fillId="0" borderId="0" xfId="2" applyFont="1"/>
    <xf numFmtId="0" fontId="9" fillId="2" borderId="1" xfId="2" applyFont="1" applyFill="1" applyBorder="1" applyAlignment="1">
      <alignment horizontal="center" vertical="center" wrapText="1"/>
    </xf>
    <xf numFmtId="0" fontId="11" fillId="2" borderId="6" xfId="2" applyFont="1" applyFill="1" applyBorder="1" applyAlignment="1">
      <alignment vertical="center" wrapText="1"/>
    </xf>
    <xf numFmtId="0" fontId="11" fillId="2" borderId="11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1" fillId="2" borderId="15" xfId="2" applyFont="1" applyFill="1" applyBorder="1" applyAlignment="1">
      <alignment horizontal="center" vertical="center" wrapText="1"/>
    </xf>
    <xf numFmtId="0" fontId="4" fillId="3" borderId="16" xfId="2" applyFill="1" applyBorder="1" applyAlignment="1">
      <alignment vertical="top" wrapText="1"/>
    </xf>
    <xf numFmtId="0" fontId="12" fillId="0" borderId="16" xfId="2" applyFont="1" applyBorder="1" applyAlignment="1">
      <alignment vertical="top" wrapText="1"/>
    </xf>
    <xf numFmtId="0" fontId="14" fillId="4" borderId="16" xfId="2" applyFont="1" applyFill="1" applyBorder="1" applyAlignment="1">
      <alignment vertical="top" wrapText="1"/>
    </xf>
    <xf numFmtId="0" fontId="4" fillId="0" borderId="9" xfId="2" applyBorder="1"/>
    <xf numFmtId="0" fontId="4" fillId="0" borderId="16" xfId="2" applyBorder="1" applyAlignment="1">
      <alignment vertical="top" wrapText="1"/>
    </xf>
    <xf numFmtId="0" fontId="4" fillId="0" borderId="5" xfId="2" applyBorder="1" applyAlignment="1">
      <alignment vertical="top" wrapText="1"/>
    </xf>
    <xf numFmtId="0" fontId="4" fillId="0" borderId="7" xfId="2" applyBorder="1" applyAlignment="1">
      <alignment vertical="top" wrapText="1"/>
    </xf>
    <xf numFmtId="0" fontId="4" fillId="0" borderId="7" xfId="2" applyBorder="1" applyAlignment="1">
      <alignment vertical="top" wrapText="1"/>
    </xf>
    <xf numFmtId="0" fontId="10" fillId="2" borderId="11" xfId="2" applyFont="1" applyFill="1" applyBorder="1" applyAlignment="1">
      <alignment horizontal="center" vertical="center" wrapText="1"/>
    </xf>
    <xf numFmtId="0" fontId="9" fillId="2" borderId="11" xfId="2" applyFont="1" applyFill="1" applyBorder="1" applyAlignment="1">
      <alignment horizontal="center" vertical="center" wrapText="1"/>
    </xf>
    <xf numFmtId="0" fontId="9" fillId="2" borderId="6" xfId="2" applyFont="1" applyFill="1" applyBorder="1" applyAlignment="1">
      <alignment vertical="top" wrapText="1"/>
    </xf>
    <xf numFmtId="0" fontId="14" fillId="3" borderId="16" xfId="2" applyFont="1" applyFill="1" applyBorder="1" applyAlignment="1">
      <alignment vertical="center" wrapText="1"/>
    </xf>
    <xf numFmtId="0" fontId="12" fillId="0" borderId="16" xfId="2" applyFont="1" applyBorder="1" applyAlignment="1">
      <alignment vertical="center" wrapText="1"/>
    </xf>
    <xf numFmtId="0" fontId="8" fillId="3" borderId="16" xfId="2" applyFont="1" applyFill="1" applyBorder="1"/>
    <xf numFmtId="0" fontId="4" fillId="0" borderId="16" xfId="2" applyBorder="1"/>
    <xf numFmtId="0" fontId="9" fillId="2" borderId="4" xfId="2" applyFont="1" applyFill="1" applyBorder="1" applyAlignment="1">
      <alignment vertical="top" wrapText="1"/>
    </xf>
    <xf numFmtId="0" fontId="13" fillId="4" borderId="16" xfId="2" applyFont="1" applyFill="1" applyBorder="1" applyAlignment="1">
      <alignment vertical="top" wrapText="1"/>
    </xf>
    <xf numFmtId="0" fontId="14" fillId="4" borderId="16" xfId="2" applyFont="1" applyFill="1" applyBorder="1" applyAlignment="1">
      <alignment vertical="center" wrapText="1"/>
    </xf>
    <xf numFmtId="0" fontId="9" fillId="5" borderId="11" xfId="2" applyFont="1" applyFill="1" applyBorder="1" applyAlignment="1">
      <alignment horizontal="center" vertical="center" wrapText="1"/>
    </xf>
    <xf numFmtId="0" fontId="9" fillId="2" borderId="11" xfId="2" applyFont="1" applyFill="1" applyBorder="1" applyAlignment="1">
      <alignment horizontal="center" vertical="center" wrapText="1"/>
    </xf>
    <xf numFmtId="0" fontId="8" fillId="0" borderId="16" xfId="2" applyFont="1" applyBorder="1" applyAlignment="1">
      <alignment horizontal="left"/>
    </xf>
    <xf numFmtId="0" fontId="13" fillId="4" borderId="16" xfId="2" applyFont="1" applyFill="1" applyBorder="1" applyAlignment="1">
      <alignment vertical="center" wrapText="1"/>
    </xf>
    <xf numFmtId="0" fontId="14" fillId="4" borderId="16" xfId="2" applyFont="1" applyFill="1" applyBorder="1" applyAlignment="1">
      <alignment horizontal="center" vertical="center" wrapText="1"/>
    </xf>
    <xf numFmtId="0" fontId="4" fillId="2" borderId="12" xfId="2" applyFill="1" applyBorder="1" applyAlignment="1">
      <alignment vertical="top" wrapText="1"/>
    </xf>
    <xf numFmtId="0" fontId="10" fillId="2" borderId="31" xfId="2" applyFont="1" applyFill="1" applyBorder="1" applyAlignment="1">
      <alignment horizontal="center" vertical="center" wrapText="1"/>
    </xf>
    <xf numFmtId="0" fontId="12" fillId="0" borderId="32" xfId="2" applyFont="1" applyBorder="1" applyAlignment="1">
      <alignment horizontal="right" vertical="center" wrapText="1"/>
    </xf>
    <xf numFmtId="0" fontId="12" fillId="0" borderId="32" xfId="2" applyFont="1" applyBorder="1" applyAlignment="1">
      <alignment vertical="center" wrapText="1"/>
    </xf>
    <xf numFmtId="0" fontId="13" fillId="4" borderId="32" xfId="2" applyFont="1" applyFill="1" applyBorder="1" applyAlignment="1">
      <alignment vertical="top" wrapText="1"/>
    </xf>
    <xf numFmtId="0" fontId="14" fillId="4" borderId="33" xfId="2" applyFont="1" applyFill="1" applyBorder="1" applyAlignment="1">
      <alignment horizontal="right" vertical="center" wrapText="1"/>
    </xf>
    <xf numFmtId="0" fontId="13" fillId="4" borderId="34" xfId="2" applyFont="1" applyFill="1" applyBorder="1" applyAlignment="1">
      <alignment vertical="top" wrapText="1"/>
    </xf>
    <xf numFmtId="0" fontId="14" fillId="4" borderId="0" xfId="2" applyFont="1" applyFill="1" applyAlignment="1">
      <alignment horizontal="right" vertical="center" wrapText="1"/>
    </xf>
    <xf numFmtId="0" fontId="14" fillId="4" borderId="32" xfId="2" applyFont="1" applyFill="1" applyBorder="1" applyAlignment="1">
      <alignment vertical="center" wrapText="1"/>
    </xf>
    <xf numFmtId="0" fontId="9" fillId="0" borderId="13" xfId="2" applyFont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9" fillId="2" borderId="35" xfId="2" applyFont="1" applyFill="1" applyBorder="1" applyAlignment="1">
      <alignment vertical="top" wrapText="1"/>
    </xf>
    <xf numFmtId="0" fontId="12" fillId="0" borderId="36" xfId="2" applyFont="1" applyBorder="1" applyAlignment="1">
      <alignment vertical="center" wrapText="1"/>
    </xf>
    <xf numFmtId="0" fontId="12" fillId="0" borderId="0" xfId="2" applyFont="1" applyAlignment="1">
      <alignment vertical="center" wrapText="1"/>
    </xf>
    <xf numFmtId="0" fontId="9" fillId="2" borderId="37" xfId="2" applyFont="1" applyFill="1" applyBorder="1" applyAlignment="1">
      <alignment vertical="top" wrapText="1"/>
    </xf>
    <xf numFmtId="0" fontId="14" fillId="4" borderId="36" xfId="2" applyFont="1" applyFill="1" applyBorder="1" applyAlignment="1">
      <alignment vertical="center" wrapText="1"/>
    </xf>
    <xf numFmtId="0" fontId="14" fillId="0" borderId="0" xfId="2" applyFont="1" applyAlignment="1">
      <alignment vertical="center" wrapText="1"/>
    </xf>
    <xf numFmtId="0" fontId="9" fillId="2" borderId="11" xfId="2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4" fillId="0" borderId="5" xfId="2" applyBorder="1" applyAlignment="1">
      <alignment vertical="top" wrapText="1"/>
    </xf>
    <xf numFmtId="0" fontId="8" fillId="0" borderId="16" xfId="2" applyFont="1" applyBorder="1" applyAlignment="1">
      <alignment horizontal="left"/>
    </xf>
    <xf numFmtId="0" fontId="9" fillId="2" borderId="1" xfId="2" applyFont="1" applyFill="1" applyBorder="1" applyAlignment="1">
      <alignment horizontal="center" vertical="center" wrapText="1"/>
    </xf>
    <xf numFmtId="0" fontId="4" fillId="0" borderId="7" xfId="2" applyBorder="1" applyAlignment="1">
      <alignment vertical="top" wrapText="1"/>
    </xf>
    <xf numFmtId="0" fontId="13" fillId="4" borderId="16" xfId="2" applyFont="1" applyFill="1" applyBorder="1" applyAlignment="1">
      <alignment vertical="top" wrapText="1"/>
    </xf>
    <xf numFmtId="0" fontId="4" fillId="0" borderId="16" xfId="2" applyBorder="1" applyAlignment="1">
      <alignment vertical="top" wrapText="1"/>
    </xf>
    <xf numFmtId="0" fontId="10" fillId="2" borderId="11" xfId="2" applyFont="1" applyFill="1" applyBorder="1" applyAlignment="1">
      <alignment horizontal="center" vertical="center" wrapText="1"/>
    </xf>
    <xf numFmtId="0" fontId="4" fillId="2" borderId="12" xfId="2" applyFill="1" applyBorder="1" applyAlignment="1">
      <alignment vertical="top" wrapText="1"/>
    </xf>
    <xf numFmtId="0" fontId="4" fillId="0" borderId="9" xfId="2" applyBorder="1"/>
    <xf numFmtId="0" fontId="9" fillId="2" borderId="11" xfId="2" applyFont="1" applyFill="1" applyBorder="1" applyAlignment="1">
      <alignment horizontal="center" vertical="center" wrapText="1"/>
    </xf>
    <xf numFmtId="0" fontId="9" fillId="2" borderId="18" xfId="2" applyFont="1" applyFill="1" applyBorder="1" applyAlignment="1">
      <alignment horizontal="center" vertical="center" wrapText="1"/>
    </xf>
    <xf numFmtId="0" fontId="9" fillId="2" borderId="19" xfId="2" applyFont="1" applyFill="1" applyBorder="1" applyAlignment="1">
      <alignment horizontal="center" vertical="center" wrapText="1"/>
    </xf>
    <xf numFmtId="0" fontId="9" fillId="2" borderId="12" xfId="2" applyFont="1" applyFill="1" applyBorder="1" applyAlignment="1">
      <alignment horizontal="center" vertical="center" wrapText="1"/>
    </xf>
    <xf numFmtId="0" fontId="9" fillId="2" borderId="13" xfId="2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center" vertical="center" wrapText="1"/>
    </xf>
    <xf numFmtId="0" fontId="10" fillId="2" borderId="7" xfId="2" applyFont="1" applyFill="1" applyBorder="1" applyAlignment="1">
      <alignment horizontal="center" vertical="center" wrapText="1"/>
    </xf>
    <xf numFmtId="0" fontId="10" fillId="2" borderId="5" xfId="2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4" fillId="0" borderId="5" xfId="2" applyBorder="1" applyAlignment="1">
      <alignment vertical="top" wrapText="1"/>
    </xf>
    <xf numFmtId="0" fontId="8" fillId="7" borderId="0" xfId="2" applyFont="1" applyFill="1" applyAlignment="1">
      <alignment horizontal="left"/>
    </xf>
    <xf numFmtId="0" fontId="8" fillId="0" borderId="16" xfId="2" applyFont="1" applyBorder="1" applyAlignment="1">
      <alignment horizontal="left"/>
    </xf>
    <xf numFmtId="0" fontId="8" fillId="8" borderId="16" xfId="2" applyFont="1" applyFill="1" applyBorder="1" applyAlignment="1">
      <alignment horizontal="center"/>
    </xf>
    <xf numFmtId="0" fontId="9" fillId="2" borderId="8" xfId="2" applyFont="1" applyFill="1" applyBorder="1" applyAlignment="1">
      <alignment horizontal="center" vertical="center" wrapText="1"/>
    </xf>
    <xf numFmtId="0" fontId="9" fillId="2" borderId="0" xfId="2" applyFont="1" applyFill="1" applyAlignment="1">
      <alignment horizontal="center" vertical="center" wrapText="1"/>
    </xf>
    <xf numFmtId="0" fontId="4" fillId="0" borderId="13" xfId="2" applyBorder="1" applyAlignment="1">
      <alignment vertical="top" wrapText="1"/>
    </xf>
    <xf numFmtId="0" fontId="10" fillId="2" borderId="19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4" fillId="2" borderId="8" xfId="2" applyFill="1" applyBorder="1" applyAlignment="1">
      <alignment vertical="top" wrapText="1"/>
    </xf>
    <xf numFmtId="0" fontId="9" fillId="2" borderId="24" xfId="2" applyFont="1" applyFill="1" applyBorder="1" applyAlignment="1">
      <alignment horizontal="center" vertical="center" wrapText="1"/>
    </xf>
    <xf numFmtId="0" fontId="9" fillId="2" borderId="28" xfId="2" applyFont="1" applyFill="1" applyBorder="1" applyAlignment="1">
      <alignment horizontal="center" vertical="center" wrapText="1"/>
    </xf>
    <xf numFmtId="0" fontId="9" fillId="2" borderId="29" xfId="2" applyFont="1" applyFill="1" applyBorder="1" applyAlignment="1">
      <alignment horizontal="center" vertical="center" wrapText="1"/>
    </xf>
    <xf numFmtId="0" fontId="9" fillId="2" borderId="30" xfId="2" applyFont="1" applyFill="1" applyBorder="1" applyAlignment="1">
      <alignment horizontal="center" vertical="center" wrapText="1"/>
    </xf>
    <xf numFmtId="0" fontId="16" fillId="6" borderId="6" xfId="2" applyFont="1" applyFill="1" applyBorder="1" applyAlignment="1">
      <alignment horizontal="left" vertical="top" wrapText="1"/>
    </xf>
    <xf numFmtId="0" fontId="16" fillId="6" borderId="5" xfId="2" applyFont="1" applyFill="1" applyBorder="1" applyAlignment="1">
      <alignment horizontal="left" vertical="top" wrapText="1"/>
    </xf>
    <xf numFmtId="0" fontId="16" fillId="6" borderId="23" xfId="2" applyFont="1" applyFill="1" applyBorder="1" applyAlignment="1">
      <alignment horizontal="left" vertical="center" wrapText="1"/>
    </xf>
    <xf numFmtId="0" fontId="16" fillId="6" borderId="0" xfId="2" applyFont="1" applyFill="1" applyAlignment="1">
      <alignment horizontal="left" vertical="center" wrapText="1"/>
    </xf>
    <xf numFmtId="0" fontId="16" fillId="6" borderId="24" xfId="2" applyFont="1" applyFill="1" applyBorder="1" applyAlignment="1">
      <alignment horizontal="left" vertical="center" wrapText="1"/>
    </xf>
    <xf numFmtId="0" fontId="16" fillId="6" borderId="25" xfId="2" applyFont="1" applyFill="1" applyBorder="1" applyAlignment="1">
      <alignment horizontal="left" vertical="center" wrapText="1"/>
    </xf>
    <xf numFmtId="0" fontId="16" fillId="6" borderId="26" xfId="2" applyFont="1" applyFill="1" applyBorder="1" applyAlignment="1">
      <alignment horizontal="left" vertical="center" wrapText="1"/>
    </xf>
    <xf numFmtId="0" fontId="16" fillId="6" borderId="27" xfId="2" applyFont="1" applyFill="1" applyBorder="1" applyAlignment="1">
      <alignment horizontal="left" vertical="center" wrapText="1"/>
    </xf>
    <xf numFmtId="0" fontId="9" fillId="5" borderId="6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9" fillId="5" borderId="8" xfId="2" applyFont="1" applyFill="1" applyBorder="1" applyAlignment="1">
      <alignment horizontal="center" vertical="center" wrapText="1"/>
    </xf>
    <xf numFmtId="0" fontId="9" fillId="5" borderId="0" xfId="2" applyFont="1" applyFill="1" applyAlignment="1">
      <alignment horizontal="center" vertical="center" wrapText="1"/>
    </xf>
    <xf numFmtId="0" fontId="9" fillId="5" borderId="10" xfId="2" applyFont="1" applyFill="1" applyBorder="1" applyAlignment="1">
      <alignment horizontal="center" vertical="center" wrapText="1"/>
    </xf>
    <xf numFmtId="0" fontId="16" fillId="6" borderId="20" xfId="2" applyFont="1" applyFill="1" applyBorder="1" applyAlignment="1">
      <alignment horizontal="left" vertical="center" wrapText="1"/>
    </xf>
    <xf numFmtId="0" fontId="16" fillId="6" borderId="21" xfId="2" applyFont="1" applyFill="1" applyBorder="1" applyAlignment="1">
      <alignment horizontal="left" vertical="center" wrapText="1"/>
    </xf>
    <xf numFmtId="0" fontId="16" fillId="6" borderId="22" xfId="2" applyFont="1" applyFill="1" applyBorder="1" applyAlignment="1">
      <alignment horizontal="left" vertical="center" wrapText="1"/>
    </xf>
    <xf numFmtId="0" fontId="9" fillId="5" borderId="6" xfId="2" applyFont="1" applyFill="1" applyBorder="1" applyAlignment="1">
      <alignment horizontal="center" vertical="top" wrapText="1"/>
    </xf>
    <xf numFmtId="0" fontId="9" fillId="5" borderId="5" xfId="2" applyFont="1" applyFill="1" applyBorder="1" applyAlignment="1">
      <alignment horizontal="center" vertical="top" wrapText="1"/>
    </xf>
    <xf numFmtId="0" fontId="9" fillId="5" borderId="17" xfId="2" applyFont="1" applyFill="1" applyBorder="1" applyAlignment="1">
      <alignment horizontal="center" vertical="top" wrapText="1"/>
    </xf>
    <xf numFmtId="0" fontId="12" fillId="0" borderId="1" xfId="2" applyFont="1" applyBorder="1" applyAlignment="1">
      <alignment horizontal="right" vertical="center" wrapText="1"/>
    </xf>
    <xf numFmtId="0" fontId="4" fillId="0" borderId="7" xfId="2" applyBorder="1" applyAlignment="1">
      <alignment vertical="top" wrapText="1"/>
    </xf>
    <xf numFmtId="0" fontId="15" fillId="2" borderId="1" xfId="2" applyFont="1" applyFill="1" applyBorder="1" applyAlignment="1">
      <alignment horizontal="center" vertical="center" wrapText="1"/>
    </xf>
    <xf numFmtId="0" fontId="9" fillId="2" borderId="11" xfId="2" applyFont="1" applyFill="1" applyBorder="1" applyAlignment="1">
      <alignment vertical="top" wrapText="1"/>
    </xf>
    <xf numFmtId="0" fontId="4" fillId="0" borderId="2" xfId="2" applyBorder="1" applyAlignment="1">
      <alignment vertical="top" wrapText="1"/>
    </xf>
    <xf numFmtId="0" fontId="13" fillId="4" borderId="16" xfId="2" applyFont="1" applyFill="1" applyBorder="1" applyAlignment="1">
      <alignment vertical="top" wrapText="1"/>
    </xf>
    <xf numFmtId="0" fontId="4" fillId="0" borderId="16" xfId="2" applyBorder="1" applyAlignment="1">
      <alignment vertical="top" wrapText="1"/>
    </xf>
    <xf numFmtId="0" fontId="7" fillId="2" borderId="11" xfId="2" applyFont="1" applyFill="1" applyBorder="1" applyAlignment="1">
      <alignment vertical="top" wrapText="1"/>
    </xf>
    <xf numFmtId="0" fontId="7" fillId="2" borderId="18" xfId="2" applyFont="1" applyFill="1" applyBorder="1" applyAlignment="1">
      <alignment vertical="top" wrapText="1"/>
    </xf>
    <xf numFmtId="0" fontId="7" fillId="2" borderId="19" xfId="2" applyFont="1" applyFill="1" applyBorder="1" applyAlignment="1">
      <alignment vertical="top" wrapText="1"/>
    </xf>
    <xf numFmtId="0" fontId="9" fillId="2" borderId="3" xfId="2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10" fillId="2" borderId="11" xfId="2" applyFont="1" applyFill="1" applyBorder="1" applyAlignment="1">
      <alignment horizontal="center" vertical="center" wrapText="1"/>
    </xf>
    <xf numFmtId="0" fontId="10" fillId="2" borderId="18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vertical="top" wrapText="1"/>
    </xf>
    <xf numFmtId="0" fontId="4" fillId="2" borderId="12" xfId="2" applyFill="1" applyBorder="1" applyAlignment="1">
      <alignment vertical="top" wrapText="1"/>
    </xf>
    <xf numFmtId="0" fontId="11" fillId="2" borderId="1" xfId="2" applyFont="1" applyFill="1" applyBorder="1" applyAlignment="1">
      <alignment horizontal="center" vertical="center" wrapText="1"/>
    </xf>
    <xf numFmtId="0" fontId="4" fillId="0" borderId="3" xfId="2" applyBorder="1" applyAlignment="1">
      <alignment vertical="top" wrapText="1"/>
    </xf>
    <xf numFmtId="0" fontId="4" fillId="0" borderId="9" xfId="2" applyBorder="1"/>
    <xf numFmtId="0" fontId="4" fillId="0" borderId="10" xfId="2" applyBorder="1" applyAlignment="1">
      <alignment vertical="top" wrapText="1"/>
    </xf>
    <xf numFmtId="0" fontId="4" fillId="0" borderId="14" xfId="2" applyBorder="1" applyAlignment="1">
      <alignment vertical="top" wrapText="1"/>
    </xf>
    <xf numFmtId="0" fontId="9" fillId="2" borderId="6" xfId="2" applyFont="1" applyFill="1" applyBorder="1" applyAlignment="1">
      <alignment horizontal="center" vertical="center" wrapText="1"/>
    </xf>
    <xf numFmtId="0" fontId="9" fillId="2" borderId="5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 applyProtection="1">
      <alignment vertical="center"/>
    </xf>
    <xf numFmtId="0" fontId="18" fillId="0" borderId="38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/>
    <xf numFmtId="0" fontId="18" fillId="0" borderId="0" xfId="0" applyNumberFormat="1" applyFont="1" applyFill="1" applyBorder="1" applyAlignment="1" applyProtection="1">
      <alignment vertical="center"/>
    </xf>
    <xf numFmtId="0" fontId="19" fillId="0" borderId="0" xfId="0" applyNumberFormat="1" applyFont="1" applyFill="1" applyBorder="1" applyAlignment="1" applyProtection="1">
      <alignment vertical="top" wrapText="1"/>
    </xf>
    <xf numFmtId="0" fontId="19" fillId="0" borderId="0" xfId="0" applyNumberFormat="1" applyFont="1" applyFill="1" applyBorder="1" applyAlignment="1" applyProtection="1">
      <alignment vertical="center"/>
    </xf>
    <xf numFmtId="0" fontId="19" fillId="0" borderId="0" xfId="0" applyNumberFormat="1" applyFont="1" applyFill="1" applyBorder="1" applyAlignment="1" applyProtection="1">
      <alignment horizontal="left"/>
    </xf>
    <xf numFmtId="49" fontId="21" fillId="0" borderId="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vertical="center" wrapText="1"/>
    </xf>
    <xf numFmtId="49" fontId="19" fillId="0" borderId="0" xfId="0" applyNumberFormat="1" applyFont="1" applyFill="1" applyBorder="1" applyAlignment="1" applyProtection="1">
      <alignment horizontal="left" vertical="center"/>
    </xf>
    <xf numFmtId="0" fontId="20" fillId="0" borderId="0" xfId="0" applyNumberFormat="1" applyFont="1" applyFill="1" applyBorder="1" applyAlignment="1" applyProtection="1">
      <alignment horizontal="left"/>
    </xf>
    <xf numFmtId="0" fontId="22" fillId="0" borderId="0" xfId="0" applyNumberFormat="1" applyFont="1" applyFill="1" applyBorder="1" applyAlignment="1" applyProtection="1"/>
    <xf numFmtId="0" fontId="23" fillId="9" borderId="1" xfId="0" applyNumberFormat="1" applyFont="1" applyFill="1" applyBorder="1" applyAlignment="1" applyProtection="1">
      <alignment horizontal="center" vertical="center" wrapText="1"/>
    </xf>
    <xf numFmtId="0" fontId="23" fillId="9" borderId="0" xfId="0" applyNumberFormat="1" applyFont="1" applyFill="1" applyBorder="1" applyAlignment="1" applyProtection="1">
      <alignment horizontal="center" vertical="center" wrapText="1"/>
    </xf>
    <xf numFmtId="0" fontId="23" fillId="9" borderId="39" xfId="0" applyNumberFormat="1" applyFont="1" applyFill="1" applyBorder="1" applyAlignment="1" applyProtection="1">
      <alignment horizontal="center" vertical="center" wrapText="1"/>
    </xf>
    <xf numFmtId="0" fontId="23" fillId="9" borderId="4" xfId="0" applyNumberFormat="1" applyFont="1" applyFill="1" applyBorder="1" applyAlignment="1" applyProtection="1">
      <alignment horizontal="center" vertical="center" wrapText="1"/>
    </xf>
    <xf numFmtId="0" fontId="23" fillId="9" borderId="3" xfId="0" applyNumberFormat="1" applyFont="1" applyFill="1" applyBorder="1" applyAlignment="1" applyProtection="1">
      <alignment horizontal="center" vertical="center" wrapText="1"/>
    </xf>
    <xf numFmtId="0" fontId="23" fillId="9" borderId="12" xfId="0" applyNumberFormat="1" applyFont="1" applyFill="1" applyBorder="1" applyAlignment="1" applyProtection="1">
      <alignment horizontal="center" vertical="center" wrapText="1"/>
    </xf>
    <xf numFmtId="0" fontId="23" fillId="9" borderId="14" xfId="0" applyNumberFormat="1" applyFont="1" applyFill="1" applyBorder="1" applyAlignment="1" applyProtection="1">
      <alignment horizontal="center" vertical="center" wrapText="1"/>
    </xf>
    <xf numFmtId="0" fontId="23" fillId="9" borderId="2" xfId="0" applyNumberFormat="1" applyFont="1" applyFill="1" applyBorder="1" applyAlignment="1" applyProtection="1">
      <alignment horizontal="center" vertical="center" wrapText="1"/>
    </xf>
    <xf numFmtId="0" fontId="23" fillId="9" borderId="13" xfId="0" applyNumberFormat="1" applyFont="1" applyFill="1" applyBorder="1" applyAlignment="1" applyProtection="1">
      <alignment horizontal="center" vertical="center" wrapText="1"/>
    </xf>
    <xf numFmtId="0" fontId="23" fillId="9" borderId="8" xfId="0" applyNumberFormat="1" applyFont="1" applyFill="1" applyBorder="1" applyAlignment="1" applyProtection="1">
      <alignment horizontal="center" vertical="center" wrapText="1"/>
    </xf>
    <xf numFmtId="0" fontId="23" fillId="9" borderId="10" xfId="0" applyNumberFormat="1" applyFont="1" applyFill="1" applyBorder="1" applyAlignment="1" applyProtection="1">
      <alignment horizontal="center" vertical="center" wrapText="1"/>
    </xf>
    <xf numFmtId="0" fontId="23" fillId="9" borderId="11" xfId="0" applyNumberFormat="1" applyFont="1" applyFill="1" applyBorder="1" applyAlignment="1" applyProtection="1">
      <alignment horizontal="center" vertical="center" wrapText="1"/>
    </xf>
    <xf numFmtId="0" fontId="23" fillId="9" borderId="11" xfId="0" applyNumberFormat="1" applyFont="1" applyFill="1" applyBorder="1" applyAlignment="1" applyProtection="1">
      <alignment horizontal="center" vertical="center" wrapText="1"/>
    </xf>
    <xf numFmtId="0" fontId="23" fillId="9" borderId="6" xfId="0" applyNumberFormat="1" applyFont="1" applyFill="1" applyBorder="1" applyAlignment="1" applyProtection="1">
      <alignment horizontal="center" vertical="center" wrapText="1"/>
    </xf>
    <xf numFmtId="0" fontId="23" fillId="9" borderId="5" xfId="0" applyNumberFormat="1" applyFont="1" applyFill="1" applyBorder="1" applyAlignment="1" applyProtection="1">
      <alignment horizontal="center" vertical="center" wrapText="1"/>
    </xf>
    <xf numFmtId="0" fontId="23" fillId="9" borderId="7" xfId="0" applyNumberFormat="1" applyFont="1" applyFill="1" applyBorder="1" applyAlignment="1" applyProtection="1">
      <alignment horizontal="center" vertical="center" wrapText="1"/>
    </xf>
    <xf numFmtId="0" fontId="24" fillId="9" borderId="1" xfId="0" applyNumberFormat="1" applyFont="1" applyFill="1" applyBorder="1" applyAlignment="1" applyProtection="1">
      <alignment horizontal="center" vertical="center" wrapText="1"/>
    </xf>
    <xf numFmtId="0" fontId="24" fillId="9" borderId="6" xfId="0" applyNumberFormat="1" applyFont="1" applyFill="1" applyBorder="1" applyAlignment="1" applyProtection="1">
      <alignment horizontal="center" vertical="center" wrapText="1"/>
    </xf>
    <xf numFmtId="0" fontId="24" fillId="9" borderId="7" xfId="0" applyNumberFormat="1" applyFont="1" applyFill="1" applyBorder="1" applyAlignment="1" applyProtection="1">
      <alignment horizontal="center" vertical="center" wrapText="1"/>
    </xf>
    <xf numFmtId="0" fontId="24" fillId="9" borderId="5" xfId="0" applyNumberFormat="1" applyFont="1" applyFill="1" applyBorder="1" applyAlignment="1" applyProtection="1">
      <alignment horizontal="center" vertical="center" wrapText="1"/>
    </xf>
    <xf numFmtId="0" fontId="24" fillId="9" borderId="6" xfId="0" applyNumberFormat="1" applyFont="1" applyFill="1" applyBorder="1" applyAlignment="1" applyProtection="1">
      <alignment horizontal="center" vertical="center" wrapText="1"/>
    </xf>
    <xf numFmtId="0" fontId="24" fillId="9" borderId="4" xfId="0" applyNumberFormat="1" applyFont="1" applyFill="1" applyBorder="1" applyAlignment="1" applyProtection="1">
      <alignment horizontal="center" vertical="center" wrapText="1"/>
    </xf>
    <xf numFmtId="0" fontId="25" fillId="9" borderId="6" xfId="0" applyNumberFormat="1" applyFont="1" applyFill="1" applyBorder="1" applyAlignment="1" applyProtection="1">
      <alignment vertical="center" wrapText="1"/>
    </xf>
    <xf numFmtId="0" fontId="25" fillId="9" borderId="11" xfId="0" applyNumberFormat="1" applyFont="1" applyFill="1" applyBorder="1" applyAlignment="1" applyProtection="1">
      <alignment horizontal="center" vertical="center" wrapText="1"/>
    </xf>
    <xf numFmtId="0" fontId="24" fillId="9" borderId="2" xfId="0" applyNumberFormat="1" applyFont="1" applyFill="1" applyBorder="1" applyAlignment="1" applyProtection="1">
      <alignment horizontal="center" vertical="center" wrapText="1"/>
    </xf>
    <xf numFmtId="0" fontId="25" fillId="9" borderId="40" xfId="0" applyNumberFormat="1" applyFont="1" applyFill="1" applyBorder="1" applyAlignment="1" applyProtection="1">
      <alignment horizontal="center" vertical="center" wrapText="1"/>
    </xf>
    <xf numFmtId="0" fontId="23" fillId="9" borderId="6" xfId="0" applyNumberFormat="1" applyFont="1" applyFill="1" applyBorder="1" applyAlignment="1" applyProtection="1">
      <alignment vertical="top" wrapText="1"/>
    </xf>
    <xf numFmtId="0" fontId="23" fillId="9" borderId="6" xfId="0" applyNumberFormat="1" applyFont="1" applyFill="1" applyBorder="1" applyAlignment="1" applyProtection="1">
      <alignment vertical="top" wrapText="1"/>
    </xf>
    <xf numFmtId="0" fontId="23" fillId="9" borderId="4" xfId="0" applyNumberFormat="1" applyFont="1" applyFill="1" applyBorder="1" applyAlignment="1" applyProtection="1">
      <alignment vertical="top" wrapText="1"/>
    </xf>
    <xf numFmtId="0" fontId="23" fillId="9" borderId="2" xfId="0" applyNumberFormat="1" applyFont="1" applyFill="1" applyBorder="1" applyAlignment="1" applyProtection="1">
      <alignment vertical="top" wrapText="1"/>
    </xf>
    <xf numFmtId="0" fontId="23" fillId="9" borderId="5" xfId="0" applyNumberFormat="1" applyFont="1" applyFill="1" applyBorder="1" applyAlignment="1" applyProtection="1">
      <alignment vertical="top" wrapText="1"/>
    </xf>
    <xf numFmtId="0" fontId="18" fillId="10" borderId="41" xfId="0" applyNumberFormat="1" applyFont="1" applyFill="1" applyBorder="1" applyAlignment="1" applyProtection="1">
      <alignment vertical="top" wrapText="1"/>
    </xf>
    <xf numFmtId="0" fontId="26" fillId="0" borderId="41" xfId="0" applyNumberFormat="1" applyFont="1" applyFill="1" applyBorder="1" applyAlignment="1" applyProtection="1">
      <alignment vertical="top" wrapText="1"/>
    </xf>
    <xf numFmtId="0" fontId="23" fillId="9" borderId="4" xfId="0" applyNumberFormat="1" applyFont="1" applyFill="1" applyBorder="1" applyAlignment="1" applyProtection="1">
      <alignment vertical="top" wrapText="1"/>
    </xf>
    <xf numFmtId="0" fontId="27" fillId="11" borderId="41" xfId="0" applyNumberFormat="1" applyFont="1" applyFill="1" applyBorder="1" applyAlignment="1" applyProtection="1">
      <alignment vertical="top" wrapText="1"/>
    </xf>
    <xf numFmtId="0" fontId="27" fillId="11" borderId="43" xfId="0" applyNumberFormat="1" applyFont="1" applyFill="1" applyBorder="1" applyAlignment="1" applyProtection="1">
      <alignment vertical="top" wrapText="1"/>
    </xf>
    <xf numFmtId="0" fontId="27" fillId="11" borderId="44" xfId="0" applyNumberFormat="1" applyFont="1" applyFill="1" applyBorder="1" applyAlignment="1" applyProtection="1">
      <alignment vertical="top" wrapText="1"/>
    </xf>
    <xf numFmtId="0" fontId="27" fillId="11" borderId="45" xfId="0" applyNumberFormat="1" applyFont="1" applyFill="1" applyBorder="1" applyAlignment="1" applyProtection="1">
      <alignment vertical="top" wrapText="1"/>
    </xf>
    <xf numFmtId="0" fontId="28" fillId="11" borderId="41" xfId="0" applyNumberFormat="1" applyFont="1" applyFill="1" applyBorder="1" applyAlignment="1" applyProtection="1">
      <alignment vertical="top" wrapText="1"/>
    </xf>
    <xf numFmtId="0" fontId="24" fillId="9" borderId="12" xfId="0" applyNumberFormat="1" applyFont="1" applyFill="1" applyBorder="1" applyAlignment="1" applyProtection="1">
      <alignment horizontal="center" vertical="center" wrapText="1"/>
    </xf>
    <xf numFmtId="0" fontId="24" fillId="9" borderId="13" xfId="0" applyNumberFormat="1" applyFont="1" applyFill="1" applyBorder="1" applyAlignment="1" applyProtection="1">
      <alignment horizontal="center" vertical="center" wrapText="1"/>
    </xf>
    <xf numFmtId="0" fontId="25" fillId="9" borderId="4" xfId="0" applyNumberFormat="1" applyFont="1" applyFill="1" applyBorder="1" applyAlignment="1" applyProtection="1">
      <alignment horizontal="center" vertical="center" wrapText="1"/>
    </xf>
    <xf numFmtId="0" fontId="25" fillId="9" borderId="8" xfId="0" applyNumberFormat="1" applyFont="1" applyFill="1" applyBorder="1" applyAlignment="1" applyProtection="1">
      <alignment horizontal="center" vertical="center" wrapText="1"/>
    </xf>
    <xf numFmtId="0" fontId="21" fillId="9" borderId="11" xfId="0" applyNumberFormat="1" applyFont="1" applyFill="1" applyBorder="1" applyAlignment="1" applyProtection="1">
      <alignment vertical="top" wrapText="1"/>
    </xf>
    <xf numFmtId="0" fontId="21" fillId="9" borderId="19" xfId="0" applyNumberFormat="1" applyFont="1" applyFill="1" applyBorder="1" applyAlignment="1" applyProtection="1">
      <alignment vertical="top" wrapText="1"/>
    </xf>
    <xf numFmtId="0" fontId="21" fillId="9" borderId="18" xfId="0" applyNumberFormat="1" applyFont="1" applyFill="1" applyBorder="1" applyAlignment="1" applyProtection="1">
      <alignment vertical="top" wrapText="1"/>
    </xf>
    <xf numFmtId="0" fontId="23" fillId="12" borderId="6" xfId="0" applyNumberFormat="1" applyFont="1" applyFill="1" applyBorder="1" applyAlignment="1" applyProtection="1">
      <alignment horizontal="center" vertical="top" wrapText="1"/>
    </xf>
    <xf numFmtId="0" fontId="23" fillId="12" borderId="46" xfId="0" applyNumberFormat="1" applyFont="1" applyFill="1" applyBorder="1" applyAlignment="1" applyProtection="1">
      <alignment horizontal="center" vertical="top" wrapText="1"/>
    </xf>
    <xf numFmtId="0" fontId="23" fillId="12" borderId="5" xfId="0" applyNumberFormat="1" applyFont="1" applyFill="1" applyBorder="1" applyAlignment="1" applyProtection="1">
      <alignment horizontal="center" vertical="top" wrapText="1"/>
    </xf>
    <xf numFmtId="0" fontId="18" fillId="0" borderId="41" xfId="0" applyNumberFormat="1" applyFont="1" applyFill="1" applyBorder="1" applyAlignment="1" applyProtection="1">
      <alignment vertical="top" wrapText="1"/>
    </xf>
    <xf numFmtId="0" fontId="18" fillId="0" borderId="5" xfId="0" applyNumberFormat="1" applyFont="1" applyFill="1" applyBorder="1" applyAlignment="1" applyProtection="1">
      <alignment vertical="top" wrapText="1"/>
    </xf>
    <xf numFmtId="0" fontId="18" fillId="0" borderId="7" xfId="0" applyNumberFormat="1" applyFont="1" applyFill="1" applyBorder="1" applyAlignment="1" applyProtection="1">
      <alignment vertical="top" wrapText="1"/>
    </xf>
    <xf numFmtId="0" fontId="26" fillId="0" borderId="6" xfId="0" applyNumberFormat="1" applyFont="1" applyFill="1" applyBorder="1" applyAlignment="1" applyProtection="1">
      <alignment horizontal="right" vertical="center" wrapText="1"/>
    </xf>
    <xf numFmtId="0" fontId="26" fillId="0" borderId="7" xfId="0" applyNumberFormat="1" applyFont="1" applyFill="1" applyBorder="1" applyAlignment="1" applyProtection="1">
      <alignment horizontal="right" vertical="center" wrapText="1"/>
    </xf>
    <xf numFmtId="0" fontId="26" fillId="0" borderId="5" xfId="0" applyNumberFormat="1" applyFont="1" applyFill="1" applyBorder="1" applyAlignment="1" applyProtection="1">
      <alignment horizontal="right" vertical="center" wrapText="1"/>
    </xf>
    <xf numFmtId="0" fontId="29" fillId="9" borderId="4" xfId="0" applyNumberFormat="1" applyFont="1" applyFill="1" applyBorder="1" applyAlignment="1" applyProtection="1">
      <alignment horizontal="center" vertical="center" wrapText="1"/>
    </xf>
    <xf numFmtId="0" fontId="29" fillId="9" borderId="8" xfId="0" applyNumberFormat="1" applyFont="1" applyFill="1" applyBorder="1" applyAlignment="1" applyProtection="1">
      <alignment horizontal="center" vertical="center" wrapText="1"/>
    </xf>
    <xf numFmtId="0" fontId="24" fillId="9" borderId="11" xfId="0" applyNumberFormat="1" applyFont="1" applyFill="1" applyBorder="1" applyAlignment="1" applyProtection="1">
      <alignment horizontal="center" vertical="center" wrapText="1"/>
    </xf>
    <xf numFmtId="0" fontId="24" fillId="9" borderId="11" xfId="0" applyNumberFormat="1" applyFont="1" applyFill="1" applyBorder="1" applyAlignment="1" applyProtection="1">
      <alignment horizontal="center" vertical="center" wrapText="1"/>
    </xf>
    <xf numFmtId="0" fontId="24" fillId="9" borderId="18" xfId="0" applyNumberFormat="1" applyFont="1" applyFill="1" applyBorder="1" applyAlignment="1" applyProtection="1">
      <alignment horizontal="center" vertical="center" wrapText="1"/>
    </xf>
    <xf numFmtId="0" fontId="28" fillId="10" borderId="41" xfId="0" applyNumberFormat="1" applyFont="1" applyFill="1" applyBorder="1" applyAlignment="1" applyProtection="1">
      <alignment vertical="center" wrapText="1"/>
    </xf>
    <xf numFmtId="0" fontId="26" fillId="0" borderId="41" xfId="0" applyNumberFormat="1" applyFont="1" applyFill="1" applyBorder="1" applyAlignment="1" applyProtection="1">
      <alignment vertical="center" wrapText="1"/>
    </xf>
    <xf numFmtId="0" fontId="22" fillId="10" borderId="41" xfId="0" applyNumberFormat="1" applyFont="1" applyFill="1" applyBorder="1" applyAlignment="1" applyProtection="1"/>
    <xf numFmtId="0" fontId="18" fillId="0" borderId="41" xfId="0" applyNumberFormat="1" applyFont="1" applyFill="1" applyBorder="1" applyAlignment="1" applyProtection="1"/>
    <xf numFmtId="0" fontId="28" fillId="11" borderId="41" xfId="0" applyNumberFormat="1" applyFont="1" applyFill="1" applyBorder="1" applyAlignment="1" applyProtection="1">
      <alignment vertical="center" wrapText="1"/>
    </xf>
    <xf numFmtId="0" fontId="23" fillId="12" borderId="6" xfId="0" applyNumberFormat="1" applyFont="1" applyFill="1" applyBorder="1" applyAlignment="1" applyProtection="1">
      <alignment horizontal="center" vertical="center" wrapText="1"/>
    </xf>
    <xf numFmtId="0" fontId="23" fillId="12" borderId="8" xfId="0" applyNumberFormat="1" applyFont="1" applyFill="1" applyBorder="1" applyAlignment="1" applyProtection="1">
      <alignment horizontal="center" vertical="center" wrapText="1"/>
    </xf>
    <xf numFmtId="0" fontId="23" fillId="12" borderId="0" xfId="0" applyNumberFormat="1" applyFont="1" applyFill="1" applyBorder="1" applyAlignment="1" applyProtection="1">
      <alignment horizontal="center" vertical="center" wrapText="1"/>
    </xf>
    <xf numFmtId="0" fontId="23" fillId="12" borderId="5" xfId="0" applyNumberFormat="1" applyFont="1" applyFill="1" applyBorder="1" applyAlignment="1" applyProtection="1">
      <alignment horizontal="center" vertical="center" wrapText="1"/>
    </xf>
    <xf numFmtId="0" fontId="23" fillId="12" borderId="11" xfId="0" applyNumberFormat="1" applyFont="1" applyFill="1" applyBorder="1" applyAlignment="1" applyProtection="1">
      <alignment horizontal="center" vertical="center" wrapText="1"/>
    </xf>
    <xf numFmtId="0" fontId="23" fillId="12" borderId="10" xfId="0" applyNumberFormat="1" applyFont="1" applyFill="1" applyBorder="1" applyAlignment="1" applyProtection="1">
      <alignment horizontal="center" vertical="center" wrapText="1"/>
    </xf>
    <xf numFmtId="0" fontId="30" fillId="13" borderId="6" xfId="0" applyNumberFormat="1" applyFont="1" applyFill="1" applyBorder="1" applyAlignment="1" applyProtection="1">
      <alignment horizontal="left" vertical="top" wrapText="1"/>
    </xf>
    <xf numFmtId="0" fontId="30" fillId="13" borderId="5" xfId="0" applyNumberFormat="1" applyFont="1" applyFill="1" applyBorder="1" applyAlignment="1" applyProtection="1">
      <alignment horizontal="left" vertical="top" wrapText="1"/>
    </xf>
    <xf numFmtId="0" fontId="30" fillId="13" borderId="42" xfId="0" applyNumberFormat="1" applyFont="1" applyFill="1" applyBorder="1" applyAlignment="1" applyProtection="1">
      <alignment horizontal="left" vertical="center" wrapText="1"/>
    </xf>
    <xf numFmtId="0" fontId="30" fillId="13" borderId="0" xfId="0" applyNumberFormat="1" applyFont="1" applyFill="1" applyBorder="1" applyAlignment="1" applyProtection="1">
      <alignment horizontal="left" vertical="center" wrapText="1"/>
    </xf>
    <xf numFmtId="0" fontId="30" fillId="13" borderId="39" xfId="0" applyNumberFormat="1" applyFont="1" applyFill="1" applyBorder="1" applyAlignment="1" applyProtection="1">
      <alignment horizontal="left" vertical="center" wrapText="1"/>
    </xf>
    <xf numFmtId="0" fontId="30" fillId="13" borderId="47" xfId="0" applyNumberFormat="1" applyFont="1" applyFill="1" applyBorder="1" applyAlignment="1" applyProtection="1">
      <alignment horizontal="left" vertical="center" wrapText="1"/>
    </xf>
    <xf numFmtId="0" fontId="30" fillId="13" borderId="48" xfId="0" applyNumberFormat="1" applyFont="1" applyFill="1" applyBorder="1" applyAlignment="1" applyProtection="1">
      <alignment horizontal="left" vertical="center" wrapText="1"/>
    </xf>
    <xf numFmtId="0" fontId="30" fillId="13" borderId="49" xfId="0" applyNumberFormat="1" applyFont="1" applyFill="1" applyBorder="1" applyAlignment="1" applyProtection="1">
      <alignment horizontal="left" vertical="center" wrapText="1"/>
    </xf>
    <xf numFmtId="0" fontId="30" fillId="13" borderId="50" xfId="0" applyNumberFormat="1" applyFont="1" applyFill="1" applyBorder="1" applyAlignment="1" applyProtection="1">
      <alignment horizontal="left" vertical="center" wrapText="1"/>
    </xf>
    <xf numFmtId="0" fontId="30" fillId="13" borderId="51" xfId="0" applyNumberFormat="1" applyFont="1" applyFill="1" applyBorder="1" applyAlignment="1" applyProtection="1">
      <alignment horizontal="left" vertical="center" wrapText="1"/>
    </xf>
    <xf numFmtId="0" fontId="30" fillId="13" borderId="52" xfId="0" applyNumberFormat="1" applyFont="1" applyFill="1" applyBorder="1" applyAlignment="1" applyProtection="1">
      <alignment horizontal="left" vertical="center" wrapText="1"/>
    </xf>
    <xf numFmtId="0" fontId="23" fillId="9" borderId="19" xfId="0" applyNumberFormat="1" applyFont="1" applyFill="1" applyBorder="1" applyAlignment="1" applyProtection="1">
      <alignment horizontal="center" vertical="center" wrapText="1"/>
    </xf>
    <xf numFmtId="0" fontId="23" fillId="9" borderId="18" xfId="0" applyNumberFormat="1" applyFont="1" applyFill="1" applyBorder="1" applyAlignment="1" applyProtection="1">
      <alignment horizontal="center" vertical="center" wrapText="1"/>
    </xf>
    <xf numFmtId="0" fontId="23" fillId="9" borderId="28" xfId="0" applyNumberFormat="1" applyFont="1" applyFill="1" applyBorder="1" applyAlignment="1" applyProtection="1">
      <alignment horizontal="center" vertical="center" wrapText="1"/>
    </xf>
    <xf numFmtId="0" fontId="23" fillId="9" borderId="53" xfId="0" applyNumberFormat="1" applyFont="1" applyFill="1" applyBorder="1" applyAlignment="1" applyProtection="1">
      <alignment horizontal="center" vertical="center" wrapText="1"/>
    </xf>
    <xf numFmtId="0" fontId="23" fillId="9" borderId="29" xfId="0" applyNumberFormat="1" applyFont="1" applyFill="1" applyBorder="1" applyAlignment="1" applyProtection="1">
      <alignment horizontal="center" vertical="center" wrapText="1"/>
    </xf>
    <xf numFmtId="0" fontId="22" fillId="14" borderId="0" xfId="0" applyNumberFormat="1" applyFont="1" applyFill="1" applyBorder="1" applyAlignment="1" applyProtection="1">
      <alignment horizontal="left"/>
    </xf>
    <xf numFmtId="0" fontId="22" fillId="0" borderId="41" xfId="0" applyNumberFormat="1" applyFont="1" applyFill="1" applyBorder="1" applyAlignment="1" applyProtection="1">
      <alignment horizontal="left"/>
    </xf>
    <xf numFmtId="0" fontId="22" fillId="0" borderId="43" xfId="0" applyNumberFormat="1" applyFont="1" applyFill="1" applyBorder="1" applyAlignment="1" applyProtection="1">
      <alignment horizontal="left"/>
    </xf>
    <xf numFmtId="0" fontId="22" fillId="0" borderId="44" xfId="0" applyNumberFormat="1" applyFont="1" applyFill="1" applyBorder="1" applyAlignment="1" applyProtection="1">
      <alignment horizontal="left"/>
    </xf>
    <xf numFmtId="0" fontId="27" fillId="11" borderId="41" xfId="0" applyNumberFormat="1" applyFont="1" applyFill="1" applyBorder="1" applyAlignment="1" applyProtection="1">
      <alignment vertical="center" wrapText="1"/>
    </xf>
    <xf numFmtId="0" fontId="22" fillId="15" borderId="43" xfId="0" applyNumberFormat="1" applyFont="1" applyFill="1" applyBorder="1" applyAlignment="1" applyProtection="1">
      <alignment horizontal="center"/>
    </xf>
    <xf numFmtId="0" fontId="22" fillId="15" borderId="44" xfId="0" applyNumberFormat="1" applyFont="1" applyFill="1" applyBorder="1" applyAlignment="1" applyProtection="1">
      <alignment horizontal="center"/>
    </xf>
    <xf numFmtId="0" fontId="28" fillId="11" borderId="41" xfId="0" applyNumberFormat="1" applyFont="1" applyFill="1" applyBorder="1" applyAlignment="1" applyProtection="1">
      <alignment horizontal="center" vertical="center" wrapText="1"/>
    </xf>
    <xf numFmtId="0" fontId="18" fillId="9" borderId="12" xfId="0" applyNumberFormat="1" applyFont="1" applyFill="1" applyBorder="1" applyAlignment="1" applyProtection="1">
      <alignment vertical="top" wrapText="1"/>
    </xf>
    <xf numFmtId="0" fontId="24" fillId="9" borderId="31" xfId="0" applyNumberFormat="1" applyFont="1" applyFill="1" applyBorder="1" applyAlignment="1" applyProtection="1">
      <alignment horizontal="center" vertical="center" wrapText="1"/>
    </xf>
    <xf numFmtId="0" fontId="26" fillId="0" borderId="32" xfId="0" applyNumberFormat="1" applyFont="1" applyFill="1" applyBorder="1" applyAlignment="1" applyProtection="1">
      <alignment horizontal="right" vertical="center" wrapText="1"/>
    </xf>
    <xf numFmtId="0" fontId="26" fillId="0" borderId="32" xfId="0" applyNumberFormat="1" applyFont="1" applyFill="1" applyBorder="1" applyAlignment="1" applyProtection="1">
      <alignment vertical="center" wrapText="1"/>
    </xf>
    <xf numFmtId="0" fontId="27" fillId="11" borderId="32" xfId="0" applyNumberFormat="1" applyFont="1" applyFill="1" applyBorder="1" applyAlignment="1" applyProtection="1">
      <alignment vertical="top" wrapText="1"/>
    </xf>
    <xf numFmtId="0" fontId="28" fillId="11" borderId="33" xfId="0" applyNumberFormat="1" applyFont="1" applyFill="1" applyBorder="1" applyAlignment="1" applyProtection="1">
      <alignment horizontal="right" vertical="center" wrapText="1"/>
    </xf>
    <xf numFmtId="0" fontId="27" fillId="11" borderId="34" xfId="0" applyNumberFormat="1" applyFont="1" applyFill="1" applyBorder="1" applyAlignment="1" applyProtection="1">
      <alignment vertical="top" wrapText="1"/>
    </xf>
    <xf numFmtId="0" fontId="28" fillId="11" borderId="0" xfId="0" applyNumberFormat="1" applyFont="1" applyFill="1" applyBorder="1" applyAlignment="1" applyProtection="1">
      <alignment horizontal="right" vertical="center" wrapText="1"/>
    </xf>
    <xf numFmtId="0" fontId="28" fillId="11" borderId="32" xfId="0" applyNumberFormat="1" applyFont="1" applyFill="1" applyBorder="1" applyAlignment="1" applyProtection="1">
      <alignment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4" fillId="0" borderId="5" xfId="0" applyNumberFormat="1" applyFont="1" applyFill="1" applyBorder="1" applyAlignment="1" applyProtection="1">
      <alignment horizontal="center" vertical="center" wrapText="1"/>
    </xf>
    <xf numFmtId="0" fontId="23" fillId="9" borderId="35" xfId="0" applyNumberFormat="1" applyFont="1" applyFill="1" applyBorder="1" applyAlignment="1" applyProtection="1">
      <alignment vertical="top" wrapText="1"/>
    </xf>
    <xf numFmtId="0" fontId="26" fillId="0" borderId="36" xfId="0" applyNumberFormat="1" applyFont="1" applyFill="1" applyBorder="1" applyAlignment="1" applyProtection="1">
      <alignment vertical="center" wrapText="1"/>
    </xf>
    <xf numFmtId="0" fontId="26" fillId="0" borderId="0" xfId="0" applyNumberFormat="1" applyFont="1" applyFill="1" applyBorder="1" applyAlignment="1" applyProtection="1">
      <alignment vertical="center" wrapText="1"/>
    </xf>
    <xf numFmtId="0" fontId="23" fillId="9" borderId="37" xfId="0" applyNumberFormat="1" applyFont="1" applyFill="1" applyBorder="1" applyAlignment="1" applyProtection="1">
      <alignment vertical="top" wrapText="1"/>
    </xf>
    <xf numFmtId="0" fontId="28" fillId="11" borderId="36" xfId="0" applyNumberFormat="1" applyFont="1" applyFill="1" applyBorder="1" applyAlignment="1" applyProtection="1">
      <alignment vertical="center" wrapText="1"/>
    </xf>
    <xf numFmtId="0" fontId="28" fillId="0" borderId="0" xfId="0" applyNumberFormat="1" applyFont="1" applyFill="1" applyBorder="1" applyAlignment="1" applyProtection="1">
      <alignment vertical="center" wrapText="1"/>
    </xf>
  </cellXfs>
  <cellStyles count="3">
    <cellStyle name="Normal" xfId="0" builtinId="0"/>
    <cellStyle name="Normal 2" xfId="1" xr:uid="{00000000-0005-0000-0000-000031000000}"/>
    <cellStyle name="Normal 3" xfId="2" xr:uid="{443E8E5C-70C3-4F7F-9310-8B1013EC5D8F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96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ColWidth="11.140625" defaultRowHeight="15"/>
  <cols>
    <col min="1" max="43" width="11.140625" style="7"/>
    <col min="44" max="16384" width="11.140625" style="8"/>
  </cols>
  <sheetData>
    <row r="1" spans="1:29">
      <c r="A1" s="6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 spans="1:29">
      <c r="A2" s="6"/>
      <c r="B2" s="6"/>
      <c r="C2" s="6"/>
      <c r="D2" s="6"/>
      <c r="E2" s="6"/>
      <c r="F2" s="9" t="s">
        <v>0</v>
      </c>
      <c r="G2" s="6" t="s">
        <v>1</v>
      </c>
      <c r="H2" s="10"/>
      <c r="I2" s="9" t="s">
        <v>2</v>
      </c>
      <c r="J2" s="6" t="s">
        <v>3</v>
      </c>
      <c r="K2" s="6"/>
      <c r="L2" s="6"/>
      <c r="M2" s="10"/>
      <c r="N2" s="6"/>
      <c r="O2" s="9" t="s">
        <v>4</v>
      </c>
      <c r="P2" s="6" t="s">
        <v>5</v>
      </c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pans="1:29">
      <c r="A3" s="6"/>
      <c r="B3" s="6"/>
      <c r="C3" s="6"/>
      <c r="D3" s="6"/>
      <c r="E3" s="6"/>
      <c r="F3" s="9" t="s">
        <v>6</v>
      </c>
      <c r="G3" s="6" t="s">
        <v>7</v>
      </c>
      <c r="H3" s="10"/>
      <c r="I3" s="9" t="s">
        <v>8</v>
      </c>
      <c r="J3" s="6" t="s">
        <v>9</v>
      </c>
      <c r="K3" s="6"/>
      <c r="L3" s="6"/>
      <c r="M3" s="10"/>
      <c r="N3" s="6"/>
      <c r="O3" s="9" t="s">
        <v>10</v>
      </c>
      <c r="P3" s="6" t="s">
        <v>5</v>
      </c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</row>
    <row r="4" spans="1:29">
      <c r="A4" s="11"/>
      <c r="B4" s="6"/>
      <c r="C4" s="6"/>
      <c r="D4" s="6"/>
      <c r="E4" s="6"/>
      <c r="F4" s="6"/>
      <c r="G4" s="6"/>
      <c r="H4" s="10"/>
      <c r="I4" s="9" t="s">
        <v>11</v>
      </c>
      <c r="J4" s="6" t="s">
        <v>5</v>
      </c>
      <c r="K4" s="6"/>
      <c r="L4" s="6"/>
      <c r="M4" s="10"/>
      <c r="N4" s="6"/>
      <c r="O4" s="9" t="s">
        <v>12</v>
      </c>
      <c r="P4" s="6" t="s">
        <v>5</v>
      </c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</row>
    <row r="5" spans="1:29">
      <c r="A5" s="12"/>
      <c r="B5" s="13"/>
      <c r="C5" s="14"/>
      <c r="D5" s="6"/>
      <c r="E5" s="6"/>
      <c r="F5" s="6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6"/>
      <c r="T5" s="6"/>
      <c r="U5" s="6"/>
      <c r="V5" s="6"/>
      <c r="W5" s="6"/>
      <c r="X5" s="6"/>
      <c r="Y5" s="6"/>
      <c r="Z5" s="6"/>
      <c r="AA5" s="6"/>
      <c r="AB5" s="6"/>
      <c r="AC5" s="6"/>
    </row>
    <row r="6" spans="1:29">
      <c r="A6" s="15"/>
      <c r="B6" s="16"/>
      <c r="C6" s="16"/>
      <c r="D6" s="16"/>
      <c r="E6" s="16"/>
      <c r="F6" s="1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>
      <c r="A7" s="17" t="s">
        <v>13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>
      <c r="A8" s="12"/>
      <c r="B8" s="16"/>
      <c r="C8" s="16"/>
      <c r="D8" s="16"/>
      <c r="E8" s="16"/>
      <c r="F8" s="1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spans="1:29">
      <c r="A9" s="18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</row>
    <row r="10" spans="1:29" ht="76.5">
      <c r="A10" s="94" t="s">
        <v>15</v>
      </c>
      <c r="B10" s="123"/>
      <c r="C10" s="136"/>
      <c r="D10" s="143" t="s">
        <v>16</v>
      </c>
      <c r="E10" s="144"/>
      <c r="F10" s="144"/>
      <c r="G10" s="144"/>
      <c r="H10" s="144"/>
      <c r="I10" s="129"/>
      <c r="J10" s="94" t="s">
        <v>17</v>
      </c>
      <c r="K10" s="86"/>
      <c r="L10" s="140" t="s">
        <v>18</v>
      </c>
      <c r="M10" s="141"/>
      <c r="N10" s="140" t="s">
        <v>19</v>
      </c>
      <c r="O10" s="142"/>
      <c r="P10" s="94" t="s">
        <v>20</v>
      </c>
      <c r="Q10" s="86"/>
      <c r="R10" s="86"/>
      <c r="S10" s="94" t="s">
        <v>21</v>
      </c>
      <c r="T10" s="86"/>
      <c r="U10" s="94" t="s">
        <v>22</v>
      </c>
      <c r="V10" s="86"/>
      <c r="W10" s="19" t="s">
        <v>23</v>
      </c>
      <c r="X10" s="140" t="s">
        <v>24</v>
      </c>
      <c r="Y10" s="141"/>
      <c r="Z10" s="141"/>
      <c r="AA10" s="141"/>
      <c r="AB10" s="142"/>
      <c r="AC10" s="19" t="s">
        <v>25</v>
      </c>
    </row>
    <row r="11" spans="1:29">
      <c r="A11" s="95"/>
      <c r="B11" s="137"/>
      <c r="C11" s="138"/>
      <c r="D11" s="82" t="s">
        <v>26</v>
      </c>
      <c r="E11" s="84"/>
      <c r="F11" s="84"/>
      <c r="G11" s="83"/>
      <c r="H11" s="85" t="s">
        <v>27</v>
      </c>
      <c r="I11" s="86"/>
      <c r="J11" s="85" t="s">
        <v>27</v>
      </c>
      <c r="K11" s="86"/>
      <c r="L11" s="20" t="s">
        <v>28</v>
      </c>
      <c r="M11" s="21" t="s">
        <v>29</v>
      </c>
      <c r="N11" s="21" t="s">
        <v>30</v>
      </c>
      <c r="O11" s="21" t="s">
        <v>30</v>
      </c>
      <c r="P11" s="85" t="s">
        <v>27</v>
      </c>
      <c r="Q11" s="86"/>
      <c r="R11" s="86"/>
      <c r="S11" s="85" t="s">
        <v>27</v>
      </c>
      <c r="T11" s="86"/>
      <c r="U11" s="85" t="s">
        <v>27</v>
      </c>
      <c r="V11" s="86"/>
      <c r="W11" s="22" t="s">
        <v>27</v>
      </c>
      <c r="X11" s="22" t="s">
        <v>31</v>
      </c>
      <c r="Y11" s="22" t="s">
        <v>32</v>
      </c>
      <c r="Z11" s="22" t="s">
        <v>33</v>
      </c>
      <c r="AA11" s="22" t="s">
        <v>34</v>
      </c>
      <c r="AB11" s="22" t="s">
        <v>35</v>
      </c>
      <c r="AC11" s="22" t="s">
        <v>27</v>
      </c>
    </row>
    <row r="12" spans="1:29" ht="21">
      <c r="A12" s="134"/>
      <c r="B12" s="92"/>
      <c r="C12" s="139"/>
      <c r="D12" s="21" t="s">
        <v>36</v>
      </c>
      <c r="E12" s="21" t="s">
        <v>37</v>
      </c>
      <c r="F12" s="21" t="s">
        <v>38</v>
      </c>
      <c r="G12" s="21" t="s">
        <v>39</v>
      </c>
      <c r="H12" s="21" t="s">
        <v>40</v>
      </c>
      <c r="I12" s="21" t="s">
        <v>41</v>
      </c>
      <c r="J12" s="21" t="s">
        <v>42</v>
      </c>
      <c r="K12" s="21" t="s">
        <v>43</v>
      </c>
      <c r="L12" s="21" t="s">
        <v>36</v>
      </c>
      <c r="M12" s="21" t="s">
        <v>36</v>
      </c>
      <c r="N12" s="21" t="s">
        <v>44</v>
      </c>
      <c r="O12" s="21" t="s">
        <v>43</v>
      </c>
      <c r="P12" s="21" t="s">
        <v>45</v>
      </c>
      <c r="Q12" s="21" t="s">
        <v>46</v>
      </c>
      <c r="R12" s="21" t="s">
        <v>47</v>
      </c>
      <c r="S12" s="21" t="s">
        <v>48</v>
      </c>
      <c r="T12" s="21" t="s">
        <v>43</v>
      </c>
      <c r="U12" s="21" t="s">
        <v>48</v>
      </c>
      <c r="V12" s="21" t="s">
        <v>43</v>
      </c>
      <c r="W12" s="21" t="s">
        <v>27</v>
      </c>
      <c r="X12" s="23" t="s">
        <v>49</v>
      </c>
      <c r="Y12" s="23" t="s">
        <v>49</v>
      </c>
      <c r="Z12" s="23" t="s">
        <v>49</v>
      </c>
      <c r="AA12" s="23" t="s">
        <v>49</v>
      </c>
      <c r="AB12" s="23" t="s">
        <v>49</v>
      </c>
      <c r="AC12" s="23" t="s">
        <v>49</v>
      </c>
    </row>
    <row r="13" spans="1:29">
      <c r="A13" s="133" t="s">
        <v>50</v>
      </c>
      <c r="B13" s="86"/>
      <c r="C13" s="86"/>
      <c r="D13" s="24">
        <v>0</v>
      </c>
      <c r="E13" s="25">
        <v>0</v>
      </c>
      <c r="F13" s="25">
        <v>0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>
      <c r="A14" s="133" t="s">
        <v>51</v>
      </c>
      <c r="B14" s="86"/>
      <c r="C14" s="86"/>
      <c r="D14" s="24">
        <v>5</v>
      </c>
      <c r="E14" s="25">
        <v>2</v>
      </c>
      <c r="F14" s="25">
        <v>3</v>
      </c>
      <c r="G14" s="25">
        <v>0</v>
      </c>
      <c r="H14" s="25">
        <v>15</v>
      </c>
      <c r="I14" s="25">
        <v>2</v>
      </c>
      <c r="J14" s="25">
        <v>0</v>
      </c>
      <c r="K14" s="25">
        <v>0</v>
      </c>
      <c r="L14" s="25">
        <v>4</v>
      </c>
      <c r="M14" s="25">
        <v>1</v>
      </c>
      <c r="N14" s="25">
        <v>5</v>
      </c>
      <c r="O14" s="25">
        <v>0</v>
      </c>
      <c r="P14" s="25">
        <v>0</v>
      </c>
      <c r="Q14" s="25">
        <v>1</v>
      </c>
      <c r="R14" s="25">
        <v>0</v>
      </c>
      <c r="S14" s="25">
        <v>14</v>
      </c>
      <c r="T14" s="25">
        <v>1</v>
      </c>
      <c r="U14" s="25">
        <v>13</v>
      </c>
      <c r="V14" s="25">
        <v>0</v>
      </c>
      <c r="W14" s="25">
        <v>0</v>
      </c>
      <c r="X14" s="25">
        <v>6</v>
      </c>
      <c r="Y14" s="25">
        <v>0</v>
      </c>
      <c r="Z14" s="25">
        <v>0</v>
      </c>
      <c r="AA14" s="25">
        <v>0</v>
      </c>
      <c r="AB14" s="25">
        <v>0</v>
      </c>
      <c r="AC14" s="25">
        <v>1</v>
      </c>
    </row>
    <row r="15" spans="1:29">
      <c r="A15" s="133" t="s">
        <v>52</v>
      </c>
      <c r="B15" s="86"/>
      <c r="C15" s="86"/>
      <c r="D15" s="24">
        <v>28</v>
      </c>
      <c r="E15" s="25">
        <v>20</v>
      </c>
      <c r="F15" s="25">
        <v>6</v>
      </c>
      <c r="G15" s="25">
        <v>2</v>
      </c>
      <c r="H15" s="25">
        <v>306</v>
      </c>
      <c r="I15" s="25">
        <v>32</v>
      </c>
      <c r="J15" s="25">
        <v>8</v>
      </c>
      <c r="K15" s="25">
        <v>0</v>
      </c>
      <c r="L15" s="25">
        <v>29</v>
      </c>
      <c r="M15" s="25">
        <v>35</v>
      </c>
      <c r="N15" s="25">
        <v>28</v>
      </c>
      <c r="O15" s="25">
        <v>1</v>
      </c>
      <c r="P15" s="25">
        <v>19</v>
      </c>
      <c r="Q15" s="25">
        <v>29</v>
      </c>
      <c r="R15" s="25">
        <v>0</v>
      </c>
      <c r="S15" s="25">
        <v>206</v>
      </c>
      <c r="T15" s="25">
        <v>11</v>
      </c>
      <c r="U15" s="25">
        <v>213</v>
      </c>
      <c r="V15" s="25">
        <v>1</v>
      </c>
      <c r="W15" s="25">
        <v>17</v>
      </c>
      <c r="X15" s="25">
        <v>29</v>
      </c>
      <c r="Y15" s="25">
        <v>0</v>
      </c>
      <c r="Z15" s="25">
        <v>0</v>
      </c>
      <c r="AA15" s="25">
        <v>0</v>
      </c>
      <c r="AB15" s="25">
        <v>0</v>
      </c>
      <c r="AC15" s="25">
        <v>3</v>
      </c>
    </row>
    <row r="16" spans="1:29">
      <c r="A16" s="122" t="s">
        <v>53</v>
      </c>
      <c r="B16" s="123"/>
      <c r="C16" s="123"/>
      <c r="D16" s="24">
        <v>30</v>
      </c>
      <c r="E16" s="25">
        <v>15</v>
      </c>
      <c r="F16" s="25">
        <v>12</v>
      </c>
      <c r="G16" s="25">
        <v>3</v>
      </c>
      <c r="H16" s="25">
        <v>277</v>
      </c>
      <c r="I16" s="25">
        <v>26</v>
      </c>
      <c r="J16" s="25">
        <v>5</v>
      </c>
      <c r="K16" s="25">
        <v>0</v>
      </c>
      <c r="L16" s="25">
        <v>29</v>
      </c>
      <c r="M16" s="25">
        <v>40</v>
      </c>
      <c r="N16" s="25">
        <v>30</v>
      </c>
      <c r="O16" s="25">
        <v>3</v>
      </c>
      <c r="P16" s="25">
        <v>12</v>
      </c>
      <c r="Q16" s="25">
        <v>32</v>
      </c>
      <c r="R16" s="25">
        <v>0</v>
      </c>
      <c r="S16" s="25">
        <v>203</v>
      </c>
      <c r="T16" s="25">
        <v>10</v>
      </c>
      <c r="U16" s="25">
        <v>207</v>
      </c>
      <c r="V16" s="25">
        <v>2</v>
      </c>
      <c r="W16" s="25">
        <v>20</v>
      </c>
      <c r="X16" s="25">
        <v>24</v>
      </c>
      <c r="Y16" s="25">
        <v>0</v>
      </c>
      <c r="Z16" s="25">
        <v>0</v>
      </c>
      <c r="AA16" s="25">
        <v>0</v>
      </c>
      <c r="AB16" s="25">
        <v>0</v>
      </c>
      <c r="AC16" s="25">
        <v>3</v>
      </c>
    </row>
    <row r="17" spans="1:43">
      <c r="A17" s="124" t="s">
        <v>54</v>
      </c>
      <c r="B17" s="125"/>
      <c r="C17" s="125"/>
      <c r="D17" s="26">
        <v>63</v>
      </c>
      <c r="E17" s="26">
        <v>37</v>
      </c>
      <c r="F17" s="26">
        <v>21</v>
      </c>
      <c r="G17" s="26">
        <v>5</v>
      </c>
      <c r="H17" s="26">
        <v>598</v>
      </c>
      <c r="I17" s="26">
        <v>60</v>
      </c>
      <c r="J17" s="26">
        <v>13</v>
      </c>
      <c r="K17" s="26">
        <v>0</v>
      </c>
      <c r="L17" s="26">
        <v>62</v>
      </c>
      <c r="M17" s="26">
        <v>76</v>
      </c>
      <c r="N17" s="26">
        <v>63</v>
      </c>
      <c r="O17" s="26">
        <v>4</v>
      </c>
      <c r="P17" s="26">
        <v>31</v>
      </c>
      <c r="Q17" s="26">
        <v>62</v>
      </c>
      <c r="R17" s="26">
        <v>0</v>
      </c>
      <c r="S17" s="26">
        <v>423</v>
      </c>
      <c r="T17" s="26">
        <v>22</v>
      </c>
      <c r="U17" s="26">
        <v>433</v>
      </c>
      <c r="V17" s="26">
        <v>3</v>
      </c>
      <c r="W17" s="26">
        <v>37</v>
      </c>
      <c r="X17" s="26">
        <v>59</v>
      </c>
      <c r="Y17" s="26">
        <v>0</v>
      </c>
      <c r="Z17" s="26">
        <v>0</v>
      </c>
      <c r="AA17" s="26">
        <v>0</v>
      </c>
      <c r="AB17" s="26">
        <v>0</v>
      </c>
      <c r="AC17" s="26">
        <v>7</v>
      </c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</row>
    <row r="19" spans="1:43">
      <c r="A19" s="18" t="s">
        <v>55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</row>
    <row r="20" spans="1:43">
      <c r="A20" s="94" t="s">
        <v>15</v>
      </c>
      <c r="B20" s="123"/>
      <c r="C20" s="136"/>
      <c r="D20" s="94" t="s">
        <v>56</v>
      </c>
      <c r="E20" s="86"/>
      <c r="F20" s="94" t="s">
        <v>57</v>
      </c>
      <c r="G20" s="86"/>
      <c r="H20" s="94" t="s">
        <v>58</v>
      </c>
      <c r="I20" s="86"/>
      <c r="J20" s="27"/>
      <c r="K20" s="27"/>
      <c r="L20" s="27"/>
      <c r="M20" s="94" t="s">
        <v>15</v>
      </c>
      <c r="N20" s="123"/>
      <c r="O20" s="123"/>
      <c r="P20" s="136"/>
      <c r="Q20" s="94" t="s">
        <v>16</v>
      </c>
      <c r="R20" s="86"/>
      <c r="S20" s="86"/>
      <c r="T20" s="86"/>
      <c r="U20" s="86"/>
      <c r="V20" s="86"/>
      <c r="W20" s="86"/>
      <c r="X20" s="94" t="s">
        <v>59</v>
      </c>
      <c r="Y20" s="86"/>
      <c r="Z20" s="86"/>
      <c r="AA20" s="86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</row>
    <row r="21" spans="1:43">
      <c r="A21" s="95"/>
      <c r="B21" s="137"/>
      <c r="C21" s="138"/>
      <c r="D21" s="85" t="s">
        <v>27</v>
      </c>
      <c r="E21" s="86"/>
      <c r="F21" s="85" t="s">
        <v>27</v>
      </c>
      <c r="G21" s="86"/>
      <c r="H21" s="85" t="s">
        <v>27</v>
      </c>
      <c r="I21" s="86"/>
      <c r="J21" s="27"/>
      <c r="K21" s="27"/>
      <c r="L21" s="27"/>
      <c r="M21" s="95"/>
      <c r="N21" s="137"/>
      <c r="O21" s="137"/>
      <c r="P21" s="138"/>
      <c r="Q21" s="85" t="s">
        <v>60</v>
      </c>
      <c r="R21" s="123"/>
      <c r="S21" s="123"/>
      <c r="T21" s="123"/>
      <c r="U21" s="85" t="s">
        <v>61</v>
      </c>
      <c r="V21" s="123"/>
      <c r="W21" s="85" t="s">
        <v>62</v>
      </c>
      <c r="X21" s="85" t="s">
        <v>27</v>
      </c>
      <c r="Y21" s="123"/>
      <c r="Z21" s="123"/>
      <c r="AA21" s="123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</row>
    <row r="22" spans="1:43">
      <c r="A22" s="95"/>
      <c r="B22" s="137"/>
      <c r="C22" s="138"/>
      <c r="D22" s="135" t="s">
        <v>63</v>
      </c>
      <c r="E22" s="135" t="s">
        <v>64</v>
      </c>
      <c r="F22" s="135" t="s">
        <v>26</v>
      </c>
      <c r="G22" s="135" t="s">
        <v>65</v>
      </c>
      <c r="H22" s="135" t="s">
        <v>66</v>
      </c>
      <c r="I22" s="135" t="s">
        <v>67</v>
      </c>
      <c r="J22" s="27"/>
      <c r="K22" s="27"/>
      <c r="L22" s="27"/>
      <c r="M22" s="95"/>
      <c r="N22" s="137"/>
      <c r="O22" s="137"/>
      <c r="P22" s="138"/>
      <c r="Q22" s="134"/>
      <c r="R22" s="92"/>
      <c r="S22" s="92"/>
      <c r="T22" s="92"/>
      <c r="U22" s="134"/>
      <c r="V22" s="92"/>
      <c r="W22" s="134"/>
      <c r="X22" s="134"/>
      <c r="Y22" s="92"/>
      <c r="Z22" s="92"/>
      <c r="AA22" s="92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</row>
    <row r="23" spans="1:43" ht="42">
      <c r="A23" s="134"/>
      <c r="B23" s="92"/>
      <c r="C23" s="139"/>
      <c r="D23" s="95"/>
      <c r="E23" s="95"/>
      <c r="F23" s="95"/>
      <c r="G23" s="95"/>
      <c r="H23" s="95"/>
      <c r="I23" s="95"/>
      <c r="J23" s="27"/>
      <c r="K23" s="27"/>
      <c r="L23" s="27"/>
      <c r="M23" s="134"/>
      <c r="N23" s="92"/>
      <c r="O23" s="92"/>
      <c r="P23" s="139"/>
      <c r="Q23" s="21" t="s">
        <v>68</v>
      </c>
      <c r="R23" s="21" t="s">
        <v>69</v>
      </c>
      <c r="S23" s="21" t="s">
        <v>70</v>
      </c>
      <c r="T23" s="21" t="s">
        <v>71</v>
      </c>
      <c r="U23" s="21" t="s">
        <v>72</v>
      </c>
      <c r="V23" s="21" t="s">
        <v>73</v>
      </c>
      <c r="W23" s="21" t="s">
        <v>74</v>
      </c>
      <c r="X23" s="21" t="s">
        <v>75</v>
      </c>
      <c r="Y23" s="21" t="s">
        <v>76</v>
      </c>
      <c r="Z23" s="21" t="s">
        <v>77</v>
      </c>
      <c r="AA23" s="21" t="s">
        <v>78</v>
      </c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</row>
    <row r="24" spans="1:43">
      <c r="A24" s="133" t="s">
        <v>50</v>
      </c>
      <c r="B24" s="86"/>
      <c r="C24" s="86"/>
      <c r="D24" s="25">
        <v>0</v>
      </c>
      <c r="E24" s="25">
        <v>0</v>
      </c>
      <c r="F24" s="25">
        <v>0</v>
      </c>
      <c r="G24" s="25">
        <v>0</v>
      </c>
      <c r="H24" s="25">
        <v>0</v>
      </c>
      <c r="I24" s="25">
        <v>0</v>
      </c>
      <c r="J24" s="27"/>
      <c r="K24" s="27"/>
      <c r="L24" s="27"/>
      <c r="M24" s="133" t="s">
        <v>50</v>
      </c>
      <c r="N24" s="86"/>
      <c r="O24" s="86"/>
      <c r="P24" s="86"/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</row>
    <row r="25" spans="1:43">
      <c r="A25" s="133" t="s">
        <v>51</v>
      </c>
      <c r="B25" s="86"/>
      <c r="C25" s="86"/>
      <c r="D25" s="25">
        <v>0</v>
      </c>
      <c r="E25" s="25">
        <v>2</v>
      </c>
      <c r="F25" s="25">
        <v>0</v>
      </c>
      <c r="G25" s="25">
        <v>0</v>
      </c>
      <c r="H25" s="25">
        <v>0</v>
      </c>
      <c r="I25" s="25">
        <v>0</v>
      </c>
      <c r="J25" s="27"/>
      <c r="K25" s="27"/>
      <c r="L25" s="27"/>
      <c r="M25" s="133" t="s">
        <v>51</v>
      </c>
      <c r="N25" s="86"/>
      <c r="O25" s="86"/>
      <c r="P25" s="86"/>
      <c r="Q25" s="25">
        <v>1</v>
      </c>
      <c r="R25" s="25">
        <v>0</v>
      </c>
      <c r="S25" s="25">
        <v>0</v>
      </c>
      <c r="T25" s="25">
        <v>0</v>
      </c>
      <c r="U25" s="25">
        <v>1</v>
      </c>
      <c r="V25" s="25">
        <v>0</v>
      </c>
      <c r="W25" s="25">
        <v>5</v>
      </c>
      <c r="X25" s="25">
        <v>5</v>
      </c>
      <c r="Y25" s="25">
        <v>2</v>
      </c>
      <c r="Z25" s="25">
        <v>0</v>
      </c>
      <c r="AA25" s="25">
        <v>2</v>
      </c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</row>
    <row r="26" spans="1:43">
      <c r="A26" s="133" t="s">
        <v>52</v>
      </c>
      <c r="B26" s="86"/>
      <c r="C26" s="86"/>
      <c r="D26" s="25">
        <v>33</v>
      </c>
      <c r="E26" s="25">
        <v>43</v>
      </c>
      <c r="F26" s="25">
        <v>12</v>
      </c>
      <c r="G26" s="25">
        <v>4</v>
      </c>
      <c r="H26" s="25">
        <v>14</v>
      </c>
      <c r="I26" s="25">
        <v>5</v>
      </c>
      <c r="J26" s="27"/>
      <c r="K26" s="27"/>
      <c r="L26" s="27"/>
      <c r="M26" s="133" t="s">
        <v>52</v>
      </c>
      <c r="N26" s="86"/>
      <c r="O26" s="86"/>
      <c r="P26" s="86"/>
      <c r="Q26" s="25">
        <v>2</v>
      </c>
      <c r="R26" s="25">
        <v>5</v>
      </c>
      <c r="S26" s="25">
        <v>0</v>
      </c>
      <c r="T26" s="25">
        <v>0</v>
      </c>
      <c r="U26" s="25">
        <v>7</v>
      </c>
      <c r="V26" s="25">
        <v>0</v>
      </c>
      <c r="W26" s="25">
        <v>32</v>
      </c>
      <c r="X26" s="25">
        <v>28</v>
      </c>
      <c r="Y26" s="25">
        <v>22</v>
      </c>
      <c r="Z26" s="25">
        <v>27</v>
      </c>
      <c r="AA26" s="25">
        <v>34</v>
      </c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</row>
    <row r="27" spans="1:43">
      <c r="A27" s="122" t="s">
        <v>53</v>
      </c>
      <c r="B27" s="123"/>
      <c r="C27" s="123"/>
      <c r="D27" s="25">
        <v>28</v>
      </c>
      <c r="E27" s="25">
        <v>44</v>
      </c>
      <c r="F27" s="25">
        <v>6</v>
      </c>
      <c r="G27" s="25">
        <v>2</v>
      </c>
      <c r="H27" s="25">
        <v>6</v>
      </c>
      <c r="I27" s="25">
        <v>2</v>
      </c>
      <c r="J27" s="27"/>
      <c r="K27" s="27"/>
      <c r="L27" s="27"/>
      <c r="M27" s="122" t="s">
        <v>53</v>
      </c>
      <c r="N27" s="123"/>
      <c r="O27" s="123"/>
      <c r="P27" s="123"/>
      <c r="Q27" s="25">
        <v>3</v>
      </c>
      <c r="R27" s="25">
        <v>3</v>
      </c>
      <c r="S27" s="25">
        <v>0</v>
      </c>
      <c r="T27" s="25">
        <v>0</v>
      </c>
      <c r="U27" s="25">
        <v>5</v>
      </c>
      <c r="V27" s="25">
        <v>0</v>
      </c>
      <c r="W27" s="25">
        <v>34</v>
      </c>
      <c r="X27" s="25">
        <v>30</v>
      </c>
      <c r="Y27" s="25">
        <v>16</v>
      </c>
      <c r="Z27" s="25">
        <v>18</v>
      </c>
      <c r="AA27" s="25">
        <v>33</v>
      </c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</row>
    <row r="28" spans="1:43">
      <c r="A28" s="124" t="s">
        <v>54</v>
      </c>
      <c r="B28" s="125"/>
      <c r="C28" s="125"/>
      <c r="D28" s="26">
        <v>61</v>
      </c>
      <c r="E28" s="26">
        <v>89</v>
      </c>
      <c r="F28" s="26">
        <v>18</v>
      </c>
      <c r="G28" s="26">
        <v>6</v>
      </c>
      <c r="H28" s="26">
        <v>20</v>
      </c>
      <c r="I28" s="26">
        <v>7</v>
      </c>
      <c r="J28" s="27"/>
      <c r="K28" s="27"/>
      <c r="L28" s="27"/>
      <c r="M28" s="124" t="s">
        <v>54</v>
      </c>
      <c r="N28" s="125"/>
      <c r="O28" s="125"/>
      <c r="P28" s="125"/>
      <c r="Q28" s="26">
        <v>6</v>
      </c>
      <c r="R28" s="26">
        <v>8</v>
      </c>
      <c r="S28" s="26">
        <v>0</v>
      </c>
      <c r="T28" s="26">
        <v>0</v>
      </c>
      <c r="U28" s="26">
        <v>13</v>
      </c>
      <c r="V28" s="26">
        <v>0</v>
      </c>
      <c r="W28" s="26">
        <v>71</v>
      </c>
      <c r="X28" s="26">
        <v>63</v>
      </c>
      <c r="Y28" s="26">
        <v>40</v>
      </c>
      <c r="Z28" s="26">
        <v>45</v>
      </c>
      <c r="AA28" s="26">
        <v>69</v>
      </c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</row>
    <row r="30" spans="1:43">
      <c r="A30" s="18" t="s">
        <v>79</v>
      </c>
      <c r="B30" s="10"/>
      <c r="C30" s="18"/>
      <c r="D30" s="18"/>
      <c r="E30" s="18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</row>
    <row r="31" spans="1:43">
      <c r="A31" s="91" t="s">
        <v>80</v>
      </c>
      <c r="B31" s="91"/>
      <c r="C31" s="91"/>
      <c r="D31" s="91"/>
      <c r="E31" s="91"/>
      <c r="F31" s="91"/>
      <c r="G31" s="27"/>
      <c r="H31" s="27"/>
      <c r="I31" s="27"/>
      <c r="J31" s="126" t="s">
        <v>81</v>
      </c>
      <c r="K31" s="94" t="s">
        <v>82</v>
      </c>
      <c r="L31" s="86"/>
      <c r="M31" s="86"/>
      <c r="N31" s="86"/>
      <c r="O31" s="86"/>
      <c r="P31" s="27"/>
      <c r="Q31" s="116" t="s">
        <v>83</v>
      </c>
      <c r="R31" s="117"/>
      <c r="S31" s="117"/>
      <c r="T31" s="117"/>
      <c r="U31" s="117"/>
      <c r="V31" s="117"/>
      <c r="W31" s="117"/>
      <c r="X31" s="117"/>
      <c r="Y31" s="118"/>
      <c r="Z31" s="28">
        <v>0</v>
      </c>
      <c r="AA31" s="27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30"/>
      <c r="AO31" s="119"/>
      <c r="AP31" s="86"/>
      <c r="AQ31" s="120"/>
    </row>
    <row r="32" spans="1:43">
      <c r="A32" s="81"/>
      <c r="B32" s="81"/>
      <c r="C32" s="81"/>
      <c r="D32" s="81"/>
      <c r="E32" s="81"/>
      <c r="F32" s="81"/>
      <c r="G32" s="27"/>
      <c r="H32" s="27"/>
      <c r="I32" s="27"/>
      <c r="J32" s="127"/>
      <c r="K32" s="121" t="s">
        <v>54</v>
      </c>
      <c r="L32" s="85" t="s">
        <v>84</v>
      </c>
      <c r="M32" s="86"/>
      <c r="N32" s="86"/>
      <c r="O32" s="86"/>
      <c r="P32" s="27"/>
      <c r="Q32" s="116" t="s">
        <v>85</v>
      </c>
      <c r="R32" s="117"/>
      <c r="S32" s="117"/>
      <c r="T32" s="117"/>
      <c r="U32" s="117"/>
      <c r="V32" s="117"/>
      <c r="W32" s="117"/>
      <c r="X32" s="117"/>
      <c r="Y32" s="118"/>
      <c r="Z32" s="28">
        <v>0</v>
      </c>
      <c r="AA32" s="27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30"/>
      <c r="AO32" s="119"/>
      <c r="AP32" s="86"/>
      <c r="AQ32" s="120"/>
    </row>
    <row r="33" spans="1:16">
      <c r="A33" s="129" t="s">
        <v>86</v>
      </c>
      <c r="B33" s="82" t="s">
        <v>87</v>
      </c>
      <c r="C33" s="84"/>
      <c r="D33" s="84"/>
      <c r="E33" s="83"/>
      <c r="F33" s="131" t="s">
        <v>88</v>
      </c>
      <c r="G33" s="27"/>
      <c r="H33" s="27"/>
      <c r="I33" s="27"/>
      <c r="J33" s="128"/>
      <c r="K33" s="95"/>
      <c r="L33" s="32" t="s">
        <v>89</v>
      </c>
      <c r="M33" s="32" t="s">
        <v>90</v>
      </c>
      <c r="N33" s="32" t="s">
        <v>91</v>
      </c>
      <c r="O33" s="32" t="s">
        <v>92</v>
      </c>
      <c r="P33" s="27"/>
    </row>
    <row r="34" spans="1:16" ht="25.5">
      <c r="A34" s="130"/>
      <c r="B34" s="33" t="s">
        <v>36</v>
      </c>
      <c r="C34" s="33" t="s">
        <v>51</v>
      </c>
      <c r="D34" s="33" t="s">
        <v>52</v>
      </c>
      <c r="E34" s="33" t="s">
        <v>53</v>
      </c>
      <c r="F34" s="132"/>
      <c r="G34" s="27"/>
      <c r="H34" s="27"/>
      <c r="I34" s="27"/>
      <c r="J34" s="34" t="s">
        <v>93</v>
      </c>
      <c r="K34" s="35">
        <v>0</v>
      </c>
      <c r="L34" s="36">
        <v>0</v>
      </c>
      <c r="M34" s="36">
        <v>0</v>
      </c>
      <c r="N34" s="36">
        <v>0</v>
      </c>
      <c r="O34" s="36">
        <v>0</v>
      </c>
      <c r="P34" s="27"/>
    </row>
    <row r="35" spans="1:16" ht="25.5">
      <c r="A35" s="34" t="s">
        <v>93</v>
      </c>
      <c r="B35" s="37">
        <v>2</v>
      </c>
      <c r="C35" s="38">
        <v>0</v>
      </c>
      <c r="D35" s="38">
        <v>2</v>
      </c>
      <c r="E35" s="38">
        <v>0</v>
      </c>
      <c r="F35" s="38">
        <v>0</v>
      </c>
      <c r="G35" s="27"/>
      <c r="H35" s="27"/>
      <c r="I35" s="27"/>
      <c r="J35" s="27"/>
      <c r="K35" s="27"/>
      <c r="L35" s="27"/>
      <c r="M35" s="27"/>
      <c r="N35" s="27"/>
      <c r="O35" s="27"/>
      <c r="P35" s="27"/>
    </row>
    <row r="36" spans="1:16" ht="25.5">
      <c r="A36" s="34" t="s">
        <v>94</v>
      </c>
      <c r="B36" s="37">
        <v>2</v>
      </c>
      <c r="C36" s="36">
        <v>0</v>
      </c>
      <c r="D36" s="36">
        <v>2</v>
      </c>
      <c r="E36" s="36">
        <v>0</v>
      </c>
      <c r="F36" s="36">
        <v>2</v>
      </c>
      <c r="G36" s="27"/>
      <c r="H36" s="27"/>
      <c r="I36" s="27"/>
      <c r="J36" s="27"/>
      <c r="K36" s="27"/>
      <c r="L36" s="27"/>
      <c r="M36" s="27"/>
      <c r="N36" s="27"/>
      <c r="O36" s="27"/>
      <c r="P36" s="27"/>
    </row>
    <row r="37" spans="1:16" ht="38.25">
      <c r="A37" s="39" t="s">
        <v>95</v>
      </c>
      <c r="B37" s="37">
        <v>0</v>
      </c>
      <c r="C37" s="36">
        <v>0</v>
      </c>
      <c r="D37" s="36">
        <v>0</v>
      </c>
      <c r="E37" s="36">
        <v>0</v>
      </c>
      <c r="F37" s="36">
        <v>0</v>
      </c>
      <c r="G37" s="27"/>
      <c r="H37" s="27"/>
      <c r="I37" s="27"/>
      <c r="J37" s="27"/>
      <c r="K37" s="27"/>
      <c r="L37" s="27"/>
      <c r="M37" s="27"/>
      <c r="N37" s="27"/>
      <c r="O37" s="27"/>
      <c r="P37" s="27"/>
    </row>
    <row r="38" spans="1:16">
      <c r="A38" s="40" t="s">
        <v>54</v>
      </c>
      <c r="B38" s="41">
        <v>2</v>
      </c>
      <c r="C38" s="41">
        <v>0</v>
      </c>
      <c r="D38" s="41">
        <v>2</v>
      </c>
      <c r="E38" s="41">
        <v>0</v>
      </c>
      <c r="F38" s="41">
        <v>0</v>
      </c>
      <c r="G38" s="27"/>
      <c r="H38" s="27"/>
      <c r="I38" s="27"/>
      <c r="J38" s="27"/>
      <c r="K38" s="27"/>
      <c r="L38" s="27"/>
      <c r="M38" s="27"/>
      <c r="N38" s="27"/>
      <c r="O38" s="27"/>
      <c r="P38" s="27"/>
    </row>
    <row r="40" spans="1:16">
      <c r="A40" s="18" t="s">
        <v>96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8" t="s">
        <v>97</v>
      </c>
      <c r="N40" s="10"/>
      <c r="O40" s="10"/>
      <c r="P40" s="10"/>
    </row>
    <row r="41" spans="1:16">
      <c r="A41" s="108" t="s">
        <v>98</v>
      </c>
      <c r="B41" s="109"/>
      <c r="C41" s="109"/>
      <c r="D41" s="109"/>
      <c r="E41" s="109"/>
      <c r="F41" s="109"/>
      <c r="G41" s="42" t="s">
        <v>54</v>
      </c>
      <c r="H41" s="42" t="s">
        <v>50</v>
      </c>
      <c r="I41" s="42" t="s">
        <v>51</v>
      </c>
      <c r="J41" s="42" t="s">
        <v>52</v>
      </c>
      <c r="K41" s="42" t="s">
        <v>53</v>
      </c>
      <c r="L41" s="10"/>
      <c r="M41" s="110" t="s">
        <v>99</v>
      </c>
      <c r="N41" s="111"/>
      <c r="O41" s="112"/>
      <c r="P41" s="42" t="s">
        <v>48</v>
      </c>
    </row>
    <row r="42" spans="1:16">
      <c r="A42" s="100" t="s">
        <v>100</v>
      </c>
      <c r="B42" s="101"/>
      <c r="C42" s="101"/>
      <c r="D42" s="101"/>
      <c r="E42" s="101"/>
      <c r="F42" s="101"/>
      <c r="G42" s="35">
        <v>0</v>
      </c>
      <c r="H42" s="36">
        <v>0</v>
      </c>
      <c r="I42" s="36">
        <v>0</v>
      </c>
      <c r="J42" s="36">
        <v>0</v>
      </c>
      <c r="K42" s="36">
        <v>0</v>
      </c>
      <c r="L42" s="10"/>
      <c r="M42" s="113" t="s">
        <v>101</v>
      </c>
      <c r="N42" s="114"/>
      <c r="O42" s="115"/>
      <c r="P42" s="36">
        <v>0</v>
      </c>
    </row>
    <row r="43" spans="1:16">
      <c r="A43" s="100" t="s">
        <v>102</v>
      </c>
      <c r="B43" s="101"/>
      <c r="C43" s="101"/>
      <c r="D43" s="101"/>
      <c r="E43" s="101"/>
      <c r="F43" s="101"/>
      <c r="G43" s="35">
        <v>2</v>
      </c>
      <c r="H43" s="36">
        <v>0</v>
      </c>
      <c r="I43" s="36">
        <v>0</v>
      </c>
      <c r="J43" s="36">
        <v>1</v>
      </c>
      <c r="K43" s="36">
        <v>1</v>
      </c>
      <c r="L43" s="10"/>
      <c r="M43" s="102" t="s">
        <v>103</v>
      </c>
      <c r="N43" s="103"/>
      <c r="O43" s="104"/>
      <c r="P43" s="38">
        <v>0</v>
      </c>
    </row>
    <row r="44" spans="1:16">
      <c r="A44" s="100" t="s">
        <v>104</v>
      </c>
      <c r="B44" s="101"/>
      <c r="C44" s="101"/>
      <c r="D44" s="101"/>
      <c r="E44" s="101"/>
      <c r="F44" s="101"/>
      <c r="G44" s="35">
        <v>0</v>
      </c>
      <c r="H44" s="36">
        <v>0</v>
      </c>
      <c r="I44" s="36">
        <v>0</v>
      </c>
      <c r="J44" s="36">
        <v>0</v>
      </c>
      <c r="K44" s="36">
        <v>0</v>
      </c>
      <c r="L44" s="10"/>
      <c r="M44" s="102" t="s">
        <v>105</v>
      </c>
      <c r="N44" s="103"/>
      <c r="O44" s="104"/>
      <c r="P44" s="38">
        <v>0</v>
      </c>
    </row>
    <row r="45" spans="1:16">
      <c r="A45" s="100" t="s">
        <v>106</v>
      </c>
      <c r="B45" s="101"/>
      <c r="C45" s="101"/>
      <c r="D45" s="101"/>
      <c r="E45" s="101"/>
      <c r="F45" s="101"/>
      <c r="G45" s="35">
        <v>10</v>
      </c>
      <c r="H45" s="36">
        <v>0</v>
      </c>
      <c r="I45" s="36">
        <v>0</v>
      </c>
      <c r="J45" s="36">
        <v>3</v>
      </c>
      <c r="K45" s="36">
        <v>7</v>
      </c>
      <c r="L45" s="10"/>
      <c r="M45" s="102" t="s">
        <v>107</v>
      </c>
      <c r="N45" s="103"/>
      <c r="O45" s="104"/>
      <c r="P45" s="38">
        <v>0</v>
      </c>
    </row>
    <row r="46" spans="1:16">
      <c r="A46" s="100" t="s">
        <v>108</v>
      </c>
      <c r="B46" s="101"/>
      <c r="C46" s="101"/>
      <c r="D46" s="101"/>
      <c r="E46" s="101"/>
      <c r="F46" s="101"/>
      <c r="G46" s="35">
        <v>45</v>
      </c>
      <c r="H46" s="36">
        <v>0</v>
      </c>
      <c r="I46" s="36">
        <v>1</v>
      </c>
      <c r="J46" s="36">
        <v>26</v>
      </c>
      <c r="K46" s="36">
        <v>18</v>
      </c>
      <c r="L46" s="10"/>
      <c r="M46" s="102" t="s">
        <v>109</v>
      </c>
      <c r="N46" s="103"/>
      <c r="O46" s="104"/>
      <c r="P46" s="38">
        <v>0</v>
      </c>
    </row>
    <row r="47" spans="1:16">
      <c r="A47" s="100" t="s">
        <v>110</v>
      </c>
      <c r="B47" s="101"/>
      <c r="C47" s="101"/>
      <c r="D47" s="101"/>
      <c r="E47" s="101"/>
      <c r="F47" s="101"/>
      <c r="G47" s="35">
        <v>2</v>
      </c>
      <c r="H47" s="36">
        <v>0</v>
      </c>
      <c r="I47" s="36">
        <v>1</v>
      </c>
      <c r="J47" s="36">
        <v>1</v>
      </c>
      <c r="K47" s="36">
        <v>0</v>
      </c>
      <c r="L47" s="10"/>
      <c r="M47" s="102" t="s">
        <v>111</v>
      </c>
      <c r="N47" s="103"/>
      <c r="O47" s="104"/>
      <c r="P47" s="38">
        <v>0</v>
      </c>
    </row>
    <row r="48" spans="1:16">
      <c r="A48" s="100" t="s">
        <v>112</v>
      </c>
      <c r="B48" s="101"/>
      <c r="C48" s="101"/>
      <c r="D48" s="101"/>
      <c r="E48" s="101"/>
      <c r="F48" s="101"/>
      <c r="G48" s="35">
        <v>4</v>
      </c>
      <c r="H48" s="36">
        <v>0</v>
      </c>
      <c r="I48" s="36">
        <v>0</v>
      </c>
      <c r="J48" s="36">
        <v>3</v>
      </c>
      <c r="K48" s="36">
        <v>1</v>
      </c>
      <c r="L48" s="10"/>
      <c r="M48" s="105" t="s">
        <v>113</v>
      </c>
      <c r="N48" s="106"/>
      <c r="O48" s="107"/>
      <c r="P48" s="38">
        <v>0</v>
      </c>
    </row>
    <row r="49" spans="1:22">
      <c r="A49" s="100" t="s">
        <v>114</v>
      </c>
      <c r="B49" s="101"/>
      <c r="C49" s="101"/>
      <c r="D49" s="101"/>
      <c r="E49" s="101"/>
      <c r="F49" s="101"/>
      <c r="G49" s="35">
        <v>1</v>
      </c>
      <c r="H49" s="36">
        <v>0</v>
      </c>
      <c r="I49" s="36">
        <v>0</v>
      </c>
      <c r="J49" s="36">
        <v>0</v>
      </c>
      <c r="K49" s="36">
        <v>1</v>
      </c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</row>
    <row r="50" spans="1:22">
      <c r="A50" s="100" t="s">
        <v>115</v>
      </c>
      <c r="B50" s="101"/>
      <c r="C50" s="101"/>
      <c r="D50" s="101"/>
      <c r="E50" s="101"/>
      <c r="F50" s="101"/>
      <c r="G50" s="35">
        <v>2</v>
      </c>
      <c r="H50" s="36">
        <v>0</v>
      </c>
      <c r="I50" s="36">
        <v>0</v>
      </c>
      <c r="J50" s="36">
        <v>1</v>
      </c>
      <c r="K50" s="36">
        <v>1</v>
      </c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</row>
    <row r="51" spans="1:22">
      <c r="A51" s="100" t="s">
        <v>116</v>
      </c>
      <c r="B51" s="101"/>
      <c r="C51" s="101"/>
      <c r="D51" s="101"/>
      <c r="E51" s="101"/>
      <c r="F51" s="101"/>
      <c r="G51" s="35">
        <v>3</v>
      </c>
      <c r="H51" s="36">
        <v>0</v>
      </c>
      <c r="I51" s="36">
        <v>0</v>
      </c>
      <c r="J51" s="36">
        <v>1</v>
      </c>
      <c r="K51" s="36">
        <v>2</v>
      </c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</row>
    <row r="52" spans="1:22">
      <c r="A52" s="100" t="s">
        <v>117</v>
      </c>
      <c r="B52" s="101"/>
      <c r="C52" s="101"/>
      <c r="D52" s="101"/>
      <c r="E52" s="101"/>
      <c r="F52" s="101"/>
      <c r="G52" s="35">
        <v>0</v>
      </c>
      <c r="H52" s="36">
        <v>0</v>
      </c>
      <c r="I52" s="36">
        <v>0</v>
      </c>
      <c r="J52" s="36">
        <v>0</v>
      </c>
      <c r="K52" s="36">
        <v>0</v>
      </c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</row>
    <row r="53" spans="1:22">
      <c r="A53" s="100" t="s">
        <v>118</v>
      </c>
      <c r="B53" s="101"/>
      <c r="C53" s="101"/>
      <c r="D53" s="101"/>
      <c r="E53" s="101"/>
      <c r="F53" s="101"/>
      <c r="G53" s="35">
        <v>0</v>
      </c>
      <c r="H53" s="36">
        <v>0</v>
      </c>
      <c r="I53" s="36">
        <v>0</v>
      </c>
      <c r="J53" s="36">
        <v>0</v>
      </c>
      <c r="K53" s="36">
        <v>0</v>
      </c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</row>
    <row r="54" spans="1:22">
      <c r="A54" s="100" t="s">
        <v>119</v>
      </c>
      <c r="B54" s="101"/>
      <c r="C54" s="101"/>
      <c r="D54" s="101"/>
      <c r="E54" s="101"/>
      <c r="F54" s="101"/>
      <c r="G54" s="35">
        <v>0</v>
      </c>
      <c r="H54" s="36">
        <v>0</v>
      </c>
      <c r="I54" s="36">
        <v>0</v>
      </c>
      <c r="J54" s="36">
        <v>0</v>
      </c>
      <c r="K54" s="36">
        <v>0</v>
      </c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</row>
    <row r="55" spans="1:22">
      <c r="A55" s="100" t="s">
        <v>120</v>
      </c>
      <c r="B55" s="101"/>
      <c r="C55" s="101"/>
      <c r="D55" s="101"/>
      <c r="E55" s="101"/>
      <c r="F55" s="101"/>
      <c r="G55" s="35">
        <v>2</v>
      </c>
      <c r="H55" s="36">
        <v>0</v>
      </c>
      <c r="I55" s="36">
        <v>1</v>
      </c>
      <c r="J55" s="36">
        <v>1</v>
      </c>
      <c r="K55" s="36">
        <v>0</v>
      </c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</row>
    <row r="56" spans="1:22">
      <c r="A56" s="100" t="s">
        <v>121</v>
      </c>
      <c r="B56" s="101"/>
      <c r="C56" s="101"/>
      <c r="D56" s="101"/>
      <c r="E56" s="101"/>
      <c r="F56" s="101"/>
      <c r="G56" s="35">
        <v>0</v>
      </c>
      <c r="H56" s="38">
        <v>0</v>
      </c>
      <c r="I56" s="38">
        <v>0</v>
      </c>
      <c r="J56" s="38">
        <v>0</v>
      </c>
      <c r="K56" s="38">
        <v>0</v>
      </c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</row>
    <row r="58" spans="1:22">
      <c r="A58" s="18" t="s">
        <v>122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8" t="s">
        <v>123</v>
      </c>
      <c r="N58" s="10"/>
      <c r="O58" s="10"/>
      <c r="P58" s="10"/>
      <c r="Q58" s="10"/>
      <c r="R58" s="10"/>
      <c r="S58" s="18" t="s">
        <v>124</v>
      </c>
      <c r="T58" s="10"/>
      <c r="U58" s="10"/>
      <c r="V58" s="10"/>
    </row>
    <row r="59" spans="1:22">
      <c r="A59" s="77" t="s">
        <v>15</v>
      </c>
      <c r="B59" s="94" t="s">
        <v>125</v>
      </c>
      <c r="C59" s="86"/>
      <c r="D59" s="86"/>
      <c r="E59" s="94" t="s">
        <v>126</v>
      </c>
      <c r="F59" s="86"/>
      <c r="G59" s="94" t="s">
        <v>127</v>
      </c>
      <c r="H59" s="86"/>
      <c r="I59" s="19" t="s">
        <v>128</v>
      </c>
      <c r="J59" s="10"/>
      <c r="K59" s="10"/>
      <c r="L59" s="10"/>
      <c r="M59" s="77" t="s">
        <v>15</v>
      </c>
      <c r="N59" s="94" t="s">
        <v>129</v>
      </c>
      <c r="O59" s="94" t="s">
        <v>130</v>
      </c>
      <c r="P59" s="94" t="s">
        <v>131</v>
      </c>
      <c r="Q59" s="10"/>
      <c r="R59" s="10"/>
      <c r="S59" s="90" t="s">
        <v>132</v>
      </c>
      <c r="T59" s="91"/>
      <c r="U59" s="96"/>
      <c r="V59" s="38">
        <v>82</v>
      </c>
    </row>
    <row r="60" spans="1:22">
      <c r="A60" s="78"/>
      <c r="B60" s="22" t="s">
        <v>26</v>
      </c>
      <c r="C60" s="85" t="s">
        <v>133</v>
      </c>
      <c r="D60" s="86"/>
      <c r="E60" s="85" t="s">
        <v>134</v>
      </c>
      <c r="F60" s="86"/>
      <c r="G60" s="85" t="s">
        <v>134</v>
      </c>
      <c r="H60" s="86"/>
      <c r="I60" s="22" t="s">
        <v>134</v>
      </c>
      <c r="J60" s="10"/>
      <c r="K60" s="10"/>
      <c r="L60" s="10"/>
      <c r="M60" s="78"/>
      <c r="N60" s="95"/>
      <c r="O60" s="95"/>
      <c r="P60" s="95"/>
      <c r="Q60" s="10"/>
      <c r="R60" s="10"/>
      <c r="S60" s="97" t="s">
        <v>135</v>
      </c>
      <c r="T60" s="98"/>
      <c r="U60" s="99"/>
      <c r="V60" s="38">
        <v>8</v>
      </c>
    </row>
    <row r="61" spans="1:22" ht="38.25">
      <c r="A61" s="79"/>
      <c r="B61" s="33" t="s">
        <v>134</v>
      </c>
      <c r="C61" s="33" t="s">
        <v>16</v>
      </c>
      <c r="D61" s="33" t="s">
        <v>136</v>
      </c>
      <c r="E61" s="33" t="s">
        <v>137</v>
      </c>
      <c r="F61" s="33" t="s">
        <v>138</v>
      </c>
      <c r="G61" s="33" t="s">
        <v>139</v>
      </c>
      <c r="H61" s="33" t="s">
        <v>140</v>
      </c>
      <c r="I61" s="33" t="s">
        <v>136</v>
      </c>
      <c r="J61" s="10"/>
      <c r="K61" s="10"/>
      <c r="L61" s="10"/>
      <c r="M61" s="79"/>
      <c r="N61" s="95"/>
      <c r="O61" s="95"/>
      <c r="P61" s="95"/>
      <c r="Q61" s="10"/>
      <c r="R61" s="10"/>
      <c r="S61" s="10"/>
      <c r="T61" s="10"/>
      <c r="U61" s="10"/>
      <c r="V61" s="10"/>
    </row>
    <row r="62" spans="1:22">
      <c r="A62" s="34" t="s">
        <v>50</v>
      </c>
      <c r="B62" s="36">
        <v>0</v>
      </c>
      <c r="C62" s="36">
        <v>0</v>
      </c>
      <c r="D62" s="36">
        <v>0</v>
      </c>
      <c r="E62" s="36">
        <v>0</v>
      </c>
      <c r="F62" s="36">
        <v>0</v>
      </c>
      <c r="G62" s="36">
        <v>0</v>
      </c>
      <c r="H62" s="36">
        <v>0</v>
      </c>
      <c r="I62" s="36">
        <v>0</v>
      </c>
      <c r="J62" s="10"/>
      <c r="K62" s="10"/>
      <c r="L62" s="10"/>
      <c r="M62" s="34" t="s">
        <v>50</v>
      </c>
      <c r="N62" s="36">
        <v>0</v>
      </c>
      <c r="O62" s="36">
        <v>0</v>
      </c>
      <c r="P62" s="36">
        <v>0</v>
      </c>
      <c r="Q62" s="10"/>
      <c r="R62" s="10"/>
      <c r="S62" s="10"/>
      <c r="T62" s="10"/>
      <c r="U62" s="10"/>
      <c r="V62" s="10"/>
    </row>
    <row r="63" spans="1:22">
      <c r="A63" s="34" t="s">
        <v>51</v>
      </c>
      <c r="B63" s="36">
        <v>3</v>
      </c>
      <c r="C63" s="36">
        <v>0</v>
      </c>
      <c r="D63" s="36">
        <v>1</v>
      </c>
      <c r="E63" s="36">
        <v>2</v>
      </c>
      <c r="F63" s="36">
        <v>0</v>
      </c>
      <c r="G63" s="36">
        <v>2</v>
      </c>
      <c r="H63" s="36">
        <v>0</v>
      </c>
      <c r="I63" s="36">
        <v>0</v>
      </c>
      <c r="J63" s="10"/>
      <c r="K63" s="10"/>
      <c r="L63" s="10"/>
      <c r="M63" s="34" t="s">
        <v>51</v>
      </c>
      <c r="N63" s="36">
        <v>2</v>
      </c>
      <c r="O63" s="36">
        <v>1</v>
      </c>
      <c r="P63" s="36">
        <v>0</v>
      </c>
      <c r="Q63" s="10"/>
      <c r="R63" s="87" t="s">
        <v>141</v>
      </c>
      <c r="S63" s="87"/>
      <c r="T63" s="87"/>
      <c r="U63" s="10"/>
      <c r="V63" s="10"/>
    </row>
    <row r="64" spans="1:22">
      <c r="A64" s="34" t="s">
        <v>52</v>
      </c>
      <c r="B64" s="36">
        <v>25</v>
      </c>
      <c r="C64" s="36">
        <v>16</v>
      </c>
      <c r="D64" s="36">
        <v>34</v>
      </c>
      <c r="E64" s="36">
        <v>20</v>
      </c>
      <c r="F64" s="36">
        <v>7</v>
      </c>
      <c r="G64" s="36">
        <v>25</v>
      </c>
      <c r="H64" s="36">
        <v>6</v>
      </c>
      <c r="I64" s="36">
        <v>0</v>
      </c>
      <c r="J64" s="10"/>
      <c r="K64" s="10"/>
      <c r="L64" s="10"/>
      <c r="M64" s="34" t="s">
        <v>52</v>
      </c>
      <c r="N64" s="36">
        <v>34</v>
      </c>
      <c r="O64" s="36">
        <v>35</v>
      </c>
      <c r="P64" s="36">
        <v>0</v>
      </c>
      <c r="Q64" s="10"/>
      <c r="R64" s="88" t="s">
        <v>142</v>
      </c>
      <c r="S64" s="88"/>
      <c r="T64" s="38"/>
      <c r="U64" s="10"/>
      <c r="V64" s="10"/>
    </row>
    <row r="65" spans="1:23">
      <c r="A65" s="39" t="s">
        <v>53</v>
      </c>
      <c r="B65" s="36">
        <v>30</v>
      </c>
      <c r="C65" s="36">
        <v>17</v>
      </c>
      <c r="D65" s="36">
        <v>25</v>
      </c>
      <c r="E65" s="36">
        <v>15</v>
      </c>
      <c r="F65" s="36">
        <v>5</v>
      </c>
      <c r="G65" s="36">
        <v>26</v>
      </c>
      <c r="H65" s="36">
        <v>7</v>
      </c>
      <c r="I65" s="36">
        <v>0</v>
      </c>
      <c r="J65" s="10"/>
      <c r="K65" s="10"/>
      <c r="L65" s="10"/>
      <c r="M65" s="39" t="s">
        <v>53</v>
      </c>
      <c r="N65" s="36">
        <v>33</v>
      </c>
      <c r="O65" s="36">
        <v>20</v>
      </c>
      <c r="P65" s="36">
        <v>0</v>
      </c>
      <c r="Q65" s="10"/>
      <c r="R65" s="44" t="s">
        <v>143</v>
      </c>
      <c r="S65" s="44"/>
      <c r="T65" s="38"/>
      <c r="U65" s="10"/>
      <c r="V65" s="10"/>
      <c r="W65" s="10"/>
    </row>
    <row r="66" spans="1:23">
      <c r="A66" s="45" t="s">
        <v>54</v>
      </c>
      <c r="B66" s="41">
        <v>58</v>
      </c>
      <c r="C66" s="41">
        <v>33</v>
      </c>
      <c r="D66" s="41">
        <v>60</v>
      </c>
      <c r="E66" s="41">
        <v>37</v>
      </c>
      <c r="F66" s="41">
        <v>12</v>
      </c>
      <c r="G66" s="41">
        <v>53</v>
      </c>
      <c r="H66" s="41">
        <v>13</v>
      </c>
      <c r="I66" s="41">
        <v>0</v>
      </c>
      <c r="J66" s="10"/>
      <c r="K66" s="10"/>
      <c r="L66" s="10"/>
      <c r="M66" s="45" t="s">
        <v>54</v>
      </c>
      <c r="N66" s="41">
        <v>69</v>
      </c>
      <c r="O66" s="41">
        <v>56</v>
      </c>
      <c r="P66" s="41">
        <v>0</v>
      </c>
      <c r="Q66" s="10"/>
      <c r="R66" s="89" t="s">
        <v>36</v>
      </c>
      <c r="S66" s="89"/>
      <c r="T66" s="46">
        <v>0</v>
      </c>
      <c r="U66" s="10"/>
      <c r="V66" s="10"/>
      <c r="W66" s="10"/>
    </row>
    <row r="68" spans="1:23">
      <c r="A68" s="18" t="s">
        <v>144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spans="1:23">
      <c r="A69" s="77" t="s">
        <v>15</v>
      </c>
      <c r="B69" s="90" t="s">
        <v>145</v>
      </c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</row>
    <row r="70" spans="1:23">
      <c r="A70" s="78"/>
      <c r="B70" s="79" t="s">
        <v>146</v>
      </c>
      <c r="C70" s="92"/>
      <c r="D70" s="92"/>
      <c r="E70" s="92"/>
      <c r="F70" s="92"/>
      <c r="G70" s="92"/>
      <c r="H70" s="92"/>
      <c r="I70" s="92"/>
      <c r="J70" s="92"/>
      <c r="K70" s="92"/>
      <c r="L70" s="92"/>
      <c r="M70" s="92"/>
      <c r="N70" s="92"/>
      <c r="O70" s="92"/>
      <c r="P70" s="90" t="s">
        <v>147</v>
      </c>
      <c r="Q70" s="91"/>
      <c r="R70" s="91"/>
      <c r="S70" s="91"/>
      <c r="T70" s="91"/>
      <c r="U70" s="91"/>
      <c r="V70" s="91"/>
      <c r="W70" s="91"/>
    </row>
    <row r="71" spans="1:23">
      <c r="A71" s="78"/>
      <c r="B71" s="85" t="s">
        <v>148</v>
      </c>
      <c r="C71" s="86"/>
      <c r="D71" s="86"/>
      <c r="E71" s="86"/>
      <c r="F71" s="86"/>
      <c r="G71" s="86"/>
      <c r="H71" s="86"/>
      <c r="I71" s="85" t="s">
        <v>149</v>
      </c>
      <c r="J71" s="86"/>
      <c r="K71" s="86"/>
      <c r="L71" s="86"/>
      <c r="M71" s="86"/>
      <c r="N71" s="86"/>
      <c r="O71" s="86"/>
      <c r="P71" s="93" t="s">
        <v>27</v>
      </c>
      <c r="Q71" s="92"/>
      <c r="R71" s="92"/>
      <c r="S71" s="92"/>
      <c r="T71" s="82" t="s">
        <v>27</v>
      </c>
      <c r="U71" s="84"/>
      <c r="V71" s="84"/>
      <c r="W71" s="84"/>
    </row>
    <row r="72" spans="1:23">
      <c r="A72" s="78"/>
      <c r="B72" s="85" t="s">
        <v>150</v>
      </c>
      <c r="C72" s="86"/>
      <c r="D72" s="86"/>
      <c r="E72" s="86"/>
      <c r="F72" s="85" t="s">
        <v>151</v>
      </c>
      <c r="G72" s="86"/>
      <c r="H72" s="86"/>
      <c r="I72" s="85" t="s">
        <v>150</v>
      </c>
      <c r="J72" s="86"/>
      <c r="K72" s="86"/>
      <c r="L72" s="86"/>
      <c r="M72" s="85" t="s">
        <v>151</v>
      </c>
      <c r="N72" s="86"/>
      <c r="O72" s="86"/>
      <c r="P72" s="85" t="s">
        <v>152</v>
      </c>
      <c r="Q72" s="86"/>
      <c r="R72" s="86"/>
      <c r="S72" s="86"/>
      <c r="T72" s="82" t="s">
        <v>153</v>
      </c>
      <c r="U72" s="84"/>
      <c r="V72" s="84"/>
      <c r="W72" s="84"/>
    </row>
    <row r="73" spans="1:23">
      <c r="A73" s="47"/>
      <c r="B73" s="32" t="s">
        <v>37</v>
      </c>
      <c r="C73" s="32" t="s">
        <v>38</v>
      </c>
      <c r="D73" s="32" t="s">
        <v>39</v>
      </c>
      <c r="E73" s="32" t="s">
        <v>154</v>
      </c>
      <c r="F73" s="32" t="s">
        <v>38</v>
      </c>
      <c r="G73" s="32" t="s">
        <v>39</v>
      </c>
      <c r="H73" s="32" t="s">
        <v>154</v>
      </c>
      <c r="I73" s="32" t="s">
        <v>37</v>
      </c>
      <c r="J73" s="32" t="s">
        <v>38</v>
      </c>
      <c r="K73" s="32" t="s">
        <v>39</v>
      </c>
      <c r="L73" s="32" t="s">
        <v>43</v>
      </c>
      <c r="M73" s="32" t="s">
        <v>38</v>
      </c>
      <c r="N73" s="32" t="s">
        <v>39</v>
      </c>
      <c r="O73" s="32" t="s">
        <v>43</v>
      </c>
      <c r="P73" s="32" t="s">
        <v>37</v>
      </c>
      <c r="Q73" s="32" t="s">
        <v>38</v>
      </c>
      <c r="R73" s="32" t="s">
        <v>39</v>
      </c>
      <c r="S73" s="32" t="s">
        <v>154</v>
      </c>
      <c r="T73" s="48" t="s">
        <v>37</v>
      </c>
      <c r="U73" s="48" t="s">
        <v>38</v>
      </c>
      <c r="V73" s="48" t="s">
        <v>39</v>
      </c>
      <c r="W73" s="48" t="s">
        <v>154</v>
      </c>
    </row>
    <row r="74" spans="1:23">
      <c r="A74" s="34" t="s">
        <v>50</v>
      </c>
      <c r="B74" s="49">
        <v>0</v>
      </c>
      <c r="C74" s="50">
        <v>0</v>
      </c>
      <c r="D74" s="50">
        <v>0</v>
      </c>
      <c r="E74" s="50">
        <v>0</v>
      </c>
      <c r="F74" s="50">
        <v>0</v>
      </c>
      <c r="G74" s="50">
        <v>0</v>
      </c>
      <c r="H74" s="50">
        <v>0</v>
      </c>
      <c r="I74" s="50">
        <v>0</v>
      </c>
      <c r="J74" s="50">
        <v>0</v>
      </c>
      <c r="K74" s="50">
        <v>0</v>
      </c>
      <c r="L74" s="50">
        <v>0</v>
      </c>
      <c r="M74" s="50">
        <v>0</v>
      </c>
      <c r="N74" s="50">
        <v>0</v>
      </c>
      <c r="O74" s="50">
        <v>0</v>
      </c>
      <c r="P74" s="50">
        <v>0</v>
      </c>
      <c r="Q74" s="50">
        <v>0</v>
      </c>
      <c r="R74" s="50">
        <v>0</v>
      </c>
      <c r="S74" s="50">
        <v>0</v>
      </c>
      <c r="T74" s="50"/>
      <c r="U74" s="50">
        <v>0</v>
      </c>
      <c r="V74" s="50">
        <v>0</v>
      </c>
      <c r="W74" s="50">
        <v>0</v>
      </c>
    </row>
    <row r="75" spans="1:23">
      <c r="A75" s="34" t="s">
        <v>51</v>
      </c>
      <c r="B75" s="49">
        <v>2</v>
      </c>
      <c r="C75" s="50">
        <v>3</v>
      </c>
      <c r="D75" s="50">
        <v>0</v>
      </c>
      <c r="E75" s="50">
        <v>0</v>
      </c>
      <c r="F75" s="50">
        <v>0</v>
      </c>
      <c r="G75" s="50">
        <v>1</v>
      </c>
      <c r="H75" s="50">
        <v>0</v>
      </c>
      <c r="I75" s="50">
        <v>2</v>
      </c>
      <c r="J75" s="50">
        <v>3</v>
      </c>
      <c r="K75" s="50">
        <v>0</v>
      </c>
      <c r="L75" s="50">
        <v>0</v>
      </c>
      <c r="M75" s="50">
        <v>0</v>
      </c>
      <c r="N75" s="50">
        <v>1</v>
      </c>
      <c r="O75" s="50">
        <v>0</v>
      </c>
      <c r="P75" s="50">
        <v>2</v>
      </c>
      <c r="Q75" s="50">
        <v>3</v>
      </c>
      <c r="R75" s="50">
        <v>0</v>
      </c>
      <c r="S75" s="50">
        <v>0</v>
      </c>
      <c r="T75" s="50"/>
      <c r="U75" s="50">
        <v>0</v>
      </c>
      <c r="V75" s="50">
        <v>1</v>
      </c>
      <c r="W75" s="50">
        <v>0</v>
      </c>
    </row>
    <row r="76" spans="1:23">
      <c r="A76" s="34" t="s">
        <v>52</v>
      </c>
      <c r="B76" s="49">
        <v>20</v>
      </c>
      <c r="C76" s="50">
        <v>6</v>
      </c>
      <c r="D76" s="50">
        <v>2</v>
      </c>
      <c r="E76" s="50">
        <v>0</v>
      </c>
      <c r="F76" s="50">
        <v>0</v>
      </c>
      <c r="G76" s="50">
        <v>34</v>
      </c>
      <c r="H76" s="50">
        <v>0</v>
      </c>
      <c r="I76" s="50">
        <v>20</v>
      </c>
      <c r="J76" s="50">
        <v>6</v>
      </c>
      <c r="K76" s="50">
        <v>2</v>
      </c>
      <c r="L76" s="50">
        <v>0</v>
      </c>
      <c r="M76" s="50">
        <v>0</v>
      </c>
      <c r="N76" s="50">
        <v>34</v>
      </c>
      <c r="O76" s="50">
        <v>0</v>
      </c>
      <c r="P76" s="50">
        <v>20</v>
      </c>
      <c r="Q76" s="50">
        <v>6</v>
      </c>
      <c r="R76" s="50">
        <v>2</v>
      </c>
      <c r="S76" s="50">
        <v>0</v>
      </c>
      <c r="T76" s="50"/>
      <c r="U76" s="50">
        <v>0</v>
      </c>
      <c r="V76" s="50">
        <v>34</v>
      </c>
      <c r="W76" s="50">
        <v>0</v>
      </c>
    </row>
    <row r="77" spans="1:23">
      <c r="A77" s="39" t="s">
        <v>53</v>
      </c>
      <c r="B77" s="49">
        <v>15</v>
      </c>
      <c r="C77" s="50">
        <v>12</v>
      </c>
      <c r="D77" s="50">
        <v>3</v>
      </c>
      <c r="E77" s="50">
        <v>0</v>
      </c>
      <c r="F77" s="50">
        <v>0</v>
      </c>
      <c r="G77" s="50">
        <v>41</v>
      </c>
      <c r="H77" s="50">
        <v>0</v>
      </c>
      <c r="I77" s="50">
        <v>15</v>
      </c>
      <c r="J77" s="50">
        <v>12</v>
      </c>
      <c r="K77" s="50">
        <v>3</v>
      </c>
      <c r="L77" s="50">
        <v>0</v>
      </c>
      <c r="M77" s="50">
        <v>0</v>
      </c>
      <c r="N77" s="50">
        <v>41</v>
      </c>
      <c r="O77" s="50">
        <v>0</v>
      </c>
      <c r="P77" s="50">
        <v>15</v>
      </c>
      <c r="Q77" s="50">
        <v>12</v>
      </c>
      <c r="R77" s="50">
        <v>3</v>
      </c>
      <c r="S77" s="50">
        <v>0</v>
      </c>
      <c r="T77" s="50"/>
      <c r="U77" s="50">
        <v>0</v>
      </c>
      <c r="V77" s="50">
        <v>41</v>
      </c>
      <c r="W77" s="50">
        <v>0</v>
      </c>
    </row>
    <row r="78" spans="1:23">
      <c r="A78" s="51" t="s">
        <v>54</v>
      </c>
      <c r="B78" s="52">
        <v>37</v>
      </c>
      <c r="C78" s="52">
        <v>21</v>
      </c>
      <c r="D78" s="52">
        <v>5</v>
      </c>
      <c r="E78" s="52">
        <v>0</v>
      </c>
      <c r="F78" s="52">
        <v>0</v>
      </c>
      <c r="G78" s="52">
        <v>76</v>
      </c>
      <c r="H78" s="52">
        <v>0</v>
      </c>
      <c r="I78" s="52">
        <v>37</v>
      </c>
      <c r="J78" s="52">
        <v>21</v>
      </c>
      <c r="K78" s="52">
        <v>5</v>
      </c>
      <c r="L78" s="52">
        <v>0</v>
      </c>
      <c r="M78" s="52">
        <v>0</v>
      </c>
      <c r="N78" s="52">
        <v>76</v>
      </c>
      <c r="O78" s="52">
        <v>0</v>
      </c>
      <c r="P78" s="52">
        <v>37</v>
      </c>
      <c r="Q78" s="52">
        <v>21</v>
      </c>
      <c r="R78" s="52">
        <v>5</v>
      </c>
      <c r="S78" s="52">
        <v>0</v>
      </c>
      <c r="T78" s="52">
        <v>0</v>
      </c>
      <c r="U78" s="52">
        <v>0</v>
      </c>
      <c r="V78" s="52">
        <v>76</v>
      </c>
      <c r="W78" s="52">
        <v>0</v>
      </c>
    </row>
    <row r="79" spans="1:23">
      <c r="A79" s="53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</row>
    <row r="80" spans="1:23">
      <c r="A80" s="77" t="s">
        <v>15</v>
      </c>
      <c r="B80" s="80" t="s">
        <v>155</v>
      </c>
      <c r="C80" s="81"/>
      <c r="D80" s="81"/>
      <c r="E80" s="81"/>
      <c r="F80" s="81"/>
      <c r="G80" s="81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</row>
    <row r="81" spans="1:7">
      <c r="A81" s="78"/>
      <c r="B81" s="82" t="s">
        <v>148</v>
      </c>
      <c r="C81" s="83"/>
      <c r="D81" s="82" t="s">
        <v>149</v>
      </c>
      <c r="E81" s="84"/>
      <c r="F81" s="84"/>
      <c r="G81" s="84"/>
    </row>
    <row r="82" spans="1:7" ht="21">
      <c r="A82" s="79"/>
      <c r="B82" s="21" t="s">
        <v>156</v>
      </c>
      <c r="C82" s="21" t="s">
        <v>157</v>
      </c>
      <c r="D82" s="21" t="s">
        <v>158</v>
      </c>
      <c r="E82" s="21" t="s">
        <v>43</v>
      </c>
      <c r="F82" s="21" t="s">
        <v>159</v>
      </c>
      <c r="G82" s="21" t="s">
        <v>160</v>
      </c>
    </row>
    <row r="83" spans="1:7">
      <c r="A83" s="34" t="s">
        <v>50</v>
      </c>
      <c r="B83" s="50">
        <v>0</v>
      </c>
      <c r="C83" s="50">
        <v>0</v>
      </c>
      <c r="D83" s="50">
        <v>0</v>
      </c>
      <c r="E83" s="50">
        <v>0</v>
      </c>
      <c r="F83" s="50">
        <v>0</v>
      </c>
      <c r="G83" s="50">
        <v>0</v>
      </c>
    </row>
    <row r="84" spans="1:7">
      <c r="A84" s="34" t="s">
        <v>51</v>
      </c>
      <c r="B84" s="50">
        <v>0</v>
      </c>
      <c r="C84" s="50">
        <v>0</v>
      </c>
      <c r="D84" s="50">
        <v>0</v>
      </c>
      <c r="E84" s="50">
        <v>0</v>
      </c>
      <c r="F84" s="50">
        <v>0</v>
      </c>
      <c r="G84" s="50">
        <v>0</v>
      </c>
    </row>
    <row r="85" spans="1:7">
      <c r="A85" s="34" t="s">
        <v>52</v>
      </c>
      <c r="B85" s="50">
        <v>0</v>
      </c>
      <c r="C85" s="50">
        <v>0</v>
      </c>
      <c r="D85" s="50">
        <v>0</v>
      </c>
      <c r="E85" s="50">
        <v>0</v>
      </c>
      <c r="F85" s="50">
        <v>0</v>
      </c>
      <c r="G85" s="50">
        <v>0</v>
      </c>
    </row>
    <row r="86" spans="1:7">
      <c r="A86" s="39" t="s">
        <v>53</v>
      </c>
      <c r="B86" s="50">
        <v>0</v>
      </c>
      <c r="C86" s="50">
        <v>0</v>
      </c>
      <c r="D86" s="50">
        <v>0</v>
      </c>
      <c r="E86" s="50">
        <v>0</v>
      </c>
      <c r="F86" s="50">
        <v>0</v>
      </c>
      <c r="G86" s="50">
        <v>0</v>
      </c>
    </row>
    <row r="87" spans="1:7">
      <c r="A87" s="51" t="s">
        <v>54</v>
      </c>
      <c r="B87" s="55">
        <v>0</v>
      </c>
      <c r="C87" s="55">
        <v>0</v>
      </c>
      <c r="D87" s="55">
        <v>0</v>
      </c>
      <c r="E87" s="55">
        <v>0</v>
      </c>
      <c r="F87" s="55">
        <v>0</v>
      </c>
      <c r="G87" s="55">
        <v>0</v>
      </c>
    </row>
    <row r="88" spans="1:7">
      <c r="A88" s="27"/>
      <c r="B88" s="27"/>
      <c r="C88" s="27"/>
      <c r="D88" s="27"/>
      <c r="E88" s="27"/>
      <c r="F88" s="27"/>
      <c r="G88" s="27"/>
    </row>
    <row r="89" spans="1:7">
      <c r="A89" s="77" t="s">
        <v>15</v>
      </c>
      <c r="B89" s="80" t="s">
        <v>161</v>
      </c>
      <c r="C89" s="81"/>
      <c r="D89" s="81"/>
      <c r="E89" s="56"/>
      <c r="F89" s="56"/>
      <c r="G89" s="56"/>
    </row>
    <row r="90" spans="1:7" ht="22.5">
      <c r="A90" s="78"/>
      <c r="B90" s="57" t="s">
        <v>16</v>
      </c>
      <c r="C90" s="22" t="s">
        <v>162</v>
      </c>
      <c r="D90" s="57" t="s">
        <v>163</v>
      </c>
      <c r="E90" s="58"/>
      <c r="F90" s="58"/>
      <c r="G90" s="58"/>
    </row>
    <row r="91" spans="1:7">
      <c r="A91" s="59" t="s">
        <v>50</v>
      </c>
      <c r="B91" s="50">
        <v>0</v>
      </c>
      <c r="C91" s="50">
        <v>0</v>
      </c>
      <c r="D91" s="60">
        <v>0</v>
      </c>
      <c r="E91" s="61"/>
      <c r="F91" s="61"/>
      <c r="G91" s="61"/>
    </row>
    <row r="92" spans="1:7">
      <c r="A92" s="59" t="s">
        <v>51</v>
      </c>
      <c r="B92" s="50">
        <v>4</v>
      </c>
      <c r="C92" s="50">
        <v>1</v>
      </c>
      <c r="D92" s="60">
        <v>2</v>
      </c>
      <c r="E92" s="61"/>
      <c r="F92" s="61"/>
      <c r="G92" s="61"/>
    </row>
    <row r="93" spans="1:7">
      <c r="A93" s="59" t="s">
        <v>52</v>
      </c>
      <c r="B93" s="50">
        <v>116</v>
      </c>
      <c r="C93" s="50">
        <v>0</v>
      </c>
      <c r="D93" s="60">
        <v>36</v>
      </c>
      <c r="E93" s="61"/>
      <c r="F93" s="61"/>
      <c r="G93" s="61"/>
    </row>
    <row r="94" spans="1:7">
      <c r="A94" s="62" t="s">
        <v>53</v>
      </c>
      <c r="B94" s="50">
        <v>102</v>
      </c>
      <c r="C94" s="50">
        <v>0</v>
      </c>
      <c r="D94" s="60">
        <v>31</v>
      </c>
      <c r="E94" s="61"/>
      <c r="F94" s="61"/>
      <c r="G94" s="61"/>
    </row>
    <row r="95" spans="1:7">
      <c r="A95" s="51" t="s">
        <v>54</v>
      </c>
      <c r="B95" s="55">
        <v>222</v>
      </c>
      <c r="C95" s="55">
        <v>1</v>
      </c>
      <c r="D95" s="63">
        <v>69</v>
      </c>
      <c r="E95" s="64"/>
      <c r="F95" s="64"/>
      <c r="G95" s="64"/>
    </row>
    <row r="96" spans="1:7">
      <c r="A96" s="27"/>
      <c r="B96" s="27"/>
      <c r="C96" s="27"/>
      <c r="D96" s="27"/>
      <c r="E96" s="27"/>
      <c r="F96" s="27"/>
      <c r="G96" s="27"/>
    </row>
  </sheetData>
  <mergeCells count="122">
    <mergeCell ref="A13:C13"/>
    <mergeCell ref="A14:C14"/>
    <mergeCell ref="A15:C15"/>
    <mergeCell ref="A16:C16"/>
    <mergeCell ref="A17:C17"/>
    <mergeCell ref="A20:C23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A10:C12"/>
    <mergeCell ref="D10:I10"/>
    <mergeCell ref="J10:K10"/>
    <mergeCell ref="L10:M10"/>
    <mergeCell ref="N10:O10"/>
    <mergeCell ref="P10:R10"/>
    <mergeCell ref="D20:E20"/>
    <mergeCell ref="F20:G20"/>
    <mergeCell ref="H20:I20"/>
    <mergeCell ref="A25:C25"/>
    <mergeCell ref="M25:P25"/>
    <mergeCell ref="A26:C26"/>
    <mergeCell ref="M26:P26"/>
    <mergeCell ref="U21:V22"/>
    <mergeCell ref="W21:W22"/>
    <mergeCell ref="X21:AA22"/>
    <mergeCell ref="D22:D23"/>
    <mergeCell ref="E22:E23"/>
    <mergeCell ref="F22:F23"/>
    <mergeCell ref="G22:G23"/>
    <mergeCell ref="H22:H23"/>
    <mergeCell ref="I22:I23"/>
    <mergeCell ref="M20:P23"/>
    <mergeCell ref="Q20:W20"/>
    <mergeCell ref="X20:AA20"/>
    <mergeCell ref="D21:E21"/>
    <mergeCell ref="F21:G21"/>
    <mergeCell ref="H21:I21"/>
    <mergeCell ref="Q21:T22"/>
    <mergeCell ref="A24:C24"/>
    <mergeCell ref="M24:P24"/>
    <mergeCell ref="Q31:Y31"/>
    <mergeCell ref="AO31:AQ31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</mergeCells>
  <pageMargins left="1" right="1" top="1" bottom="1" header="1" footer="1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96"/>
  <sheetViews>
    <sheetView workbookViewId="0"/>
  </sheetViews>
  <sheetFormatPr baseColWidth="10" defaultColWidth="11.140625" defaultRowHeight="15"/>
  <cols>
    <col min="1" max="43" width="11.140625" style="7"/>
    <col min="44" max="16384" width="11.140625" style="8"/>
  </cols>
  <sheetData>
    <row r="1" spans="1:29">
      <c r="A1" s="6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 spans="1:29">
      <c r="A2" s="6"/>
      <c r="B2" s="6"/>
      <c r="C2" s="6"/>
      <c r="D2" s="6"/>
      <c r="E2" s="6"/>
      <c r="F2" s="9" t="s">
        <v>0</v>
      </c>
      <c r="G2" s="6" t="s">
        <v>164</v>
      </c>
      <c r="H2" s="10"/>
      <c r="I2" s="9" t="s">
        <v>2</v>
      </c>
      <c r="J2" s="6" t="s">
        <v>3</v>
      </c>
      <c r="K2" s="6"/>
      <c r="L2" s="6"/>
      <c r="M2" s="10"/>
      <c r="N2" s="6"/>
      <c r="O2" s="9" t="s">
        <v>4</v>
      </c>
      <c r="P2" s="6" t="s">
        <v>5</v>
      </c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pans="1:29">
      <c r="A3" s="6"/>
      <c r="B3" s="6"/>
      <c r="C3" s="6"/>
      <c r="D3" s="6"/>
      <c r="E3" s="6"/>
      <c r="F3" s="9" t="s">
        <v>6</v>
      </c>
      <c r="G3" s="6" t="s">
        <v>165</v>
      </c>
      <c r="H3" s="10"/>
      <c r="I3" s="9" t="s">
        <v>8</v>
      </c>
      <c r="J3" s="6" t="s">
        <v>9</v>
      </c>
      <c r="K3" s="6"/>
      <c r="L3" s="6"/>
      <c r="M3" s="10"/>
      <c r="N3" s="6"/>
      <c r="O3" s="9" t="s">
        <v>10</v>
      </c>
      <c r="P3" s="6" t="s">
        <v>5</v>
      </c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</row>
    <row r="4" spans="1:29">
      <c r="A4" s="11"/>
      <c r="B4" s="6"/>
      <c r="C4" s="6"/>
      <c r="D4" s="6"/>
      <c r="E4" s="6"/>
      <c r="F4" s="6"/>
      <c r="G4" s="6"/>
      <c r="H4" s="10"/>
      <c r="I4" s="9" t="s">
        <v>11</v>
      </c>
      <c r="J4" s="6" t="s">
        <v>5</v>
      </c>
      <c r="K4" s="6"/>
      <c r="L4" s="6"/>
      <c r="M4" s="10"/>
      <c r="N4" s="6"/>
      <c r="O4" s="9" t="s">
        <v>12</v>
      </c>
      <c r="P4" s="6" t="s">
        <v>5</v>
      </c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</row>
    <row r="5" spans="1:29">
      <c r="A5" s="12"/>
      <c r="B5" s="13"/>
      <c r="C5" s="14"/>
      <c r="D5" s="6"/>
      <c r="E5" s="6"/>
      <c r="F5" s="6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6"/>
      <c r="T5" s="6"/>
      <c r="U5" s="6"/>
      <c r="V5" s="6"/>
      <c r="W5" s="6"/>
      <c r="X5" s="6"/>
      <c r="Y5" s="6"/>
      <c r="Z5" s="6"/>
      <c r="AA5" s="6"/>
      <c r="AB5" s="6"/>
      <c r="AC5" s="6"/>
    </row>
    <row r="6" spans="1:29">
      <c r="A6" s="15"/>
      <c r="B6" s="16"/>
      <c r="C6" s="16"/>
      <c r="D6" s="16"/>
      <c r="E6" s="16"/>
      <c r="F6" s="1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>
      <c r="A7" s="17" t="s">
        <v>13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>
      <c r="A8" s="12"/>
      <c r="B8" s="16"/>
      <c r="C8" s="16"/>
      <c r="D8" s="16"/>
      <c r="E8" s="16"/>
      <c r="F8" s="1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spans="1:29">
      <c r="A9" s="18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</row>
    <row r="10" spans="1:29" ht="76.5">
      <c r="A10" s="94" t="s">
        <v>15</v>
      </c>
      <c r="B10" s="123"/>
      <c r="C10" s="136"/>
      <c r="D10" s="143" t="s">
        <v>16</v>
      </c>
      <c r="E10" s="144"/>
      <c r="F10" s="144"/>
      <c r="G10" s="144"/>
      <c r="H10" s="144"/>
      <c r="I10" s="129"/>
      <c r="J10" s="94" t="s">
        <v>17</v>
      </c>
      <c r="K10" s="86"/>
      <c r="L10" s="140" t="s">
        <v>18</v>
      </c>
      <c r="M10" s="141"/>
      <c r="N10" s="140" t="s">
        <v>19</v>
      </c>
      <c r="O10" s="142"/>
      <c r="P10" s="94" t="s">
        <v>20</v>
      </c>
      <c r="Q10" s="86"/>
      <c r="R10" s="86"/>
      <c r="S10" s="94" t="s">
        <v>21</v>
      </c>
      <c r="T10" s="86"/>
      <c r="U10" s="94" t="s">
        <v>22</v>
      </c>
      <c r="V10" s="86"/>
      <c r="W10" s="19" t="s">
        <v>23</v>
      </c>
      <c r="X10" s="140" t="s">
        <v>24</v>
      </c>
      <c r="Y10" s="141"/>
      <c r="Z10" s="141"/>
      <c r="AA10" s="141"/>
      <c r="AB10" s="142"/>
      <c r="AC10" s="19" t="s">
        <v>25</v>
      </c>
    </row>
    <row r="11" spans="1:29">
      <c r="A11" s="95"/>
      <c r="B11" s="137"/>
      <c r="C11" s="138"/>
      <c r="D11" s="82" t="s">
        <v>26</v>
      </c>
      <c r="E11" s="84"/>
      <c r="F11" s="84"/>
      <c r="G11" s="83"/>
      <c r="H11" s="85" t="s">
        <v>27</v>
      </c>
      <c r="I11" s="86"/>
      <c r="J11" s="85" t="s">
        <v>27</v>
      </c>
      <c r="K11" s="86"/>
      <c r="L11" s="20" t="s">
        <v>28</v>
      </c>
      <c r="M11" s="21" t="s">
        <v>29</v>
      </c>
      <c r="N11" s="21" t="s">
        <v>30</v>
      </c>
      <c r="O11" s="21" t="s">
        <v>30</v>
      </c>
      <c r="P11" s="85" t="s">
        <v>27</v>
      </c>
      <c r="Q11" s="86"/>
      <c r="R11" s="86"/>
      <c r="S11" s="85" t="s">
        <v>27</v>
      </c>
      <c r="T11" s="86"/>
      <c r="U11" s="85" t="s">
        <v>27</v>
      </c>
      <c r="V11" s="86"/>
      <c r="W11" s="22" t="s">
        <v>27</v>
      </c>
      <c r="X11" s="22" t="s">
        <v>31</v>
      </c>
      <c r="Y11" s="22" t="s">
        <v>32</v>
      </c>
      <c r="Z11" s="22" t="s">
        <v>33</v>
      </c>
      <c r="AA11" s="22" t="s">
        <v>34</v>
      </c>
      <c r="AB11" s="22" t="s">
        <v>35</v>
      </c>
      <c r="AC11" s="22" t="s">
        <v>27</v>
      </c>
    </row>
    <row r="12" spans="1:29" ht="21">
      <c r="A12" s="134"/>
      <c r="B12" s="92"/>
      <c r="C12" s="139"/>
      <c r="D12" s="21" t="s">
        <v>36</v>
      </c>
      <c r="E12" s="21" t="s">
        <v>37</v>
      </c>
      <c r="F12" s="21" t="s">
        <v>38</v>
      </c>
      <c r="G12" s="21" t="s">
        <v>39</v>
      </c>
      <c r="H12" s="21" t="s">
        <v>40</v>
      </c>
      <c r="I12" s="21" t="s">
        <v>41</v>
      </c>
      <c r="J12" s="21" t="s">
        <v>42</v>
      </c>
      <c r="K12" s="21" t="s">
        <v>43</v>
      </c>
      <c r="L12" s="21" t="s">
        <v>36</v>
      </c>
      <c r="M12" s="21" t="s">
        <v>36</v>
      </c>
      <c r="N12" s="21" t="s">
        <v>44</v>
      </c>
      <c r="O12" s="21" t="s">
        <v>43</v>
      </c>
      <c r="P12" s="21" t="s">
        <v>45</v>
      </c>
      <c r="Q12" s="21" t="s">
        <v>46</v>
      </c>
      <c r="R12" s="21" t="s">
        <v>47</v>
      </c>
      <c r="S12" s="21" t="s">
        <v>48</v>
      </c>
      <c r="T12" s="21" t="s">
        <v>43</v>
      </c>
      <c r="U12" s="21" t="s">
        <v>48</v>
      </c>
      <c r="V12" s="21" t="s">
        <v>43</v>
      </c>
      <c r="W12" s="21" t="s">
        <v>27</v>
      </c>
      <c r="X12" s="23" t="s">
        <v>49</v>
      </c>
      <c r="Y12" s="23" t="s">
        <v>49</v>
      </c>
      <c r="Z12" s="23" t="s">
        <v>49</v>
      </c>
      <c r="AA12" s="23" t="s">
        <v>49</v>
      </c>
      <c r="AB12" s="23" t="s">
        <v>49</v>
      </c>
      <c r="AC12" s="23" t="s">
        <v>49</v>
      </c>
    </row>
    <row r="13" spans="1:29">
      <c r="A13" s="133" t="s">
        <v>50</v>
      </c>
      <c r="B13" s="86"/>
      <c r="C13" s="86"/>
      <c r="D13" s="24">
        <v>0</v>
      </c>
      <c r="E13" s="25">
        <v>0</v>
      </c>
      <c r="F13" s="25">
        <v>0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>
      <c r="A14" s="133" t="s">
        <v>51</v>
      </c>
      <c r="B14" s="86"/>
      <c r="C14" s="86"/>
      <c r="D14" s="24">
        <v>2</v>
      </c>
      <c r="E14" s="25">
        <v>1</v>
      </c>
      <c r="F14" s="25">
        <v>0</v>
      </c>
      <c r="G14" s="25">
        <v>1</v>
      </c>
      <c r="H14" s="25">
        <v>23</v>
      </c>
      <c r="I14" s="25">
        <v>0</v>
      </c>
      <c r="J14" s="25">
        <v>0</v>
      </c>
      <c r="K14" s="25">
        <v>0</v>
      </c>
      <c r="L14" s="25">
        <v>5</v>
      </c>
      <c r="M14" s="25">
        <v>3</v>
      </c>
      <c r="N14" s="25">
        <v>2</v>
      </c>
      <c r="O14" s="25">
        <v>0</v>
      </c>
      <c r="P14" s="25">
        <v>3</v>
      </c>
      <c r="Q14" s="25">
        <v>2</v>
      </c>
      <c r="R14" s="25">
        <v>0</v>
      </c>
      <c r="S14" s="25">
        <v>20</v>
      </c>
      <c r="T14" s="25">
        <v>0</v>
      </c>
      <c r="U14" s="25">
        <v>21</v>
      </c>
      <c r="V14" s="25">
        <v>0</v>
      </c>
      <c r="W14" s="25">
        <v>1</v>
      </c>
      <c r="X14" s="25">
        <v>1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>
      <c r="A15" s="133" t="s">
        <v>52</v>
      </c>
      <c r="B15" s="86"/>
      <c r="C15" s="86"/>
      <c r="D15" s="24">
        <v>38</v>
      </c>
      <c r="E15" s="25">
        <v>19</v>
      </c>
      <c r="F15" s="25">
        <v>16</v>
      </c>
      <c r="G15" s="25">
        <v>3</v>
      </c>
      <c r="H15" s="25">
        <v>241</v>
      </c>
      <c r="I15" s="25">
        <v>24</v>
      </c>
      <c r="J15" s="25">
        <v>10</v>
      </c>
      <c r="K15" s="25">
        <v>0</v>
      </c>
      <c r="L15" s="25">
        <v>37</v>
      </c>
      <c r="M15" s="25">
        <v>28</v>
      </c>
      <c r="N15" s="25">
        <v>38</v>
      </c>
      <c r="O15" s="25">
        <v>0</v>
      </c>
      <c r="P15" s="25">
        <v>22</v>
      </c>
      <c r="Q15" s="25">
        <v>18</v>
      </c>
      <c r="R15" s="25">
        <v>0</v>
      </c>
      <c r="S15" s="25">
        <v>184</v>
      </c>
      <c r="T15" s="25">
        <v>7</v>
      </c>
      <c r="U15" s="25">
        <v>171</v>
      </c>
      <c r="V15" s="25">
        <v>2</v>
      </c>
      <c r="W15" s="25">
        <v>16</v>
      </c>
      <c r="X15" s="25">
        <v>13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>
      <c r="A16" s="122" t="s">
        <v>53</v>
      </c>
      <c r="B16" s="123"/>
      <c r="C16" s="123"/>
      <c r="D16" s="24">
        <v>27</v>
      </c>
      <c r="E16" s="25">
        <v>17</v>
      </c>
      <c r="F16" s="25">
        <v>9</v>
      </c>
      <c r="G16" s="25">
        <v>1</v>
      </c>
      <c r="H16" s="25">
        <v>236</v>
      </c>
      <c r="I16" s="25">
        <v>26</v>
      </c>
      <c r="J16" s="25">
        <v>9</v>
      </c>
      <c r="K16" s="25">
        <v>0</v>
      </c>
      <c r="L16" s="25">
        <v>27</v>
      </c>
      <c r="M16" s="25">
        <v>29</v>
      </c>
      <c r="N16" s="25">
        <v>27</v>
      </c>
      <c r="O16" s="25">
        <v>3</v>
      </c>
      <c r="P16" s="25">
        <v>15</v>
      </c>
      <c r="Q16" s="25">
        <v>21</v>
      </c>
      <c r="R16" s="25">
        <v>0</v>
      </c>
      <c r="S16" s="25">
        <v>185</v>
      </c>
      <c r="T16" s="25">
        <v>10</v>
      </c>
      <c r="U16" s="25">
        <v>174</v>
      </c>
      <c r="V16" s="25">
        <v>1</v>
      </c>
      <c r="W16" s="25">
        <v>12</v>
      </c>
      <c r="X16" s="25">
        <v>19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43">
      <c r="A17" s="124" t="s">
        <v>54</v>
      </c>
      <c r="B17" s="125"/>
      <c r="C17" s="125"/>
      <c r="D17" s="26">
        <v>67</v>
      </c>
      <c r="E17" s="26">
        <v>37</v>
      </c>
      <c r="F17" s="26">
        <v>25</v>
      </c>
      <c r="G17" s="26">
        <v>5</v>
      </c>
      <c r="H17" s="26">
        <v>500</v>
      </c>
      <c r="I17" s="26">
        <v>50</v>
      </c>
      <c r="J17" s="26">
        <v>19</v>
      </c>
      <c r="K17" s="26">
        <v>0</v>
      </c>
      <c r="L17" s="26">
        <v>69</v>
      </c>
      <c r="M17" s="26">
        <v>60</v>
      </c>
      <c r="N17" s="26">
        <v>67</v>
      </c>
      <c r="O17" s="26">
        <v>3</v>
      </c>
      <c r="P17" s="26">
        <v>40</v>
      </c>
      <c r="Q17" s="26">
        <v>41</v>
      </c>
      <c r="R17" s="26">
        <v>0</v>
      </c>
      <c r="S17" s="26">
        <v>389</v>
      </c>
      <c r="T17" s="26">
        <v>17</v>
      </c>
      <c r="U17" s="26">
        <v>366</v>
      </c>
      <c r="V17" s="26">
        <v>3</v>
      </c>
      <c r="W17" s="26">
        <v>29</v>
      </c>
      <c r="X17" s="26">
        <v>33</v>
      </c>
      <c r="Y17" s="26">
        <v>0</v>
      </c>
      <c r="Z17" s="26">
        <v>0</v>
      </c>
      <c r="AA17" s="26">
        <v>0</v>
      </c>
      <c r="AB17" s="26">
        <v>0</v>
      </c>
      <c r="AC17" s="26">
        <v>0</v>
      </c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</row>
    <row r="19" spans="1:43">
      <c r="A19" s="18" t="s">
        <v>55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</row>
    <row r="20" spans="1:43">
      <c r="A20" s="94" t="s">
        <v>15</v>
      </c>
      <c r="B20" s="123"/>
      <c r="C20" s="136"/>
      <c r="D20" s="94" t="s">
        <v>56</v>
      </c>
      <c r="E20" s="86"/>
      <c r="F20" s="94" t="s">
        <v>57</v>
      </c>
      <c r="G20" s="86"/>
      <c r="H20" s="94" t="s">
        <v>58</v>
      </c>
      <c r="I20" s="86"/>
      <c r="J20" s="27"/>
      <c r="K20" s="27"/>
      <c r="L20" s="27"/>
      <c r="M20" s="94" t="s">
        <v>15</v>
      </c>
      <c r="N20" s="123"/>
      <c r="O20" s="123"/>
      <c r="P20" s="136"/>
      <c r="Q20" s="94" t="s">
        <v>16</v>
      </c>
      <c r="R20" s="86"/>
      <c r="S20" s="86"/>
      <c r="T20" s="86"/>
      <c r="U20" s="86"/>
      <c r="V20" s="86"/>
      <c r="W20" s="86"/>
      <c r="X20" s="94" t="s">
        <v>59</v>
      </c>
      <c r="Y20" s="86"/>
      <c r="Z20" s="86"/>
      <c r="AA20" s="86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</row>
    <row r="21" spans="1:43">
      <c r="A21" s="95"/>
      <c r="B21" s="137"/>
      <c r="C21" s="138"/>
      <c r="D21" s="85" t="s">
        <v>27</v>
      </c>
      <c r="E21" s="86"/>
      <c r="F21" s="85" t="s">
        <v>27</v>
      </c>
      <c r="G21" s="86"/>
      <c r="H21" s="85" t="s">
        <v>27</v>
      </c>
      <c r="I21" s="86"/>
      <c r="J21" s="27"/>
      <c r="K21" s="27"/>
      <c r="L21" s="27"/>
      <c r="M21" s="95"/>
      <c r="N21" s="137"/>
      <c r="O21" s="137"/>
      <c r="P21" s="138"/>
      <c r="Q21" s="85" t="s">
        <v>60</v>
      </c>
      <c r="R21" s="123"/>
      <c r="S21" s="123"/>
      <c r="T21" s="123"/>
      <c r="U21" s="85" t="s">
        <v>61</v>
      </c>
      <c r="V21" s="123"/>
      <c r="W21" s="85" t="s">
        <v>62</v>
      </c>
      <c r="X21" s="85" t="s">
        <v>27</v>
      </c>
      <c r="Y21" s="123"/>
      <c r="Z21" s="123"/>
      <c r="AA21" s="123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</row>
    <row r="22" spans="1:43">
      <c r="A22" s="95"/>
      <c r="B22" s="137"/>
      <c r="C22" s="138"/>
      <c r="D22" s="135" t="s">
        <v>63</v>
      </c>
      <c r="E22" s="135" t="s">
        <v>64</v>
      </c>
      <c r="F22" s="135" t="s">
        <v>26</v>
      </c>
      <c r="G22" s="135" t="s">
        <v>65</v>
      </c>
      <c r="H22" s="135" t="s">
        <v>66</v>
      </c>
      <c r="I22" s="135" t="s">
        <v>67</v>
      </c>
      <c r="J22" s="27"/>
      <c r="K22" s="27"/>
      <c r="L22" s="27"/>
      <c r="M22" s="95"/>
      <c r="N22" s="137"/>
      <c r="O22" s="137"/>
      <c r="P22" s="138"/>
      <c r="Q22" s="134"/>
      <c r="R22" s="92"/>
      <c r="S22" s="92"/>
      <c r="T22" s="92"/>
      <c r="U22" s="134"/>
      <c r="V22" s="92"/>
      <c r="W22" s="134"/>
      <c r="X22" s="134"/>
      <c r="Y22" s="92"/>
      <c r="Z22" s="92"/>
      <c r="AA22" s="92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</row>
    <row r="23" spans="1:43" ht="42">
      <c r="A23" s="134"/>
      <c r="B23" s="92"/>
      <c r="C23" s="139"/>
      <c r="D23" s="95"/>
      <c r="E23" s="95"/>
      <c r="F23" s="95"/>
      <c r="G23" s="95"/>
      <c r="H23" s="95"/>
      <c r="I23" s="95"/>
      <c r="J23" s="27"/>
      <c r="K23" s="27"/>
      <c r="L23" s="27"/>
      <c r="M23" s="134"/>
      <c r="N23" s="92"/>
      <c r="O23" s="92"/>
      <c r="P23" s="139"/>
      <c r="Q23" s="21" t="s">
        <v>68</v>
      </c>
      <c r="R23" s="21" t="s">
        <v>69</v>
      </c>
      <c r="S23" s="21" t="s">
        <v>70</v>
      </c>
      <c r="T23" s="21" t="s">
        <v>71</v>
      </c>
      <c r="U23" s="21" t="s">
        <v>72</v>
      </c>
      <c r="V23" s="21" t="s">
        <v>73</v>
      </c>
      <c r="W23" s="21" t="s">
        <v>74</v>
      </c>
      <c r="X23" s="21" t="s">
        <v>75</v>
      </c>
      <c r="Y23" s="21" t="s">
        <v>76</v>
      </c>
      <c r="Z23" s="21" t="s">
        <v>77</v>
      </c>
      <c r="AA23" s="21" t="s">
        <v>78</v>
      </c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</row>
    <row r="24" spans="1:43">
      <c r="A24" s="133" t="s">
        <v>50</v>
      </c>
      <c r="B24" s="86"/>
      <c r="C24" s="86"/>
      <c r="D24" s="25">
        <v>0</v>
      </c>
      <c r="E24" s="25">
        <v>0</v>
      </c>
      <c r="F24" s="25">
        <v>0</v>
      </c>
      <c r="G24" s="25">
        <v>0</v>
      </c>
      <c r="H24" s="25">
        <v>0</v>
      </c>
      <c r="I24" s="25">
        <v>0</v>
      </c>
      <c r="J24" s="27"/>
      <c r="K24" s="27"/>
      <c r="L24" s="27"/>
      <c r="M24" s="133" t="s">
        <v>50</v>
      </c>
      <c r="N24" s="86"/>
      <c r="O24" s="86"/>
      <c r="P24" s="86"/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</row>
    <row r="25" spans="1:43">
      <c r="A25" s="133" t="s">
        <v>51</v>
      </c>
      <c r="B25" s="86"/>
      <c r="C25" s="86"/>
      <c r="D25" s="25">
        <v>1</v>
      </c>
      <c r="E25" s="25">
        <v>1</v>
      </c>
      <c r="F25" s="25">
        <v>0</v>
      </c>
      <c r="G25" s="25">
        <v>0</v>
      </c>
      <c r="H25" s="25">
        <v>0</v>
      </c>
      <c r="I25" s="25">
        <v>0</v>
      </c>
      <c r="J25" s="27"/>
      <c r="K25" s="27"/>
      <c r="L25" s="27"/>
      <c r="M25" s="133" t="s">
        <v>51</v>
      </c>
      <c r="N25" s="86"/>
      <c r="O25" s="86"/>
      <c r="P25" s="86"/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1</v>
      </c>
      <c r="X25" s="25">
        <v>2</v>
      </c>
      <c r="Y25" s="25">
        <v>3</v>
      </c>
      <c r="Z25" s="25">
        <v>1</v>
      </c>
      <c r="AA25" s="25">
        <v>1</v>
      </c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</row>
    <row r="26" spans="1:43">
      <c r="A26" s="133" t="s">
        <v>52</v>
      </c>
      <c r="B26" s="86"/>
      <c r="C26" s="86"/>
      <c r="D26" s="25">
        <v>15</v>
      </c>
      <c r="E26" s="25">
        <v>23</v>
      </c>
      <c r="F26" s="25">
        <v>5</v>
      </c>
      <c r="G26" s="25">
        <v>1</v>
      </c>
      <c r="H26" s="25">
        <v>5</v>
      </c>
      <c r="I26" s="25">
        <v>2</v>
      </c>
      <c r="J26" s="27"/>
      <c r="K26" s="27"/>
      <c r="L26" s="27"/>
      <c r="M26" s="133" t="s">
        <v>52</v>
      </c>
      <c r="N26" s="86"/>
      <c r="O26" s="86"/>
      <c r="P26" s="86"/>
      <c r="Q26" s="25">
        <v>5</v>
      </c>
      <c r="R26" s="25">
        <v>4</v>
      </c>
      <c r="S26" s="25">
        <v>0</v>
      </c>
      <c r="T26" s="25">
        <v>0</v>
      </c>
      <c r="U26" s="25">
        <v>8</v>
      </c>
      <c r="V26" s="25">
        <v>0</v>
      </c>
      <c r="W26" s="25">
        <v>40</v>
      </c>
      <c r="X26" s="25">
        <v>38</v>
      </c>
      <c r="Y26" s="25">
        <v>21</v>
      </c>
      <c r="Z26" s="25">
        <v>19</v>
      </c>
      <c r="AA26" s="25">
        <v>35</v>
      </c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</row>
    <row r="27" spans="1:43">
      <c r="A27" s="122" t="s">
        <v>53</v>
      </c>
      <c r="B27" s="123"/>
      <c r="C27" s="123"/>
      <c r="D27" s="25">
        <v>19</v>
      </c>
      <c r="E27" s="25">
        <v>25</v>
      </c>
      <c r="F27" s="25">
        <v>4</v>
      </c>
      <c r="G27" s="25">
        <v>0</v>
      </c>
      <c r="H27" s="25">
        <v>3</v>
      </c>
      <c r="I27" s="25">
        <v>0</v>
      </c>
      <c r="J27" s="27"/>
      <c r="K27" s="27"/>
      <c r="L27" s="27"/>
      <c r="M27" s="122" t="s">
        <v>53</v>
      </c>
      <c r="N27" s="123"/>
      <c r="O27" s="123"/>
      <c r="P27" s="123"/>
      <c r="Q27" s="25">
        <v>4</v>
      </c>
      <c r="R27" s="25">
        <v>1</v>
      </c>
      <c r="S27" s="25">
        <v>0</v>
      </c>
      <c r="T27" s="25">
        <v>0</v>
      </c>
      <c r="U27" s="25">
        <v>3</v>
      </c>
      <c r="V27" s="25">
        <v>0</v>
      </c>
      <c r="W27" s="25">
        <v>27</v>
      </c>
      <c r="X27" s="25">
        <v>27</v>
      </c>
      <c r="Y27" s="25">
        <v>20</v>
      </c>
      <c r="Z27" s="25">
        <v>16</v>
      </c>
      <c r="AA27" s="25">
        <v>26</v>
      </c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</row>
    <row r="28" spans="1:43">
      <c r="A28" s="124" t="s">
        <v>54</v>
      </c>
      <c r="B28" s="125"/>
      <c r="C28" s="125"/>
      <c r="D28" s="26">
        <v>35</v>
      </c>
      <c r="E28" s="26">
        <v>49</v>
      </c>
      <c r="F28" s="26">
        <v>9</v>
      </c>
      <c r="G28" s="26">
        <v>1</v>
      </c>
      <c r="H28" s="26">
        <v>8</v>
      </c>
      <c r="I28" s="26">
        <v>2</v>
      </c>
      <c r="J28" s="27"/>
      <c r="K28" s="27"/>
      <c r="L28" s="27"/>
      <c r="M28" s="124" t="s">
        <v>54</v>
      </c>
      <c r="N28" s="125"/>
      <c r="O28" s="125"/>
      <c r="P28" s="125"/>
      <c r="Q28" s="26">
        <v>9</v>
      </c>
      <c r="R28" s="26">
        <v>5</v>
      </c>
      <c r="S28" s="26">
        <v>0</v>
      </c>
      <c r="T28" s="26">
        <v>0</v>
      </c>
      <c r="U28" s="26">
        <v>11</v>
      </c>
      <c r="V28" s="26">
        <v>0</v>
      </c>
      <c r="W28" s="26">
        <v>68</v>
      </c>
      <c r="X28" s="26">
        <v>67</v>
      </c>
      <c r="Y28" s="26">
        <v>44</v>
      </c>
      <c r="Z28" s="26">
        <v>36</v>
      </c>
      <c r="AA28" s="26">
        <v>62</v>
      </c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</row>
    <row r="30" spans="1:43">
      <c r="A30" s="18" t="s">
        <v>79</v>
      </c>
      <c r="B30" s="10"/>
      <c r="C30" s="18"/>
      <c r="D30" s="18"/>
      <c r="E30" s="18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</row>
    <row r="31" spans="1:43">
      <c r="A31" s="91" t="s">
        <v>80</v>
      </c>
      <c r="B31" s="91"/>
      <c r="C31" s="91"/>
      <c r="D31" s="91"/>
      <c r="E31" s="91"/>
      <c r="F31" s="91"/>
      <c r="G31" s="27"/>
      <c r="H31" s="27"/>
      <c r="I31" s="27"/>
      <c r="J31" s="126" t="s">
        <v>81</v>
      </c>
      <c r="K31" s="94" t="s">
        <v>82</v>
      </c>
      <c r="L31" s="86"/>
      <c r="M31" s="86"/>
      <c r="N31" s="86"/>
      <c r="O31" s="86"/>
      <c r="P31" s="27"/>
      <c r="Q31" s="116" t="s">
        <v>83</v>
      </c>
      <c r="R31" s="117"/>
      <c r="S31" s="117"/>
      <c r="T31" s="117"/>
      <c r="U31" s="117"/>
      <c r="V31" s="117"/>
      <c r="W31" s="117"/>
      <c r="X31" s="117"/>
      <c r="Y31" s="118"/>
      <c r="Z31" s="28">
        <v>0</v>
      </c>
      <c r="AA31" s="27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31"/>
      <c r="AO31" s="119"/>
      <c r="AP31" s="86"/>
      <c r="AQ31" s="120"/>
    </row>
    <row r="32" spans="1:43">
      <c r="A32" s="81"/>
      <c r="B32" s="81"/>
      <c r="C32" s="81"/>
      <c r="D32" s="81"/>
      <c r="E32" s="81"/>
      <c r="F32" s="81"/>
      <c r="G32" s="27"/>
      <c r="H32" s="27"/>
      <c r="I32" s="27"/>
      <c r="J32" s="127"/>
      <c r="K32" s="121" t="s">
        <v>54</v>
      </c>
      <c r="L32" s="85" t="s">
        <v>84</v>
      </c>
      <c r="M32" s="86"/>
      <c r="N32" s="86"/>
      <c r="O32" s="86"/>
      <c r="P32" s="27"/>
      <c r="Q32" s="116" t="s">
        <v>85</v>
      </c>
      <c r="R32" s="117"/>
      <c r="S32" s="117"/>
      <c r="T32" s="117"/>
      <c r="U32" s="117"/>
      <c r="V32" s="117"/>
      <c r="W32" s="117"/>
      <c r="X32" s="117"/>
      <c r="Y32" s="118"/>
      <c r="Z32" s="28">
        <v>0</v>
      </c>
      <c r="AA32" s="27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31"/>
      <c r="AO32" s="119"/>
      <c r="AP32" s="86"/>
      <c r="AQ32" s="120"/>
    </row>
    <row r="33" spans="1:16">
      <c r="A33" s="129" t="s">
        <v>86</v>
      </c>
      <c r="B33" s="82" t="s">
        <v>87</v>
      </c>
      <c r="C33" s="84"/>
      <c r="D33" s="84"/>
      <c r="E33" s="83"/>
      <c r="F33" s="131" t="s">
        <v>88</v>
      </c>
      <c r="G33" s="27"/>
      <c r="H33" s="27"/>
      <c r="I33" s="27"/>
      <c r="J33" s="128"/>
      <c r="K33" s="95"/>
      <c r="L33" s="32" t="s">
        <v>89</v>
      </c>
      <c r="M33" s="32" t="s">
        <v>90</v>
      </c>
      <c r="N33" s="32" t="s">
        <v>91</v>
      </c>
      <c r="O33" s="32" t="s">
        <v>92</v>
      </c>
      <c r="P33" s="27"/>
    </row>
    <row r="34" spans="1:16" ht="25.5">
      <c r="A34" s="130"/>
      <c r="B34" s="43" t="s">
        <v>36</v>
      </c>
      <c r="C34" s="43" t="s">
        <v>51</v>
      </c>
      <c r="D34" s="43" t="s">
        <v>52</v>
      </c>
      <c r="E34" s="43" t="s">
        <v>53</v>
      </c>
      <c r="F34" s="132"/>
      <c r="G34" s="27"/>
      <c r="H34" s="27"/>
      <c r="I34" s="27"/>
      <c r="J34" s="34" t="s">
        <v>93</v>
      </c>
      <c r="K34" s="35">
        <v>0</v>
      </c>
      <c r="L34" s="36">
        <v>0</v>
      </c>
      <c r="M34" s="36">
        <v>0</v>
      </c>
      <c r="N34" s="36">
        <v>0</v>
      </c>
      <c r="O34" s="36">
        <v>0</v>
      </c>
      <c r="P34" s="27"/>
    </row>
    <row r="35" spans="1:16" ht="25.5">
      <c r="A35" s="34" t="s">
        <v>93</v>
      </c>
      <c r="B35" s="37">
        <v>9</v>
      </c>
      <c r="C35" s="38">
        <v>0</v>
      </c>
      <c r="D35" s="38">
        <v>7</v>
      </c>
      <c r="E35" s="38">
        <v>2</v>
      </c>
      <c r="F35" s="38">
        <v>0</v>
      </c>
      <c r="G35" s="27"/>
      <c r="H35" s="27"/>
      <c r="I35" s="27"/>
      <c r="J35" s="27"/>
      <c r="K35" s="27"/>
      <c r="L35" s="27"/>
      <c r="M35" s="27"/>
      <c r="N35" s="27"/>
      <c r="O35" s="27"/>
      <c r="P35" s="27"/>
    </row>
    <row r="36" spans="1:16" ht="25.5">
      <c r="A36" s="34" t="s">
        <v>94</v>
      </c>
      <c r="B36" s="37">
        <v>9</v>
      </c>
      <c r="C36" s="36">
        <v>0</v>
      </c>
      <c r="D36" s="36">
        <v>7</v>
      </c>
      <c r="E36" s="36">
        <v>2</v>
      </c>
      <c r="F36" s="36">
        <v>9</v>
      </c>
      <c r="G36" s="27"/>
      <c r="H36" s="27"/>
      <c r="I36" s="27"/>
      <c r="J36" s="27"/>
      <c r="K36" s="27"/>
      <c r="L36" s="27"/>
      <c r="M36" s="27"/>
      <c r="N36" s="27"/>
      <c r="O36" s="27"/>
      <c r="P36" s="27"/>
    </row>
    <row r="37" spans="1:16" ht="38.25">
      <c r="A37" s="39" t="s">
        <v>95</v>
      </c>
      <c r="B37" s="37">
        <v>0</v>
      </c>
      <c r="C37" s="36">
        <v>0</v>
      </c>
      <c r="D37" s="36">
        <v>0</v>
      </c>
      <c r="E37" s="36">
        <v>0</v>
      </c>
      <c r="F37" s="36">
        <v>0</v>
      </c>
      <c r="G37" s="27"/>
      <c r="H37" s="27"/>
      <c r="I37" s="27"/>
      <c r="J37" s="27"/>
      <c r="K37" s="27"/>
      <c r="L37" s="27"/>
      <c r="M37" s="27"/>
      <c r="N37" s="27"/>
      <c r="O37" s="27"/>
      <c r="P37" s="27"/>
    </row>
    <row r="38" spans="1:16">
      <c r="A38" s="40" t="s">
        <v>54</v>
      </c>
      <c r="B38" s="41">
        <v>9</v>
      </c>
      <c r="C38" s="41">
        <v>0</v>
      </c>
      <c r="D38" s="41">
        <v>7</v>
      </c>
      <c r="E38" s="41">
        <v>2</v>
      </c>
      <c r="F38" s="41">
        <v>0</v>
      </c>
      <c r="G38" s="27"/>
      <c r="H38" s="27"/>
      <c r="I38" s="27"/>
      <c r="J38" s="27"/>
      <c r="K38" s="27"/>
      <c r="L38" s="27"/>
      <c r="M38" s="27"/>
      <c r="N38" s="27"/>
      <c r="O38" s="27"/>
      <c r="P38" s="27"/>
    </row>
    <row r="40" spans="1:16">
      <c r="A40" s="18" t="s">
        <v>96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8" t="s">
        <v>97</v>
      </c>
      <c r="N40" s="10"/>
      <c r="O40" s="10"/>
      <c r="P40" s="10"/>
    </row>
    <row r="41" spans="1:16">
      <c r="A41" s="108" t="s">
        <v>98</v>
      </c>
      <c r="B41" s="109"/>
      <c r="C41" s="109"/>
      <c r="D41" s="109"/>
      <c r="E41" s="109"/>
      <c r="F41" s="109"/>
      <c r="G41" s="42" t="s">
        <v>54</v>
      </c>
      <c r="H41" s="42" t="s">
        <v>50</v>
      </c>
      <c r="I41" s="42" t="s">
        <v>51</v>
      </c>
      <c r="J41" s="42" t="s">
        <v>52</v>
      </c>
      <c r="K41" s="42" t="s">
        <v>53</v>
      </c>
      <c r="L41" s="10"/>
      <c r="M41" s="110" t="s">
        <v>99</v>
      </c>
      <c r="N41" s="111"/>
      <c r="O41" s="112"/>
      <c r="P41" s="42" t="s">
        <v>48</v>
      </c>
    </row>
    <row r="42" spans="1:16">
      <c r="A42" s="100" t="s">
        <v>100</v>
      </c>
      <c r="B42" s="101"/>
      <c r="C42" s="101"/>
      <c r="D42" s="101"/>
      <c r="E42" s="101"/>
      <c r="F42" s="101"/>
      <c r="G42" s="35">
        <v>0</v>
      </c>
      <c r="H42" s="36">
        <v>0</v>
      </c>
      <c r="I42" s="36">
        <v>0</v>
      </c>
      <c r="J42" s="36">
        <v>0</v>
      </c>
      <c r="K42" s="36">
        <v>0</v>
      </c>
      <c r="L42" s="10"/>
      <c r="M42" s="113" t="s">
        <v>101</v>
      </c>
      <c r="N42" s="114"/>
      <c r="O42" s="115"/>
      <c r="P42" s="36">
        <v>0</v>
      </c>
    </row>
    <row r="43" spans="1:16">
      <c r="A43" s="100" t="s">
        <v>102</v>
      </c>
      <c r="B43" s="101"/>
      <c r="C43" s="101"/>
      <c r="D43" s="101"/>
      <c r="E43" s="101"/>
      <c r="F43" s="101"/>
      <c r="G43" s="35">
        <v>2</v>
      </c>
      <c r="H43" s="36">
        <v>0</v>
      </c>
      <c r="I43" s="36">
        <v>0</v>
      </c>
      <c r="J43" s="36">
        <v>0</v>
      </c>
      <c r="K43" s="36">
        <v>2</v>
      </c>
      <c r="L43" s="10"/>
      <c r="M43" s="102" t="s">
        <v>103</v>
      </c>
      <c r="N43" s="103"/>
      <c r="O43" s="104"/>
      <c r="P43" s="38">
        <v>0</v>
      </c>
    </row>
    <row r="44" spans="1:16">
      <c r="A44" s="100" t="s">
        <v>104</v>
      </c>
      <c r="B44" s="101"/>
      <c r="C44" s="101"/>
      <c r="D44" s="101"/>
      <c r="E44" s="101"/>
      <c r="F44" s="101"/>
      <c r="G44" s="35">
        <v>0</v>
      </c>
      <c r="H44" s="36">
        <v>0</v>
      </c>
      <c r="I44" s="36">
        <v>0</v>
      </c>
      <c r="J44" s="36">
        <v>0</v>
      </c>
      <c r="K44" s="36">
        <v>0</v>
      </c>
      <c r="L44" s="10"/>
      <c r="M44" s="102" t="s">
        <v>105</v>
      </c>
      <c r="N44" s="103"/>
      <c r="O44" s="104"/>
      <c r="P44" s="38">
        <v>0</v>
      </c>
    </row>
    <row r="45" spans="1:16">
      <c r="A45" s="100" t="s">
        <v>106</v>
      </c>
      <c r="B45" s="101"/>
      <c r="C45" s="101"/>
      <c r="D45" s="101"/>
      <c r="E45" s="101"/>
      <c r="F45" s="101"/>
      <c r="G45" s="35">
        <v>3</v>
      </c>
      <c r="H45" s="36">
        <v>0</v>
      </c>
      <c r="I45" s="36">
        <v>0</v>
      </c>
      <c r="J45" s="36">
        <v>2</v>
      </c>
      <c r="K45" s="36">
        <v>1</v>
      </c>
      <c r="L45" s="10"/>
      <c r="M45" s="102" t="s">
        <v>107</v>
      </c>
      <c r="N45" s="103"/>
      <c r="O45" s="104"/>
      <c r="P45" s="38">
        <v>0</v>
      </c>
    </row>
    <row r="46" spans="1:16">
      <c r="A46" s="100" t="s">
        <v>108</v>
      </c>
      <c r="B46" s="101"/>
      <c r="C46" s="101"/>
      <c r="D46" s="101"/>
      <c r="E46" s="101"/>
      <c r="F46" s="101"/>
      <c r="G46" s="35">
        <v>36</v>
      </c>
      <c r="H46" s="36">
        <v>0</v>
      </c>
      <c r="I46" s="36">
        <v>1</v>
      </c>
      <c r="J46" s="36">
        <v>20</v>
      </c>
      <c r="K46" s="36">
        <v>15</v>
      </c>
      <c r="L46" s="10"/>
      <c r="M46" s="102" t="s">
        <v>109</v>
      </c>
      <c r="N46" s="103"/>
      <c r="O46" s="104"/>
      <c r="P46" s="38">
        <v>0</v>
      </c>
    </row>
    <row r="47" spans="1:16">
      <c r="A47" s="100" t="s">
        <v>110</v>
      </c>
      <c r="B47" s="101"/>
      <c r="C47" s="101"/>
      <c r="D47" s="101"/>
      <c r="E47" s="101"/>
      <c r="F47" s="101"/>
      <c r="G47" s="35">
        <v>1</v>
      </c>
      <c r="H47" s="36">
        <v>0</v>
      </c>
      <c r="I47" s="36">
        <v>0</v>
      </c>
      <c r="J47" s="36">
        <v>0</v>
      </c>
      <c r="K47" s="36">
        <v>1</v>
      </c>
      <c r="L47" s="10"/>
      <c r="M47" s="102" t="s">
        <v>111</v>
      </c>
      <c r="N47" s="103"/>
      <c r="O47" s="104"/>
      <c r="P47" s="38">
        <v>0</v>
      </c>
    </row>
    <row r="48" spans="1:16">
      <c r="A48" s="100" t="s">
        <v>112</v>
      </c>
      <c r="B48" s="101"/>
      <c r="C48" s="101"/>
      <c r="D48" s="101"/>
      <c r="E48" s="101"/>
      <c r="F48" s="101"/>
      <c r="G48" s="35">
        <v>2</v>
      </c>
      <c r="H48" s="36">
        <v>0</v>
      </c>
      <c r="I48" s="36">
        <v>0</v>
      </c>
      <c r="J48" s="36">
        <v>1</v>
      </c>
      <c r="K48" s="36">
        <v>1</v>
      </c>
      <c r="L48" s="10"/>
      <c r="M48" s="105" t="s">
        <v>113</v>
      </c>
      <c r="N48" s="106"/>
      <c r="O48" s="107"/>
      <c r="P48" s="38">
        <v>0</v>
      </c>
    </row>
    <row r="49" spans="1:22">
      <c r="A49" s="100" t="s">
        <v>114</v>
      </c>
      <c r="B49" s="101"/>
      <c r="C49" s="101"/>
      <c r="D49" s="101"/>
      <c r="E49" s="101"/>
      <c r="F49" s="101"/>
      <c r="G49" s="35">
        <v>0</v>
      </c>
      <c r="H49" s="36">
        <v>0</v>
      </c>
      <c r="I49" s="36">
        <v>0</v>
      </c>
      <c r="J49" s="36">
        <v>0</v>
      </c>
      <c r="K49" s="36">
        <v>0</v>
      </c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</row>
    <row r="50" spans="1:22">
      <c r="A50" s="100" t="s">
        <v>115</v>
      </c>
      <c r="B50" s="101"/>
      <c r="C50" s="101"/>
      <c r="D50" s="101"/>
      <c r="E50" s="101"/>
      <c r="F50" s="101"/>
      <c r="G50" s="35">
        <v>0</v>
      </c>
      <c r="H50" s="36">
        <v>0</v>
      </c>
      <c r="I50" s="36">
        <v>0</v>
      </c>
      <c r="J50" s="36">
        <v>0</v>
      </c>
      <c r="K50" s="36">
        <v>0</v>
      </c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</row>
    <row r="51" spans="1:22">
      <c r="A51" s="100" t="s">
        <v>116</v>
      </c>
      <c r="B51" s="101"/>
      <c r="C51" s="101"/>
      <c r="D51" s="101"/>
      <c r="E51" s="101"/>
      <c r="F51" s="101"/>
      <c r="G51" s="35">
        <v>3</v>
      </c>
      <c r="H51" s="36">
        <v>0</v>
      </c>
      <c r="I51" s="36">
        <v>0</v>
      </c>
      <c r="J51" s="36">
        <v>0</v>
      </c>
      <c r="K51" s="36">
        <v>3</v>
      </c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</row>
    <row r="52" spans="1:22">
      <c r="A52" s="100" t="s">
        <v>117</v>
      </c>
      <c r="B52" s="101"/>
      <c r="C52" s="101"/>
      <c r="D52" s="101"/>
      <c r="E52" s="101"/>
      <c r="F52" s="101"/>
      <c r="G52" s="35">
        <v>0</v>
      </c>
      <c r="H52" s="36">
        <v>0</v>
      </c>
      <c r="I52" s="36">
        <v>0</v>
      </c>
      <c r="J52" s="36">
        <v>0</v>
      </c>
      <c r="K52" s="36">
        <v>0</v>
      </c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</row>
    <row r="53" spans="1:22">
      <c r="A53" s="100" t="s">
        <v>118</v>
      </c>
      <c r="B53" s="101"/>
      <c r="C53" s="101"/>
      <c r="D53" s="101"/>
      <c r="E53" s="101"/>
      <c r="F53" s="101"/>
      <c r="G53" s="35">
        <v>0</v>
      </c>
      <c r="H53" s="36">
        <v>0</v>
      </c>
      <c r="I53" s="36">
        <v>0</v>
      </c>
      <c r="J53" s="36">
        <v>0</v>
      </c>
      <c r="K53" s="36">
        <v>0</v>
      </c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</row>
    <row r="54" spans="1:22">
      <c r="A54" s="100" t="s">
        <v>119</v>
      </c>
      <c r="B54" s="101"/>
      <c r="C54" s="101"/>
      <c r="D54" s="101"/>
      <c r="E54" s="101"/>
      <c r="F54" s="101"/>
      <c r="G54" s="35">
        <v>0</v>
      </c>
      <c r="H54" s="36">
        <v>0</v>
      </c>
      <c r="I54" s="36">
        <v>0</v>
      </c>
      <c r="J54" s="36">
        <v>0</v>
      </c>
      <c r="K54" s="36">
        <v>0</v>
      </c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</row>
    <row r="55" spans="1:22">
      <c r="A55" s="100" t="s">
        <v>120</v>
      </c>
      <c r="B55" s="101"/>
      <c r="C55" s="101"/>
      <c r="D55" s="101"/>
      <c r="E55" s="101"/>
      <c r="F55" s="101"/>
      <c r="G55" s="35">
        <v>1</v>
      </c>
      <c r="H55" s="36">
        <v>0</v>
      </c>
      <c r="I55" s="36">
        <v>0</v>
      </c>
      <c r="J55" s="36">
        <v>0</v>
      </c>
      <c r="K55" s="36">
        <v>1</v>
      </c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</row>
    <row r="56" spans="1:22">
      <c r="A56" s="100" t="s">
        <v>121</v>
      </c>
      <c r="B56" s="101"/>
      <c r="C56" s="101"/>
      <c r="D56" s="101"/>
      <c r="E56" s="101"/>
      <c r="F56" s="101"/>
      <c r="G56" s="35">
        <v>0</v>
      </c>
      <c r="H56" s="38">
        <v>0</v>
      </c>
      <c r="I56" s="38">
        <v>0</v>
      </c>
      <c r="J56" s="38">
        <v>0</v>
      </c>
      <c r="K56" s="38">
        <v>0</v>
      </c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</row>
    <row r="58" spans="1:22">
      <c r="A58" s="18" t="s">
        <v>122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8" t="s">
        <v>123</v>
      </c>
      <c r="N58" s="10"/>
      <c r="O58" s="10"/>
      <c r="P58" s="10"/>
      <c r="Q58" s="10"/>
      <c r="R58" s="10"/>
      <c r="S58" s="18" t="s">
        <v>124</v>
      </c>
      <c r="T58" s="10"/>
      <c r="U58" s="10"/>
      <c r="V58" s="10"/>
    </row>
    <row r="59" spans="1:22">
      <c r="A59" s="77" t="s">
        <v>15</v>
      </c>
      <c r="B59" s="94" t="s">
        <v>125</v>
      </c>
      <c r="C59" s="86"/>
      <c r="D59" s="86"/>
      <c r="E59" s="94" t="s">
        <v>126</v>
      </c>
      <c r="F59" s="86"/>
      <c r="G59" s="94" t="s">
        <v>127</v>
      </c>
      <c r="H59" s="86"/>
      <c r="I59" s="19" t="s">
        <v>128</v>
      </c>
      <c r="J59" s="10"/>
      <c r="K59" s="10"/>
      <c r="L59" s="10"/>
      <c r="M59" s="77" t="s">
        <v>15</v>
      </c>
      <c r="N59" s="94" t="s">
        <v>129</v>
      </c>
      <c r="O59" s="94" t="s">
        <v>130</v>
      </c>
      <c r="P59" s="94" t="s">
        <v>131</v>
      </c>
      <c r="Q59" s="10"/>
      <c r="R59" s="10"/>
      <c r="S59" s="90" t="s">
        <v>132</v>
      </c>
      <c r="T59" s="91"/>
      <c r="U59" s="96"/>
      <c r="V59" s="38">
        <v>80</v>
      </c>
    </row>
    <row r="60" spans="1:22">
      <c r="A60" s="78"/>
      <c r="B60" s="22" t="s">
        <v>26</v>
      </c>
      <c r="C60" s="85" t="s">
        <v>133</v>
      </c>
      <c r="D60" s="86"/>
      <c r="E60" s="85" t="s">
        <v>134</v>
      </c>
      <c r="F60" s="86"/>
      <c r="G60" s="85" t="s">
        <v>134</v>
      </c>
      <c r="H60" s="86"/>
      <c r="I60" s="22" t="s">
        <v>134</v>
      </c>
      <c r="J60" s="10"/>
      <c r="K60" s="10"/>
      <c r="L60" s="10"/>
      <c r="M60" s="78"/>
      <c r="N60" s="95"/>
      <c r="O60" s="95"/>
      <c r="P60" s="95"/>
      <c r="Q60" s="10"/>
      <c r="R60" s="10"/>
      <c r="S60" s="97" t="s">
        <v>135</v>
      </c>
      <c r="T60" s="98"/>
      <c r="U60" s="99"/>
      <c r="V60" s="38">
        <v>4</v>
      </c>
    </row>
    <row r="61" spans="1:22" ht="38.25">
      <c r="A61" s="79"/>
      <c r="B61" s="43" t="s">
        <v>134</v>
      </c>
      <c r="C61" s="43" t="s">
        <v>16</v>
      </c>
      <c r="D61" s="43" t="s">
        <v>136</v>
      </c>
      <c r="E61" s="43" t="s">
        <v>137</v>
      </c>
      <c r="F61" s="43" t="s">
        <v>138</v>
      </c>
      <c r="G61" s="43" t="s">
        <v>139</v>
      </c>
      <c r="H61" s="43" t="s">
        <v>140</v>
      </c>
      <c r="I61" s="43" t="s">
        <v>136</v>
      </c>
      <c r="J61" s="10"/>
      <c r="K61" s="10"/>
      <c r="L61" s="10"/>
      <c r="M61" s="79"/>
      <c r="N61" s="95"/>
      <c r="O61" s="95"/>
      <c r="P61" s="95"/>
      <c r="Q61" s="10"/>
      <c r="R61" s="10"/>
      <c r="S61" s="10"/>
      <c r="T61" s="10"/>
      <c r="U61" s="10"/>
      <c r="V61" s="10"/>
    </row>
    <row r="62" spans="1:22">
      <c r="A62" s="34" t="s">
        <v>50</v>
      </c>
      <c r="B62" s="36">
        <v>0</v>
      </c>
      <c r="C62" s="36">
        <v>0</v>
      </c>
      <c r="D62" s="36">
        <v>0</v>
      </c>
      <c r="E62" s="36">
        <v>0</v>
      </c>
      <c r="F62" s="36">
        <v>0</v>
      </c>
      <c r="G62" s="36">
        <v>0</v>
      </c>
      <c r="H62" s="36">
        <v>0</v>
      </c>
      <c r="I62" s="36">
        <v>0</v>
      </c>
      <c r="J62" s="10"/>
      <c r="K62" s="10"/>
      <c r="L62" s="10"/>
      <c r="M62" s="34" t="s">
        <v>50</v>
      </c>
      <c r="N62" s="36">
        <v>0</v>
      </c>
      <c r="O62" s="36">
        <v>0</v>
      </c>
      <c r="P62" s="36">
        <v>0</v>
      </c>
      <c r="Q62" s="10"/>
      <c r="R62" s="10"/>
      <c r="S62" s="10"/>
      <c r="T62" s="10"/>
      <c r="U62" s="10"/>
      <c r="V62" s="10"/>
    </row>
    <row r="63" spans="1:22">
      <c r="A63" s="34" t="s">
        <v>51</v>
      </c>
      <c r="B63" s="36">
        <v>2</v>
      </c>
      <c r="C63" s="36">
        <v>0</v>
      </c>
      <c r="D63" s="36">
        <v>1</v>
      </c>
      <c r="E63" s="36">
        <v>1</v>
      </c>
      <c r="F63" s="36">
        <v>0</v>
      </c>
      <c r="G63" s="36">
        <v>1</v>
      </c>
      <c r="H63" s="36">
        <v>0</v>
      </c>
      <c r="I63" s="36">
        <v>0</v>
      </c>
      <c r="J63" s="10"/>
      <c r="K63" s="10"/>
      <c r="L63" s="10"/>
      <c r="M63" s="34" t="s">
        <v>51</v>
      </c>
      <c r="N63" s="36">
        <v>1</v>
      </c>
      <c r="O63" s="36">
        <v>1</v>
      </c>
      <c r="P63" s="36">
        <v>0</v>
      </c>
      <c r="Q63" s="10"/>
      <c r="R63" s="87" t="s">
        <v>141</v>
      </c>
      <c r="S63" s="87"/>
      <c r="T63" s="87"/>
      <c r="U63" s="10"/>
      <c r="V63" s="10"/>
    </row>
    <row r="64" spans="1:22">
      <c r="A64" s="34" t="s">
        <v>52</v>
      </c>
      <c r="B64" s="36">
        <v>36</v>
      </c>
      <c r="C64" s="36">
        <v>18</v>
      </c>
      <c r="D64" s="36">
        <v>28</v>
      </c>
      <c r="E64" s="36">
        <v>19</v>
      </c>
      <c r="F64" s="36">
        <v>7</v>
      </c>
      <c r="G64" s="36">
        <v>10</v>
      </c>
      <c r="H64" s="36">
        <v>7</v>
      </c>
      <c r="I64" s="36">
        <v>0</v>
      </c>
      <c r="J64" s="10"/>
      <c r="K64" s="10"/>
      <c r="L64" s="10"/>
      <c r="M64" s="34" t="s">
        <v>52</v>
      </c>
      <c r="N64" s="36">
        <v>35</v>
      </c>
      <c r="O64" s="36">
        <v>25</v>
      </c>
      <c r="P64" s="36">
        <v>0</v>
      </c>
      <c r="Q64" s="10"/>
      <c r="R64" s="88" t="s">
        <v>142</v>
      </c>
      <c r="S64" s="88"/>
      <c r="T64" s="38"/>
      <c r="U64" s="10"/>
      <c r="V64" s="10"/>
    </row>
    <row r="65" spans="1:23">
      <c r="A65" s="39" t="s">
        <v>53</v>
      </c>
      <c r="B65" s="36">
        <v>24</v>
      </c>
      <c r="C65" s="36">
        <v>18</v>
      </c>
      <c r="D65" s="36">
        <v>24</v>
      </c>
      <c r="E65" s="36">
        <v>17</v>
      </c>
      <c r="F65" s="36">
        <v>3</v>
      </c>
      <c r="G65" s="36">
        <v>16</v>
      </c>
      <c r="H65" s="36">
        <v>6</v>
      </c>
      <c r="I65" s="36">
        <v>0</v>
      </c>
      <c r="J65" s="10"/>
      <c r="K65" s="10"/>
      <c r="L65" s="10"/>
      <c r="M65" s="39" t="s">
        <v>53</v>
      </c>
      <c r="N65" s="36">
        <v>26</v>
      </c>
      <c r="O65" s="36">
        <v>21</v>
      </c>
      <c r="P65" s="36">
        <v>0</v>
      </c>
      <c r="Q65" s="10"/>
      <c r="R65" s="44" t="s">
        <v>143</v>
      </c>
      <c r="S65" s="44"/>
      <c r="T65" s="38"/>
      <c r="U65" s="10"/>
      <c r="V65" s="10"/>
      <c r="W65" s="10"/>
    </row>
    <row r="66" spans="1:23">
      <c r="A66" s="45" t="s">
        <v>54</v>
      </c>
      <c r="B66" s="41">
        <v>62</v>
      </c>
      <c r="C66" s="41">
        <v>36</v>
      </c>
      <c r="D66" s="41">
        <v>53</v>
      </c>
      <c r="E66" s="41">
        <v>37</v>
      </c>
      <c r="F66" s="41">
        <v>10</v>
      </c>
      <c r="G66" s="41">
        <v>27</v>
      </c>
      <c r="H66" s="41">
        <v>13</v>
      </c>
      <c r="I66" s="41">
        <v>0</v>
      </c>
      <c r="J66" s="10"/>
      <c r="K66" s="10"/>
      <c r="L66" s="10"/>
      <c r="M66" s="45" t="s">
        <v>54</v>
      </c>
      <c r="N66" s="41">
        <v>62</v>
      </c>
      <c r="O66" s="41">
        <v>47</v>
      </c>
      <c r="P66" s="41">
        <v>0</v>
      </c>
      <c r="Q66" s="10"/>
      <c r="R66" s="89" t="s">
        <v>36</v>
      </c>
      <c r="S66" s="89"/>
      <c r="T66" s="46">
        <v>0</v>
      </c>
      <c r="U66" s="10"/>
      <c r="V66" s="10"/>
      <c r="W66" s="10"/>
    </row>
    <row r="68" spans="1:23">
      <c r="A68" s="18" t="s">
        <v>144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spans="1:23">
      <c r="A69" s="77" t="s">
        <v>15</v>
      </c>
      <c r="B69" s="90" t="s">
        <v>145</v>
      </c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</row>
    <row r="70" spans="1:23">
      <c r="A70" s="78"/>
      <c r="B70" s="79" t="s">
        <v>146</v>
      </c>
      <c r="C70" s="92"/>
      <c r="D70" s="92"/>
      <c r="E70" s="92"/>
      <c r="F70" s="92"/>
      <c r="G70" s="92"/>
      <c r="H70" s="92"/>
      <c r="I70" s="92"/>
      <c r="J70" s="92"/>
      <c r="K70" s="92"/>
      <c r="L70" s="92"/>
      <c r="M70" s="92"/>
      <c r="N70" s="92"/>
      <c r="O70" s="92"/>
      <c r="P70" s="90" t="s">
        <v>147</v>
      </c>
      <c r="Q70" s="91"/>
      <c r="R70" s="91"/>
      <c r="S70" s="91"/>
      <c r="T70" s="91"/>
      <c r="U70" s="91"/>
      <c r="V70" s="91"/>
      <c r="W70" s="91"/>
    </row>
    <row r="71" spans="1:23">
      <c r="A71" s="78"/>
      <c r="B71" s="85" t="s">
        <v>148</v>
      </c>
      <c r="C71" s="86"/>
      <c r="D71" s="86"/>
      <c r="E71" s="86"/>
      <c r="F71" s="86"/>
      <c r="G71" s="86"/>
      <c r="H71" s="86"/>
      <c r="I71" s="85" t="s">
        <v>149</v>
      </c>
      <c r="J71" s="86"/>
      <c r="K71" s="86"/>
      <c r="L71" s="86"/>
      <c r="M71" s="86"/>
      <c r="N71" s="86"/>
      <c r="O71" s="86"/>
      <c r="P71" s="93" t="s">
        <v>27</v>
      </c>
      <c r="Q71" s="92"/>
      <c r="R71" s="92"/>
      <c r="S71" s="92"/>
      <c r="T71" s="82" t="s">
        <v>27</v>
      </c>
      <c r="U71" s="84"/>
      <c r="V71" s="84"/>
      <c r="W71" s="84"/>
    </row>
    <row r="72" spans="1:23">
      <c r="A72" s="78"/>
      <c r="B72" s="85" t="s">
        <v>150</v>
      </c>
      <c r="C72" s="86"/>
      <c r="D72" s="86"/>
      <c r="E72" s="86"/>
      <c r="F72" s="85" t="s">
        <v>151</v>
      </c>
      <c r="G72" s="86"/>
      <c r="H72" s="86"/>
      <c r="I72" s="85" t="s">
        <v>150</v>
      </c>
      <c r="J72" s="86"/>
      <c r="K72" s="86"/>
      <c r="L72" s="86"/>
      <c r="M72" s="85" t="s">
        <v>151</v>
      </c>
      <c r="N72" s="86"/>
      <c r="O72" s="86"/>
      <c r="P72" s="85" t="s">
        <v>152</v>
      </c>
      <c r="Q72" s="86"/>
      <c r="R72" s="86"/>
      <c r="S72" s="86"/>
      <c r="T72" s="82" t="s">
        <v>153</v>
      </c>
      <c r="U72" s="84"/>
      <c r="V72" s="84"/>
      <c r="W72" s="84"/>
    </row>
    <row r="73" spans="1:23">
      <c r="A73" s="47"/>
      <c r="B73" s="32" t="s">
        <v>37</v>
      </c>
      <c r="C73" s="32" t="s">
        <v>38</v>
      </c>
      <c r="D73" s="32" t="s">
        <v>39</v>
      </c>
      <c r="E73" s="32" t="s">
        <v>154</v>
      </c>
      <c r="F73" s="32" t="s">
        <v>38</v>
      </c>
      <c r="G73" s="32" t="s">
        <v>39</v>
      </c>
      <c r="H73" s="32" t="s">
        <v>154</v>
      </c>
      <c r="I73" s="32" t="s">
        <v>37</v>
      </c>
      <c r="J73" s="32" t="s">
        <v>38</v>
      </c>
      <c r="K73" s="32" t="s">
        <v>39</v>
      </c>
      <c r="L73" s="32" t="s">
        <v>43</v>
      </c>
      <c r="M73" s="32" t="s">
        <v>38</v>
      </c>
      <c r="N73" s="32" t="s">
        <v>39</v>
      </c>
      <c r="O73" s="32" t="s">
        <v>43</v>
      </c>
      <c r="P73" s="32" t="s">
        <v>37</v>
      </c>
      <c r="Q73" s="32" t="s">
        <v>38</v>
      </c>
      <c r="R73" s="32" t="s">
        <v>39</v>
      </c>
      <c r="S73" s="32" t="s">
        <v>154</v>
      </c>
      <c r="T73" s="48" t="s">
        <v>37</v>
      </c>
      <c r="U73" s="48" t="s">
        <v>38</v>
      </c>
      <c r="V73" s="48" t="s">
        <v>39</v>
      </c>
      <c r="W73" s="48" t="s">
        <v>154</v>
      </c>
    </row>
    <row r="74" spans="1:23">
      <c r="A74" s="34" t="s">
        <v>50</v>
      </c>
      <c r="B74" s="49">
        <v>0</v>
      </c>
      <c r="C74" s="50">
        <v>0</v>
      </c>
      <c r="D74" s="50">
        <v>0</v>
      </c>
      <c r="E74" s="50">
        <v>0</v>
      </c>
      <c r="F74" s="50">
        <v>0</v>
      </c>
      <c r="G74" s="50">
        <v>0</v>
      </c>
      <c r="H74" s="50">
        <v>0</v>
      </c>
      <c r="I74" s="50">
        <v>0</v>
      </c>
      <c r="J74" s="50">
        <v>0</v>
      </c>
      <c r="K74" s="50">
        <v>0</v>
      </c>
      <c r="L74" s="50">
        <v>0</v>
      </c>
      <c r="M74" s="50">
        <v>0</v>
      </c>
      <c r="N74" s="50">
        <v>0</v>
      </c>
      <c r="O74" s="50">
        <v>0</v>
      </c>
      <c r="P74" s="50">
        <v>0</v>
      </c>
      <c r="Q74" s="50">
        <v>0</v>
      </c>
      <c r="R74" s="50">
        <v>0</v>
      </c>
      <c r="S74" s="50">
        <v>0</v>
      </c>
      <c r="T74" s="50"/>
      <c r="U74" s="50">
        <v>0</v>
      </c>
      <c r="V74" s="50">
        <v>0</v>
      </c>
      <c r="W74" s="50">
        <v>0</v>
      </c>
    </row>
    <row r="75" spans="1:23">
      <c r="A75" s="34" t="s">
        <v>51</v>
      </c>
      <c r="B75" s="49">
        <v>1</v>
      </c>
      <c r="C75" s="50">
        <v>0</v>
      </c>
      <c r="D75" s="50">
        <v>1</v>
      </c>
      <c r="E75" s="50">
        <v>0</v>
      </c>
      <c r="F75" s="50">
        <v>0</v>
      </c>
      <c r="G75" s="50">
        <v>3</v>
      </c>
      <c r="H75" s="50">
        <v>0</v>
      </c>
      <c r="I75" s="50">
        <v>1</v>
      </c>
      <c r="J75" s="50">
        <v>0</v>
      </c>
      <c r="K75" s="50">
        <v>1</v>
      </c>
      <c r="L75" s="50">
        <v>0</v>
      </c>
      <c r="M75" s="50">
        <v>0</v>
      </c>
      <c r="N75" s="50">
        <v>3</v>
      </c>
      <c r="O75" s="50">
        <v>0</v>
      </c>
      <c r="P75" s="50">
        <v>1</v>
      </c>
      <c r="Q75" s="50">
        <v>0</v>
      </c>
      <c r="R75" s="50">
        <v>1</v>
      </c>
      <c r="S75" s="50">
        <v>0</v>
      </c>
      <c r="T75" s="50"/>
      <c r="U75" s="50">
        <v>0</v>
      </c>
      <c r="V75" s="50">
        <v>3</v>
      </c>
      <c r="W75" s="50">
        <v>0</v>
      </c>
    </row>
    <row r="76" spans="1:23">
      <c r="A76" s="34" t="s">
        <v>52</v>
      </c>
      <c r="B76" s="49">
        <v>19</v>
      </c>
      <c r="C76" s="50">
        <v>16</v>
      </c>
      <c r="D76" s="50">
        <v>3</v>
      </c>
      <c r="E76" s="50">
        <v>0</v>
      </c>
      <c r="F76" s="50">
        <v>0</v>
      </c>
      <c r="G76" s="50">
        <v>28</v>
      </c>
      <c r="H76" s="50">
        <v>0</v>
      </c>
      <c r="I76" s="50">
        <v>19</v>
      </c>
      <c r="J76" s="50">
        <v>16</v>
      </c>
      <c r="K76" s="50">
        <v>3</v>
      </c>
      <c r="L76" s="50">
        <v>0</v>
      </c>
      <c r="M76" s="50">
        <v>0</v>
      </c>
      <c r="N76" s="50">
        <v>28</v>
      </c>
      <c r="O76" s="50">
        <v>0</v>
      </c>
      <c r="P76" s="50">
        <v>19</v>
      </c>
      <c r="Q76" s="50">
        <v>16</v>
      </c>
      <c r="R76" s="50">
        <v>3</v>
      </c>
      <c r="S76" s="50">
        <v>0</v>
      </c>
      <c r="T76" s="50"/>
      <c r="U76" s="50">
        <v>0</v>
      </c>
      <c r="V76" s="50">
        <v>28</v>
      </c>
      <c r="W76" s="50">
        <v>0</v>
      </c>
    </row>
    <row r="77" spans="1:23">
      <c r="A77" s="39" t="s">
        <v>53</v>
      </c>
      <c r="B77" s="49">
        <v>17</v>
      </c>
      <c r="C77" s="50">
        <v>9</v>
      </c>
      <c r="D77" s="50">
        <v>1</v>
      </c>
      <c r="E77" s="50">
        <v>0</v>
      </c>
      <c r="F77" s="50">
        <v>0</v>
      </c>
      <c r="G77" s="50">
        <v>29</v>
      </c>
      <c r="H77" s="50">
        <v>0</v>
      </c>
      <c r="I77" s="50">
        <v>17</v>
      </c>
      <c r="J77" s="50">
        <v>9</v>
      </c>
      <c r="K77" s="50">
        <v>1</v>
      </c>
      <c r="L77" s="50">
        <v>0</v>
      </c>
      <c r="M77" s="50">
        <v>0</v>
      </c>
      <c r="N77" s="50">
        <v>29</v>
      </c>
      <c r="O77" s="50">
        <v>0</v>
      </c>
      <c r="P77" s="50">
        <v>17</v>
      </c>
      <c r="Q77" s="50">
        <v>9</v>
      </c>
      <c r="R77" s="50">
        <v>1</v>
      </c>
      <c r="S77" s="50">
        <v>0</v>
      </c>
      <c r="T77" s="50"/>
      <c r="U77" s="50">
        <v>0</v>
      </c>
      <c r="V77" s="50">
        <v>29</v>
      </c>
      <c r="W77" s="50">
        <v>0</v>
      </c>
    </row>
    <row r="78" spans="1:23">
      <c r="A78" s="51" t="s">
        <v>54</v>
      </c>
      <c r="B78" s="52">
        <v>37</v>
      </c>
      <c r="C78" s="52">
        <v>25</v>
      </c>
      <c r="D78" s="52">
        <v>5</v>
      </c>
      <c r="E78" s="52">
        <v>0</v>
      </c>
      <c r="F78" s="52">
        <v>0</v>
      </c>
      <c r="G78" s="52">
        <v>60</v>
      </c>
      <c r="H78" s="52">
        <v>0</v>
      </c>
      <c r="I78" s="52">
        <v>37</v>
      </c>
      <c r="J78" s="52">
        <v>25</v>
      </c>
      <c r="K78" s="52">
        <v>5</v>
      </c>
      <c r="L78" s="52">
        <v>0</v>
      </c>
      <c r="M78" s="52">
        <v>0</v>
      </c>
      <c r="N78" s="52">
        <v>60</v>
      </c>
      <c r="O78" s="52">
        <v>0</v>
      </c>
      <c r="P78" s="52">
        <v>37</v>
      </c>
      <c r="Q78" s="52">
        <v>25</v>
      </c>
      <c r="R78" s="52">
        <v>5</v>
      </c>
      <c r="S78" s="52">
        <v>0</v>
      </c>
      <c r="T78" s="52">
        <v>0</v>
      </c>
      <c r="U78" s="52">
        <v>0</v>
      </c>
      <c r="V78" s="52">
        <v>60</v>
      </c>
      <c r="W78" s="52">
        <v>0</v>
      </c>
    </row>
    <row r="79" spans="1:23">
      <c r="A79" s="53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</row>
    <row r="80" spans="1:23">
      <c r="A80" s="77" t="s">
        <v>15</v>
      </c>
      <c r="B80" s="80" t="s">
        <v>155</v>
      </c>
      <c r="C80" s="81"/>
      <c r="D80" s="81"/>
      <c r="E80" s="81"/>
      <c r="F80" s="81"/>
      <c r="G80" s="81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</row>
    <row r="81" spans="1:7">
      <c r="A81" s="78"/>
      <c r="B81" s="82" t="s">
        <v>148</v>
      </c>
      <c r="C81" s="83"/>
      <c r="D81" s="82" t="s">
        <v>149</v>
      </c>
      <c r="E81" s="84"/>
      <c r="F81" s="84"/>
      <c r="G81" s="84"/>
    </row>
    <row r="82" spans="1:7" ht="21">
      <c r="A82" s="79"/>
      <c r="B82" s="21" t="s">
        <v>156</v>
      </c>
      <c r="C82" s="21" t="s">
        <v>157</v>
      </c>
      <c r="D82" s="21" t="s">
        <v>158</v>
      </c>
      <c r="E82" s="21" t="s">
        <v>43</v>
      </c>
      <c r="F82" s="21" t="s">
        <v>159</v>
      </c>
      <c r="G82" s="21" t="s">
        <v>160</v>
      </c>
    </row>
    <row r="83" spans="1:7">
      <c r="A83" s="34" t="s">
        <v>50</v>
      </c>
      <c r="B83" s="50">
        <v>0</v>
      </c>
      <c r="C83" s="50">
        <v>0</v>
      </c>
      <c r="D83" s="50">
        <v>0</v>
      </c>
      <c r="E83" s="50">
        <v>0</v>
      </c>
      <c r="F83" s="50">
        <v>0</v>
      </c>
      <c r="G83" s="50">
        <v>0</v>
      </c>
    </row>
    <row r="84" spans="1:7">
      <c r="A84" s="34" t="s">
        <v>51</v>
      </c>
      <c r="B84" s="50">
        <v>0</v>
      </c>
      <c r="C84" s="50">
        <v>0</v>
      </c>
      <c r="D84" s="50">
        <v>0</v>
      </c>
      <c r="E84" s="50">
        <v>0</v>
      </c>
      <c r="F84" s="50">
        <v>0</v>
      </c>
      <c r="G84" s="50">
        <v>0</v>
      </c>
    </row>
    <row r="85" spans="1:7">
      <c r="A85" s="34" t="s">
        <v>52</v>
      </c>
      <c r="B85" s="50">
        <v>0</v>
      </c>
      <c r="C85" s="50">
        <v>0</v>
      </c>
      <c r="D85" s="50">
        <v>0</v>
      </c>
      <c r="E85" s="50">
        <v>0</v>
      </c>
      <c r="F85" s="50">
        <v>0</v>
      </c>
      <c r="G85" s="50">
        <v>0</v>
      </c>
    </row>
    <row r="86" spans="1:7">
      <c r="A86" s="39" t="s">
        <v>53</v>
      </c>
      <c r="B86" s="50">
        <v>0</v>
      </c>
      <c r="C86" s="50">
        <v>0</v>
      </c>
      <c r="D86" s="50">
        <v>0</v>
      </c>
      <c r="E86" s="50">
        <v>0</v>
      </c>
      <c r="F86" s="50">
        <v>0</v>
      </c>
      <c r="G86" s="50">
        <v>0</v>
      </c>
    </row>
    <row r="87" spans="1:7">
      <c r="A87" s="51" t="s">
        <v>54</v>
      </c>
      <c r="B87" s="55">
        <v>0</v>
      </c>
      <c r="C87" s="55">
        <v>0</v>
      </c>
      <c r="D87" s="55">
        <v>0</v>
      </c>
      <c r="E87" s="55">
        <v>0</v>
      </c>
      <c r="F87" s="55">
        <v>0</v>
      </c>
      <c r="G87" s="55">
        <v>0</v>
      </c>
    </row>
    <row r="88" spans="1:7">
      <c r="A88" s="27"/>
      <c r="B88" s="27"/>
      <c r="C88" s="27"/>
      <c r="D88" s="27"/>
      <c r="E88" s="27"/>
      <c r="F88" s="27"/>
      <c r="G88" s="27"/>
    </row>
    <row r="89" spans="1:7">
      <c r="A89" s="77" t="s">
        <v>15</v>
      </c>
      <c r="B89" s="80" t="s">
        <v>161</v>
      </c>
      <c r="C89" s="81"/>
      <c r="D89" s="81"/>
      <c r="E89" s="56"/>
      <c r="F89" s="56"/>
      <c r="G89" s="56"/>
    </row>
    <row r="90" spans="1:7" ht="22.5">
      <c r="A90" s="78"/>
      <c r="B90" s="57" t="s">
        <v>16</v>
      </c>
      <c r="C90" s="22" t="s">
        <v>162</v>
      </c>
      <c r="D90" s="57" t="s">
        <v>163</v>
      </c>
      <c r="E90" s="58"/>
      <c r="F90" s="58"/>
      <c r="G90" s="58"/>
    </row>
    <row r="91" spans="1:7">
      <c r="A91" s="59" t="s">
        <v>50</v>
      </c>
      <c r="B91" s="50">
        <v>0</v>
      </c>
      <c r="C91" s="50">
        <v>0</v>
      </c>
      <c r="D91" s="60">
        <v>0</v>
      </c>
      <c r="E91" s="61"/>
      <c r="F91" s="61"/>
      <c r="G91" s="61"/>
    </row>
    <row r="92" spans="1:7">
      <c r="A92" s="59" t="s">
        <v>51</v>
      </c>
      <c r="B92" s="50">
        <v>8</v>
      </c>
      <c r="C92" s="50">
        <v>0</v>
      </c>
      <c r="D92" s="60">
        <v>0</v>
      </c>
      <c r="E92" s="61"/>
      <c r="F92" s="61"/>
      <c r="G92" s="61"/>
    </row>
    <row r="93" spans="1:7">
      <c r="A93" s="59" t="s">
        <v>52</v>
      </c>
      <c r="B93" s="50">
        <v>79</v>
      </c>
      <c r="C93" s="50">
        <v>0</v>
      </c>
      <c r="D93" s="60">
        <v>35</v>
      </c>
      <c r="E93" s="61"/>
      <c r="F93" s="61"/>
      <c r="G93" s="61"/>
    </row>
    <row r="94" spans="1:7">
      <c r="A94" s="62" t="s">
        <v>53</v>
      </c>
      <c r="B94" s="50">
        <v>78</v>
      </c>
      <c r="C94" s="50">
        <v>0</v>
      </c>
      <c r="D94" s="60">
        <v>26</v>
      </c>
      <c r="E94" s="61"/>
      <c r="F94" s="61"/>
      <c r="G94" s="61"/>
    </row>
    <row r="95" spans="1:7">
      <c r="A95" s="51" t="s">
        <v>54</v>
      </c>
      <c r="B95" s="55">
        <v>165</v>
      </c>
      <c r="C95" s="55">
        <v>0</v>
      </c>
      <c r="D95" s="63">
        <v>61</v>
      </c>
      <c r="E95" s="64"/>
      <c r="F95" s="64"/>
      <c r="G95" s="64"/>
    </row>
    <row r="96" spans="1:7">
      <c r="A96" s="27"/>
      <c r="B96" s="27"/>
      <c r="C96" s="27"/>
      <c r="D96" s="27"/>
      <c r="E96" s="27"/>
      <c r="F96" s="27"/>
      <c r="G96" s="27"/>
    </row>
  </sheetData>
  <mergeCells count="122"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Q31:Y31"/>
    <mergeCell ref="AO31:AQ31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5:C25"/>
    <mergeCell ref="M25:P25"/>
    <mergeCell ref="A26:C26"/>
    <mergeCell ref="M26:P26"/>
    <mergeCell ref="U21:V22"/>
    <mergeCell ref="W21:W22"/>
    <mergeCell ref="X21:AA22"/>
    <mergeCell ref="D22:D23"/>
    <mergeCell ref="E22:E23"/>
    <mergeCell ref="F22:F23"/>
    <mergeCell ref="G22:G23"/>
    <mergeCell ref="H22:H23"/>
    <mergeCell ref="I22:I23"/>
    <mergeCell ref="M20:P23"/>
    <mergeCell ref="Q20:W20"/>
    <mergeCell ref="X20:AA20"/>
    <mergeCell ref="D21:E21"/>
    <mergeCell ref="F21:G21"/>
    <mergeCell ref="H21:I21"/>
    <mergeCell ref="Q21:T22"/>
    <mergeCell ref="A24:C24"/>
    <mergeCell ref="M24:P24"/>
    <mergeCell ref="A13:C13"/>
    <mergeCell ref="A14:C14"/>
    <mergeCell ref="A15:C15"/>
    <mergeCell ref="A16:C16"/>
    <mergeCell ref="A17:C17"/>
    <mergeCell ref="A20:C23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A10:C12"/>
    <mergeCell ref="D10:I10"/>
    <mergeCell ref="J10:K10"/>
    <mergeCell ref="L10:M10"/>
    <mergeCell ref="N10:O10"/>
    <mergeCell ref="P10:R10"/>
    <mergeCell ref="D20:E20"/>
    <mergeCell ref="F20:G20"/>
    <mergeCell ref="H20:I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96"/>
  <sheetViews>
    <sheetView tabSelected="1" workbookViewId="0">
      <selection sqref="A1:XFD1048576"/>
    </sheetView>
  </sheetViews>
  <sheetFormatPr baseColWidth="10" defaultColWidth="11.140625" defaultRowHeight="15"/>
  <cols>
    <col min="1" max="43" width="11.140625" style="7"/>
    <col min="44" max="16384" width="11.140625" style="8"/>
  </cols>
  <sheetData>
    <row r="1" spans="1:29">
      <c r="A1" s="6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 spans="1:29">
      <c r="A2" s="6"/>
      <c r="B2" s="6"/>
      <c r="C2" s="6"/>
      <c r="D2" s="6"/>
      <c r="E2" s="6"/>
      <c r="F2" s="9" t="s">
        <v>0</v>
      </c>
      <c r="G2" s="6" t="s">
        <v>166</v>
      </c>
      <c r="H2" s="10"/>
      <c r="I2" s="9" t="s">
        <v>2</v>
      </c>
      <c r="J2" s="6" t="s">
        <v>3</v>
      </c>
      <c r="K2" s="6"/>
      <c r="L2" s="6"/>
      <c r="M2" s="10"/>
      <c r="N2" s="6"/>
      <c r="O2" s="9" t="s">
        <v>4</v>
      </c>
      <c r="P2" s="6" t="s">
        <v>5</v>
      </c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pans="1:29">
      <c r="A3" s="6"/>
      <c r="B3" s="6"/>
      <c r="C3" s="6"/>
      <c r="D3" s="6"/>
      <c r="E3" s="6"/>
      <c r="F3" s="9" t="s">
        <v>6</v>
      </c>
      <c r="G3" s="6" t="s">
        <v>167</v>
      </c>
      <c r="H3" s="10"/>
      <c r="I3" s="9" t="s">
        <v>8</v>
      </c>
      <c r="J3" s="6" t="s">
        <v>9</v>
      </c>
      <c r="K3" s="6"/>
      <c r="L3" s="6"/>
      <c r="M3" s="10"/>
      <c r="N3" s="6"/>
      <c r="O3" s="9" t="s">
        <v>10</v>
      </c>
      <c r="P3" s="6" t="s">
        <v>5</v>
      </c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</row>
    <row r="4" spans="1:29">
      <c r="A4" s="11"/>
      <c r="B4" s="6"/>
      <c r="C4" s="6"/>
      <c r="D4" s="6"/>
      <c r="E4" s="6"/>
      <c r="F4" s="6"/>
      <c r="G4" s="6"/>
      <c r="H4" s="10"/>
      <c r="I4" s="9" t="s">
        <v>11</v>
      </c>
      <c r="J4" s="6" t="s">
        <v>5</v>
      </c>
      <c r="K4" s="6"/>
      <c r="L4" s="6"/>
      <c r="M4" s="10"/>
      <c r="N4" s="6"/>
      <c r="O4" s="9" t="s">
        <v>12</v>
      </c>
      <c r="P4" s="6" t="s">
        <v>5</v>
      </c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</row>
    <row r="5" spans="1:29">
      <c r="A5" s="12"/>
      <c r="B5" s="13"/>
      <c r="C5" s="14"/>
      <c r="D5" s="6"/>
      <c r="E5" s="6"/>
      <c r="F5" s="6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6"/>
      <c r="T5" s="6"/>
      <c r="U5" s="6"/>
      <c r="V5" s="6"/>
      <c r="W5" s="6"/>
      <c r="X5" s="6"/>
      <c r="Y5" s="6"/>
      <c r="Z5" s="6"/>
      <c r="AA5" s="6"/>
      <c r="AB5" s="6"/>
      <c r="AC5" s="6"/>
    </row>
    <row r="6" spans="1:29">
      <c r="A6" s="15"/>
      <c r="B6" s="16"/>
      <c r="C6" s="16"/>
      <c r="D6" s="16"/>
      <c r="E6" s="16"/>
      <c r="F6" s="1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>
      <c r="A7" s="17" t="s">
        <v>13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>
      <c r="A8" s="12"/>
      <c r="B8" s="16"/>
      <c r="C8" s="16"/>
      <c r="D8" s="16"/>
      <c r="E8" s="16"/>
      <c r="F8" s="1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spans="1:29">
      <c r="A9" s="18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</row>
    <row r="10" spans="1:29" ht="76.5">
      <c r="A10" s="94" t="s">
        <v>15</v>
      </c>
      <c r="B10" s="123"/>
      <c r="C10" s="136"/>
      <c r="D10" s="143" t="s">
        <v>16</v>
      </c>
      <c r="E10" s="144"/>
      <c r="F10" s="144"/>
      <c r="G10" s="144"/>
      <c r="H10" s="144"/>
      <c r="I10" s="129"/>
      <c r="J10" s="94" t="s">
        <v>17</v>
      </c>
      <c r="K10" s="86"/>
      <c r="L10" s="140" t="s">
        <v>18</v>
      </c>
      <c r="M10" s="141"/>
      <c r="N10" s="140" t="s">
        <v>19</v>
      </c>
      <c r="O10" s="142"/>
      <c r="P10" s="94" t="s">
        <v>20</v>
      </c>
      <c r="Q10" s="86"/>
      <c r="R10" s="86"/>
      <c r="S10" s="94" t="s">
        <v>21</v>
      </c>
      <c r="T10" s="86"/>
      <c r="U10" s="94" t="s">
        <v>22</v>
      </c>
      <c r="V10" s="86"/>
      <c r="W10" s="70" t="s">
        <v>23</v>
      </c>
      <c r="X10" s="140" t="s">
        <v>24</v>
      </c>
      <c r="Y10" s="141"/>
      <c r="Z10" s="141"/>
      <c r="AA10" s="141"/>
      <c r="AB10" s="142"/>
      <c r="AC10" s="70" t="s">
        <v>25</v>
      </c>
    </row>
    <row r="11" spans="1:29">
      <c r="A11" s="95"/>
      <c r="B11" s="137"/>
      <c r="C11" s="138"/>
      <c r="D11" s="82" t="s">
        <v>26</v>
      </c>
      <c r="E11" s="84"/>
      <c r="F11" s="84"/>
      <c r="G11" s="83"/>
      <c r="H11" s="85" t="s">
        <v>27</v>
      </c>
      <c r="I11" s="86"/>
      <c r="J11" s="85" t="s">
        <v>27</v>
      </c>
      <c r="K11" s="86"/>
      <c r="L11" s="20" t="s">
        <v>28</v>
      </c>
      <c r="M11" s="21" t="s">
        <v>29</v>
      </c>
      <c r="N11" s="21" t="s">
        <v>30</v>
      </c>
      <c r="O11" s="21" t="s">
        <v>30</v>
      </c>
      <c r="P11" s="85" t="s">
        <v>27</v>
      </c>
      <c r="Q11" s="86"/>
      <c r="R11" s="86"/>
      <c r="S11" s="85" t="s">
        <v>27</v>
      </c>
      <c r="T11" s="86"/>
      <c r="U11" s="85" t="s">
        <v>27</v>
      </c>
      <c r="V11" s="86"/>
      <c r="W11" s="67" t="s">
        <v>27</v>
      </c>
      <c r="X11" s="67" t="s">
        <v>31</v>
      </c>
      <c r="Y11" s="67" t="s">
        <v>32</v>
      </c>
      <c r="Z11" s="67" t="s">
        <v>33</v>
      </c>
      <c r="AA11" s="67" t="s">
        <v>34</v>
      </c>
      <c r="AB11" s="67" t="s">
        <v>35</v>
      </c>
      <c r="AC11" s="67" t="s">
        <v>27</v>
      </c>
    </row>
    <row r="12" spans="1:29" ht="21">
      <c r="A12" s="134"/>
      <c r="B12" s="92"/>
      <c r="C12" s="139"/>
      <c r="D12" s="21" t="s">
        <v>36</v>
      </c>
      <c r="E12" s="21" t="s">
        <v>37</v>
      </c>
      <c r="F12" s="21" t="s">
        <v>38</v>
      </c>
      <c r="G12" s="21" t="s">
        <v>39</v>
      </c>
      <c r="H12" s="21" t="s">
        <v>40</v>
      </c>
      <c r="I12" s="21" t="s">
        <v>41</v>
      </c>
      <c r="J12" s="21" t="s">
        <v>42</v>
      </c>
      <c r="K12" s="21" t="s">
        <v>43</v>
      </c>
      <c r="L12" s="21" t="s">
        <v>36</v>
      </c>
      <c r="M12" s="21" t="s">
        <v>36</v>
      </c>
      <c r="N12" s="21" t="s">
        <v>44</v>
      </c>
      <c r="O12" s="21" t="s">
        <v>43</v>
      </c>
      <c r="P12" s="21" t="s">
        <v>45</v>
      </c>
      <c r="Q12" s="21" t="s">
        <v>46</v>
      </c>
      <c r="R12" s="21" t="s">
        <v>47</v>
      </c>
      <c r="S12" s="21" t="s">
        <v>48</v>
      </c>
      <c r="T12" s="21" t="s">
        <v>43</v>
      </c>
      <c r="U12" s="21" t="s">
        <v>48</v>
      </c>
      <c r="V12" s="21" t="s">
        <v>43</v>
      </c>
      <c r="W12" s="21" t="s">
        <v>27</v>
      </c>
      <c r="X12" s="23" t="s">
        <v>49</v>
      </c>
      <c r="Y12" s="23" t="s">
        <v>49</v>
      </c>
      <c r="Z12" s="23" t="s">
        <v>49</v>
      </c>
      <c r="AA12" s="23" t="s">
        <v>49</v>
      </c>
      <c r="AB12" s="23" t="s">
        <v>49</v>
      </c>
      <c r="AC12" s="23" t="s">
        <v>49</v>
      </c>
    </row>
    <row r="13" spans="1:29">
      <c r="A13" s="133" t="s">
        <v>50</v>
      </c>
      <c r="B13" s="86"/>
      <c r="C13" s="86"/>
      <c r="D13" s="24">
        <v>0</v>
      </c>
      <c r="E13" s="25">
        <v>0</v>
      </c>
      <c r="F13" s="25">
        <v>0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>
      <c r="A14" s="133" t="s">
        <v>51</v>
      </c>
      <c r="B14" s="86"/>
      <c r="C14" s="86"/>
      <c r="D14" s="24">
        <v>1</v>
      </c>
      <c r="E14" s="25">
        <v>0</v>
      </c>
      <c r="F14" s="25">
        <v>1</v>
      </c>
      <c r="G14" s="25">
        <v>0</v>
      </c>
      <c r="H14" s="25">
        <v>23</v>
      </c>
      <c r="I14" s="25">
        <v>3</v>
      </c>
      <c r="J14" s="25">
        <v>0</v>
      </c>
      <c r="K14" s="25">
        <v>0</v>
      </c>
      <c r="L14" s="25">
        <v>1</v>
      </c>
      <c r="M14" s="25">
        <v>5</v>
      </c>
      <c r="N14" s="25">
        <v>1</v>
      </c>
      <c r="O14" s="25">
        <v>0</v>
      </c>
      <c r="P14" s="25">
        <v>0</v>
      </c>
      <c r="Q14" s="25">
        <v>1</v>
      </c>
      <c r="R14" s="25">
        <v>0</v>
      </c>
      <c r="S14" s="25">
        <v>18</v>
      </c>
      <c r="T14" s="25">
        <v>1</v>
      </c>
      <c r="U14" s="25">
        <v>20</v>
      </c>
      <c r="V14" s="25">
        <v>0</v>
      </c>
      <c r="W14" s="25">
        <v>1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>
      <c r="A15" s="133" t="s">
        <v>52</v>
      </c>
      <c r="B15" s="86"/>
      <c r="C15" s="86"/>
      <c r="D15" s="24">
        <v>47</v>
      </c>
      <c r="E15" s="25">
        <v>26</v>
      </c>
      <c r="F15" s="25">
        <v>16</v>
      </c>
      <c r="G15" s="25">
        <v>5</v>
      </c>
      <c r="H15" s="25">
        <v>311</v>
      </c>
      <c r="I15" s="25">
        <v>30</v>
      </c>
      <c r="J15" s="25">
        <v>11</v>
      </c>
      <c r="K15" s="25">
        <v>0</v>
      </c>
      <c r="L15" s="25">
        <v>50</v>
      </c>
      <c r="M15" s="25">
        <v>31</v>
      </c>
      <c r="N15" s="25">
        <v>47</v>
      </c>
      <c r="O15" s="25">
        <v>2</v>
      </c>
      <c r="P15" s="25">
        <v>12</v>
      </c>
      <c r="Q15" s="25">
        <v>33</v>
      </c>
      <c r="R15" s="25">
        <v>1</v>
      </c>
      <c r="S15" s="25">
        <v>248</v>
      </c>
      <c r="T15" s="25">
        <v>3</v>
      </c>
      <c r="U15" s="25">
        <v>226</v>
      </c>
      <c r="V15" s="25">
        <v>0</v>
      </c>
      <c r="W15" s="25">
        <v>25</v>
      </c>
      <c r="X15" s="25">
        <v>18</v>
      </c>
      <c r="Y15" s="25">
        <v>0</v>
      </c>
      <c r="Z15" s="25">
        <v>0</v>
      </c>
      <c r="AA15" s="25">
        <v>1</v>
      </c>
      <c r="AB15" s="25">
        <v>0</v>
      </c>
      <c r="AC15" s="25">
        <v>0</v>
      </c>
    </row>
    <row r="16" spans="1:29">
      <c r="A16" s="122" t="s">
        <v>53</v>
      </c>
      <c r="B16" s="123"/>
      <c r="C16" s="123"/>
      <c r="D16" s="24">
        <v>28</v>
      </c>
      <c r="E16" s="25">
        <v>15</v>
      </c>
      <c r="F16" s="25">
        <v>8</v>
      </c>
      <c r="G16" s="25">
        <v>5</v>
      </c>
      <c r="H16" s="25">
        <v>251</v>
      </c>
      <c r="I16" s="25">
        <v>22</v>
      </c>
      <c r="J16" s="25">
        <v>9</v>
      </c>
      <c r="K16" s="25">
        <v>0</v>
      </c>
      <c r="L16" s="25">
        <v>28</v>
      </c>
      <c r="M16" s="25">
        <v>19</v>
      </c>
      <c r="N16" s="25">
        <v>28</v>
      </c>
      <c r="O16" s="25">
        <v>1</v>
      </c>
      <c r="P16" s="25">
        <v>11</v>
      </c>
      <c r="Q16" s="25">
        <v>24</v>
      </c>
      <c r="R16" s="25">
        <v>0</v>
      </c>
      <c r="S16" s="25">
        <v>195</v>
      </c>
      <c r="T16" s="25">
        <v>3</v>
      </c>
      <c r="U16" s="25">
        <v>193</v>
      </c>
      <c r="V16" s="25">
        <v>1</v>
      </c>
      <c r="W16" s="25">
        <v>23</v>
      </c>
      <c r="X16" s="25">
        <v>17</v>
      </c>
      <c r="Y16" s="25">
        <v>0</v>
      </c>
      <c r="Z16" s="25">
        <v>1</v>
      </c>
      <c r="AA16" s="25">
        <v>1</v>
      </c>
      <c r="AB16" s="25">
        <v>0</v>
      </c>
      <c r="AC16" s="25">
        <v>0</v>
      </c>
    </row>
    <row r="17" spans="1:43">
      <c r="A17" s="124" t="s">
        <v>54</v>
      </c>
      <c r="B17" s="125"/>
      <c r="C17" s="125"/>
      <c r="D17" s="26">
        <v>76</v>
      </c>
      <c r="E17" s="26">
        <v>41</v>
      </c>
      <c r="F17" s="26">
        <v>25</v>
      </c>
      <c r="G17" s="26">
        <v>10</v>
      </c>
      <c r="H17" s="26">
        <v>585</v>
      </c>
      <c r="I17" s="26">
        <v>55</v>
      </c>
      <c r="J17" s="26">
        <v>20</v>
      </c>
      <c r="K17" s="26">
        <v>0</v>
      </c>
      <c r="L17" s="26">
        <v>79</v>
      </c>
      <c r="M17" s="26">
        <v>55</v>
      </c>
      <c r="N17" s="26">
        <v>76</v>
      </c>
      <c r="O17" s="26">
        <v>3</v>
      </c>
      <c r="P17" s="26">
        <v>23</v>
      </c>
      <c r="Q17" s="26">
        <v>58</v>
      </c>
      <c r="R17" s="26">
        <v>1</v>
      </c>
      <c r="S17" s="26">
        <v>461</v>
      </c>
      <c r="T17" s="26">
        <v>7</v>
      </c>
      <c r="U17" s="26">
        <v>439</v>
      </c>
      <c r="V17" s="26">
        <v>1</v>
      </c>
      <c r="W17" s="26">
        <v>49</v>
      </c>
      <c r="X17" s="26">
        <v>35</v>
      </c>
      <c r="Y17" s="26">
        <v>0</v>
      </c>
      <c r="Z17" s="26">
        <v>1</v>
      </c>
      <c r="AA17" s="26">
        <v>2</v>
      </c>
      <c r="AB17" s="26">
        <v>0</v>
      </c>
      <c r="AC17" s="26">
        <v>0</v>
      </c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</row>
    <row r="19" spans="1:43">
      <c r="A19" s="18" t="s">
        <v>55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</row>
    <row r="20" spans="1:43">
      <c r="A20" s="94" t="s">
        <v>15</v>
      </c>
      <c r="B20" s="123"/>
      <c r="C20" s="136"/>
      <c r="D20" s="94" t="s">
        <v>56</v>
      </c>
      <c r="E20" s="86"/>
      <c r="F20" s="94" t="s">
        <v>57</v>
      </c>
      <c r="G20" s="86"/>
      <c r="H20" s="94" t="s">
        <v>58</v>
      </c>
      <c r="I20" s="86"/>
      <c r="J20" s="76"/>
      <c r="K20" s="76"/>
      <c r="L20" s="76"/>
      <c r="M20" s="94" t="s">
        <v>15</v>
      </c>
      <c r="N20" s="123"/>
      <c r="O20" s="123"/>
      <c r="P20" s="136"/>
      <c r="Q20" s="94" t="s">
        <v>16</v>
      </c>
      <c r="R20" s="86"/>
      <c r="S20" s="86"/>
      <c r="T20" s="86"/>
      <c r="U20" s="86"/>
      <c r="V20" s="86"/>
      <c r="W20" s="86"/>
      <c r="X20" s="94" t="s">
        <v>59</v>
      </c>
      <c r="Y20" s="86"/>
      <c r="Z20" s="86"/>
      <c r="AA20" s="86"/>
      <c r="AB20" s="76"/>
      <c r="AC20" s="76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  <c r="AO20" s="76"/>
      <c r="AP20" s="76"/>
      <c r="AQ20" s="76"/>
    </row>
    <row r="21" spans="1:43">
      <c r="A21" s="95"/>
      <c r="B21" s="137"/>
      <c r="C21" s="138"/>
      <c r="D21" s="85" t="s">
        <v>27</v>
      </c>
      <c r="E21" s="86"/>
      <c r="F21" s="85" t="s">
        <v>27</v>
      </c>
      <c r="G21" s="86"/>
      <c r="H21" s="85" t="s">
        <v>27</v>
      </c>
      <c r="I21" s="86"/>
      <c r="J21" s="76"/>
      <c r="K21" s="76"/>
      <c r="L21" s="76"/>
      <c r="M21" s="95"/>
      <c r="N21" s="137"/>
      <c r="O21" s="137"/>
      <c r="P21" s="138"/>
      <c r="Q21" s="85" t="s">
        <v>60</v>
      </c>
      <c r="R21" s="123"/>
      <c r="S21" s="123"/>
      <c r="T21" s="123"/>
      <c r="U21" s="85" t="s">
        <v>61</v>
      </c>
      <c r="V21" s="123"/>
      <c r="W21" s="85" t="s">
        <v>62</v>
      </c>
      <c r="X21" s="85" t="s">
        <v>27</v>
      </c>
      <c r="Y21" s="123"/>
      <c r="Z21" s="123"/>
      <c r="AA21" s="123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6"/>
      <c r="AO21" s="76"/>
      <c r="AP21" s="76"/>
      <c r="AQ21" s="76"/>
    </row>
    <row r="22" spans="1:43">
      <c r="A22" s="95"/>
      <c r="B22" s="137"/>
      <c r="C22" s="138"/>
      <c r="D22" s="135" t="s">
        <v>63</v>
      </c>
      <c r="E22" s="135" t="s">
        <v>64</v>
      </c>
      <c r="F22" s="135" t="s">
        <v>26</v>
      </c>
      <c r="G22" s="135" t="s">
        <v>65</v>
      </c>
      <c r="H22" s="135" t="s">
        <v>66</v>
      </c>
      <c r="I22" s="135" t="s">
        <v>67</v>
      </c>
      <c r="J22" s="76"/>
      <c r="K22" s="76"/>
      <c r="L22" s="76"/>
      <c r="M22" s="95"/>
      <c r="N22" s="137"/>
      <c r="O22" s="137"/>
      <c r="P22" s="138"/>
      <c r="Q22" s="134"/>
      <c r="R22" s="92"/>
      <c r="S22" s="92"/>
      <c r="T22" s="92"/>
      <c r="U22" s="134"/>
      <c r="V22" s="92"/>
      <c r="W22" s="134"/>
      <c r="X22" s="134"/>
      <c r="Y22" s="92"/>
      <c r="Z22" s="92"/>
      <c r="AA22" s="92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6"/>
      <c r="AO22" s="76"/>
      <c r="AP22" s="76"/>
      <c r="AQ22" s="76"/>
    </row>
    <row r="23" spans="1:43" ht="42">
      <c r="A23" s="134"/>
      <c r="B23" s="92"/>
      <c r="C23" s="139"/>
      <c r="D23" s="95"/>
      <c r="E23" s="95"/>
      <c r="F23" s="95"/>
      <c r="G23" s="95"/>
      <c r="H23" s="95"/>
      <c r="I23" s="95"/>
      <c r="J23" s="76"/>
      <c r="K23" s="76"/>
      <c r="L23" s="76"/>
      <c r="M23" s="134"/>
      <c r="N23" s="92"/>
      <c r="O23" s="92"/>
      <c r="P23" s="139"/>
      <c r="Q23" s="21" t="s">
        <v>68</v>
      </c>
      <c r="R23" s="21" t="s">
        <v>69</v>
      </c>
      <c r="S23" s="21" t="s">
        <v>70</v>
      </c>
      <c r="T23" s="21" t="s">
        <v>71</v>
      </c>
      <c r="U23" s="21" t="s">
        <v>72</v>
      </c>
      <c r="V23" s="21" t="s">
        <v>73</v>
      </c>
      <c r="W23" s="21" t="s">
        <v>74</v>
      </c>
      <c r="X23" s="21" t="s">
        <v>75</v>
      </c>
      <c r="Y23" s="21" t="s">
        <v>76</v>
      </c>
      <c r="Z23" s="21" t="s">
        <v>77</v>
      </c>
      <c r="AA23" s="21" t="s">
        <v>78</v>
      </c>
      <c r="AB23" s="76"/>
      <c r="AC23" s="76"/>
      <c r="AD23" s="76"/>
      <c r="AE23" s="76"/>
      <c r="AF23" s="76"/>
      <c r="AG23" s="76"/>
      <c r="AH23" s="76"/>
      <c r="AI23" s="76"/>
      <c r="AJ23" s="76"/>
      <c r="AK23" s="76"/>
      <c r="AL23" s="76"/>
      <c r="AM23" s="76"/>
      <c r="AN23" s="76"/>
      <c r="AO23" s="76"/>
      <c r="AP23" s="76"/>
      <c r="AQ23" s="76"/>
    </row>
    <row r="24" spans="1:43">
      <c r="A24" s="133" t="s">
        <v>50</v>
      </c>
      <c r="B24" s="86"/>
      <c r="C24" s="86"/>
      <c r="D24" s="25">
        <v>0</v>
      </c>
      <c r="E24" s="25">
        <v>0</v>
      </c>
      <c r="F24" s="25">
        <v>0</v>
      </c>
      <c r="G24" s="25">
        <v>0</v>
      </c>
      <c r="H24" s="25">
        <v>0</v>
      </c>
      <c r="I24" s="25">
        <v>0</v>
      </c>
      <c r="J24" s="76"/>
      <c r="K24" s="76"/>
      <c r="L24" s="76"/>
      <c r="M24" s="133" t="s">
        <v>50</v>
      </c>
      <c r="N24" s="86"/>
      <c r="O24" s="86"/>
      <c r="P24" s="86"/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76"/>
      <c r="AC24" s="76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</row>
    <row r="25" spans="1:43">
      <c r="A25" s="133" t="s">
        <v>51</v>
      </c>
      <c r="B25" s="86"/>
      <c r="C25" s="86"/>
      <c r="D25" s="25">
        <v>1</v>
      </c>
      <c r="E25" s="25">
        <v>1</v>
      </c>
      <c r="F25" s="25">
        <v>0</v>
      </c>
      <c r="G25" s="25">
        <v>0</v>
      </c>
      <c r="H25" s="25">
        <v>0</v>
      </c>
      <c r="I25" s="25">
        <v>0</v>
      </c>
      <c r="J25" s="76"/>
      <c r="K25" s="76"/>
      <c r="L25" s="76"/>
      <c r="M25" s="133" t="s">
        <v>51</v>
      </c>
      <c r="N25" s="86"/>
      <c r="O25" s="86"/>
      <c r="P25" s="86"/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2</v>
      </c>
      <c r="X25" s="25">
        <v>1</v>
      </c>
      <c r="Y25" s="25">
        <v>1</v>
      </c>
      <c r="Z25" s="25">
        <v>0</v>
      </c>
      <c r="AA25" s="25">
        <v>3</v>
      </c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76"/>
      <c r="AP25" s="76"/>
      <c r="AQ25" s="76"/>
    </row>
    <row r="26" spans="1:43">
      <c r="A26" s="133" t="s">
        <v>52</v>
      </c>
      <c r="B26" s="86"/>
      <c r="C26" s="86"/>
      <c r="D26" s="25">
        <v>27</v>
      </c>
      <c r="E26" s="25">
        <v>30</v>
      </c>
      <c r="F26" s="25">
        <v>11</v>
      </c>
      <c r="G26" s="25">
        <v>12</v>
      </c>
      <c r="H26" s="25">
        <v>4</v>
      </c>
      <c r="I26" s="25">
        <v>8</v>
      </c>
      <c r="J26" s="76"/>
      <c r="K26" s="76"/>
      <c r="L26" s="76"/>
      <c r="M26" s="133" t="s">
        <v>52</v>
      </c>
      <c r="N26" s="86"/>
      <c r="O26" s="86"/>
      <c r="P26" s="86"/>
      <c r="Q26" s="25">
        <v>7</v>
      </c>
      <c r="R26" s="25">
        <v>2</v>
      </c>
      <c r="S26" s="25">
        <v>0</v>
      </c>
      <c r="T26" s="25">
        <v>0</v>
      </c>
      <c r="U26" s="25">
        <v>9</v>
      </c>
      <c r="V26" s="25">
        <v>0</v>
      </c>
      <c r="W26" s="25">
        <v>52</v>
      </c>
      <c r="X26" s="25">
        <v>47</v>
      </c>
      <c r="Y26" s="25">
        <v>23</v>
      </c>
      <c r="Z26" s="25">
        <v>16</v>
      </c>
      <c r="AA26" s="25">
        <v>22</v>
      </c>
      <c r="AB26" s="76"/>
      <c r="AC26" s="76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</row>
    <row r="27" spans="1:43">
      <c r="A27" s="122" t="s">
        <v>53</v>
      </c>
      <c r="B27" s="123"/>
      <c r="C27" s="123"/>
      <c r="D27" s="25">
        <v>20</v>
      </c>
      <c r="E27" s="25">
        <v>24</v>
      </c>
      <c r="F27" s="25">
        <v>4</v>
      </c>
      <c r="G27" s="25">
        <v>4</v>
      </c>
      <c r="H27" s="25">
        <v>2</v>
      </c>
      <c r="I27" s="25">
        <v>4</v>
      </c>
      <c r="J27" s="76"/>
      <c r="K27" s="76"/>
      <c r="L27" s="76"/>
      <c r="M27" s="122" t="s">
        <v>53</v>
      </c>
      <c r="N27" s="123"/>
      <c r="O27" s="123"/>
      <c r="P27" s="123"/>
      <c r="Q27" s="25">
        <v>3</v>
      </c>
      <c r="R27" s="25">
        <v>2</v>
      </c>
      <c r="S27" s="25">
        <v>0</v>
      </c>
      <c r="T27" s="25">
        <v>0</v>
      </c>
      <c r="U27" s="25">
        <v>5</v>
      </c>
      <c r="V27" s="25">
        <v>0</v>
      </c>
      <c r="W27" s="25">
        <v>30</v>
      </c>
      <c r="X27" s="25">
        <v>28</v>
      </c>
      <c r="Y27" s="25">
        <v>22</v>
      </c>
      <c r="Z27" s="25">
        <v>15</v>
      </c>
      <c r="AA27" s="25">
        <v>27</v>
      </c>
      <c r="AB27" s="76"/>
      <c r="AC27" s="76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</row>
    <row r="28" spans="1:43">
      <c r="A28" s="124" t="s">
        <v>54</v>
      </c>
      <c r="B28" s="125"/>
      <c r="C28" s="125"/>
      <c r="D28" s="26">
        <v>48</v>
      </c>
      <c r="E28" s="26">
        <v>55</v>
      </c>
      <c r="F28" s="26">
        <v>15</v>
      </c>
      <c r="G28" s="26">
        <v>16</v>
      </c>
      <c r="H28" s="26">
        <v>6</v>
      </c>
      <c r="I28" s="26">
        <v>12</v>
      </c>
      <c r="J28" s="76"/>
      <c r="K28" s="76"/>
      <c r="L28" s="76"/>
      <c r="M28" s="124" t="s">
        <v>54</v>
      </c>
      <c r="N28" s="125"/>
      <c r="O28" s="125"/>
      <c r="P28" s="125"/>
      <c r="Q28" s="26">
        <v>10</v>
      </c>
      <c r="R28" s="26">
        <v>4</v>
      </c>
      <c r="S28" s="26">
        <v>0</v>
      </c>
      <c r="T28" s="26">
        <v>0</v>
      </c>
      <c r="U28" s="26">
        <v>14</v>
      </c>
      <c r="V28" s="26">
        <v>0</v>
      </c>
      <c r="W28" s="26">
        <v>84</v>
      </c>
      <c r="X28" s="26">
        <v>76</v>
      </c>
      <c r="Y28" s="26">
        <v>46</v>
      </c>
      <c r="Z28" s="26">
        <v>31</v>
      </c>
      <c r="AA28" s="26">
        <v>52</v>
      </c>
      <c r="AB28" s="76"/>
      <c r="AC28" s="76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</row>
    <row r="30" spans="1:43">
      <c r="A30" s="18" t="s">
        <v>79</v>
      </c>
      <c r="B30" s="10"/>
      <c r="C30" s="18"/>
      <c r="D30" s="18"/>
      <c r="E30" s="18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</row>
    <row r="31" spans="1:43">
      <c r="A31" s="91" t="s">
        <v>80</v>
      </c>
      <c r="B31" s="91"/>
      <c r="C31" s="91"/>
      <c r="D31" s="91"/>
      <c r="E31" s="91"/>
      <c r="F31" s="91"/>
      <c r="G31" s="76"/>
      <c r="H31" s="76"/>
      <c r="I31" s="76"/>
      <c r="J31" s="126" t="s">
        <v>81</v>
      </c>
      <c r="K31" s="94" t="s">
        <v>82</v>
      </c>
      <c r="L31" s="86"/>
      <c r="M31" s="86"/>
      <c r="N31" s="86"/>
      <c r="O31" s="86"/>
      <c r="P31" s="76"/>
      <c r="Q31" s="116" t="s">
        <v>83</v>
      </c>
      <c r="R31" s="117"/>
      <c r="S31" s="117"/>
      <c r="T31" s="117"/>
      <c r="U31" s="117"/>
      <c r="V31" s="117"/>
      <c r="W31" s="117"/>
      <c r="X31" s="117"/>
      <c r="Y31" s="118"/>
      <c r="Z31" s="73">
        <v>0</v>
      </c>
      <c r="AA31" s="76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M31" s="68"/>
      <c r="AN31" s="71"/>
      <c r="AO31" s="119"/>
      <c r="AP31" s="86"/>
      <c r="AQ31" s="120"/>
    </row>
    <row r="32" spans="1:43">
      <c r="A32" s="81"/>
      <c r="B32" s="81"/>
      <c r="C32" s="81"/>
      <c r="D32" s="81"/>
      <c r="E32" s="81"/>
      <c r="F32" s="81"/>
      <c r="G32" s="76"/>
      <c r="H32" s="76"/>
      <c r="I32" s="76"/>
      <c r="J32" s="127"/>
      <c r="K32" s="121" t="s">
        <v>54</v>
      </c>
      <c r="L32" s="85" t="s">
        <v>84</v>
      </c>
      <c r="M32" s="86"/>
      <c r="N32" s="86"/>
      <c r="O32" s="86"/>
      <c r="P32" s="76"/>
      <c r="Q32" s="116" t="s">
        <v>85</v>
      </c>
      <c r="R32" s="117"/>
      <c r="S32" s="117"/>
      <c r="T32" s="117"/>
      <c r="U32" s="117"/>
      <c r="V32" s="117"/>
      <c r="W32" s="117"/>
      <c r="X32" s="117"/>
      <c r="Y32" s="118"/>
      <c r="Z32" s="73">
        <v>0</v>
      </c>
      <c r="AA32" s="76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71"/>
      <c r="AO32" s="119"/>
      <c r="AP32" s="86"/>
      <c r="AQ32" s="120"/>
    </row>
    <row r="33" spans="1:16">
      <c r="A33" s="129" t="s">
        <v>86</v>
      </c>
      <c r="B33" s="82" t="s">
        <v>87</v>
      </c>
      <c r="C33" s="84"/>
      <c r="D33" s="84"/>
      <c r="E33" s="83"/>
      <c r="F33" s="131" t="s">
        <v>88</v>
      </c>
      <c r="G33" s="76"/>
      <c r="H33" s="76"/>
      <c r="I33" s="76"/>
      <c r="J33" s="128"/>
      <c r="K33" s="95"/>
      <c r="L33" s="74" t="s">
        <v>89</v>
      </c>
      <c r="M33" s="74" t="s">
        <v>90</v>
      </c>
      <c r="N33" s="74" t="s">
        <v>91</v>
      </c>
      <c r="O33" s="74" t="s">
        <v>92</v>
      </c>
      <c r="P33" s="76"/>
    </row>
    <row r="34" spans="1:16" ht="25.5">
      <c r="A34" s="130"/>
      <c r="B34" s="65" t="s">
        <v>36</v>
      </c>
      <c r="C34" s="65" t="s">
        <v>51</v>
      </c>
      <c r="D34" s="65" t="s">
        <v>52</v>
      </c>
      <c r="E34" s="65" t="s">
        <v>53</v>
      </c>
      <c r="F34" s="132"/>
      <c r="G34" s="76"/>
      <c r="H34" s="76"/>
      <c r="I34" s="76"/>
      <c r="J34" s="34" t="s">
        <v>93</v>
      </c>
      <c r="K34" s="35">
        <v>0</v>
      </c>
      <c r="L34" s="36">
        <v>0</v>
      </c>
      <c r="M34" s="36">
        <v>0</v>
      </c>
      <c r="N34" s="36">
        <v>0</v>
      </c>
      <c r="O34" s="36">
        <v>0</v>
      </c>
      <c r="P34" s="76"/>
    </row>
    <row r="35" spans="1:16" ht="25.5">
      <c r="A35" s="34" t="s">
        <v>93</v>
      </c>
      <c r="B35" s="37">
        <v>4</v>
      </c>
      <c r="C35" s="38">
        <v>0</v>
      </c>
      <c r="D35" s="38">
        <v>1</v>
      </c>
      <c r="E35" s="38">
        <v>3</v>
      </c>
      <c r="F35" s="38">
        <v>0</v>
      </c>
      <c r="G35" s="76"/>
      <c r="H35" s="76"/>
      <c r="I35" s="76"/>
      <c r="J35" s="76"/>
      <c r="K35" s="76"/>
      <c r="L35" s="76"/>
      <c r="M35" s="76"/>
      <c r="N35" s="76"/>
      <c r="O35" s="76"/>
      <c r="P35" s="76"/>
    </row>
    <row r="36" spans="1:16" ht="25.5">
      <c r="A36" s="34" t="s">
        <v>94</v>
      </c>
      <c r="B36" s="37">
        <v>4</v>
      </c>
      <c r="C36" s="36">
        <v>0</v>
      </c>
      <c r="D36" s="36">
        <v>1</v>
      </c>
      <c r="E36" s="36">
        <v>3</v>
      </c>
      <c r="F36" s="36">
        <v>4</v>
      </c>
      <c r="G36" s="76"/>
      <c r="H36" s="76"/>
      <c r="I36" s="76"/>
      <c r="J36" s="76"/>
      <c r="K36" s="76"/>
      <c r="L36" s="76"/>
      <c r="M36" s="76"/>
      <c r="N36" s="76"/>
      <c r="O36" s="76"/>
      <c r="P36" s="76"/>
    </row>
    <row r="37" spans="1:16" ht="38.25">
      <c r="A37" s="39" t="s">
        <v>95</v>
      </c>
      <c r="B37" s="37">
        <v>0</v>
      </c>
      <c r="C37" s="36">
        <v>0</v>
      </c>
      <c r="D37" s="36">
        <v>0</v>
      </c>
      <c r="E37" s="36">
        <v>0</v>
      </c>
      <c r="F37" s="36">
        <v>0</v>
      </c>
      <c r="G37" s="76"/>
      <c r="H37" s="76"/>
      <c r="I37" s="76"/>
      <c r="J37" s="76"/>
      <c r="K37" s="76"/>
      <c r="L37" s="76"/>
      <c r="M37" s="76"/>
      <c r="N37" s="76"/>
      <c r="O37" s="76"/>
      <c r="P37" s="76"/>
    </row>
    <row r="38" spans="1:16">
      <c r="A38" s="72" t="s">
        <v>54</v>
      </c>
      <c r="B38" s="41">
        <v>4</v>
      </c>
      <c r="C38" s="41">
        <v>0</v>
      </c>
      <c r="D38" s="41">
        <v>1</v>
      </c>
      <c r="E38" s="41">
        <v>3</v>
      </c>
      <c r="F38" s="41">
        <v>0</v>
      </c>
      <c r="G38" s="76"/>
      <c r="H38" s="76"/>
      <c r="I38" s="76"/>
      <c r="J38" s="76"/>
      <c r="K38" s="76"/>
      <c r="L38" s="76"/>
      <c r="M38" s="76"/>
      <c r="N38" s="76"/>
      <c r="O38" s="76"/>
      <c r="P38" s="76"/>
    </row>
    <row r="40" spans="1:16">
      <c r="A40" s="18" t="s">
        <v>96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8" t="s">
        <v>97</v>
      </c>
      <c r="N40" s="10"/>
      <c r="O40" s="10"/>
      <c r="P40" s="10"/>
    </row>
    <row r="41" spans="1:16">
      <c r="A41" s="108" t="s">
        <v>98</v>
      </c>
      <c r="B41" s="109"/>
      <c r="C41" s="109"/>
      <c r="D41" s="109"/>
      <c r="E41" s="109"/>
      <c r="F41" s="109"/>
      <c r="G41" s="42" t="s">
        <v>54</v>
      </c>
      <c r="H41" s="42" t="s">
        <v>50</v>
      </c>
      <c r="I41" s="42" t="s">
        <v>51</v>
      </c>
      <c r="J41" s="42" t="s">
        <v>52</v>
      </c>
      <c r="K41" s="42" t="s">
        <v>53</v>
      </c>
      <c r="L41" s="10"/>
      <c r="M41" s="110" t="s">
        <v>99</v>
      </c>
      <c r="N41" s="111"/>
      <c r="O41" s="112"/>
      <c r="P41" s="42" t="s">
        <v>48</v>
      </c>
    </row>
    <row r="42" spans="1:16">
      <c r="A42" s="100" t="s">
        <v>100</v>
      </c>
      <c r="B42" s="101"/>
      <c r="C42" s="101"/>
      <c r="D42" s="101"/>
      <c r="E42" s="101"/>
      <c r="F42" s="101"/>
      <c r="G42" s="35">
        <v>0</v>
      </c>
      <c r="H42" s="36">
        <v>0</v>
      </c>
      <c r="I42" s="36">
        <v>0</v>
      </c>
      <c r="J42" s="36">
        <v>0</v>
      </c>
      <c r="K42" s="36">
        <v>0</v>
      </c>
      <c r="L42" s="10"/>
      <c r="M42" s="113" t="s">
        <v>101</v>
      </c>
      <c r="N42" s="114"/>
      <c r="O42" s="115"/>
      <c r="P42" s="36">
        <v>2</v>
      </c>
    </row>
    <row r="43" spans="1:16">
      <c r="A43" s="100" t="s">
        <v>102</v>
      </c>
      <c r="B43" s="101"/>
      <c r="C43" s="101"/>
      <c r="D43" s="101"/>
      <c r="E43" s="101"/>
      <c r="F43" s="101"/>
      <c r="G43" s="35">
        <v>1</v>
      </c>
      <c r="H43" s="36">
        <v>0</v>
      </c>
      <c r="I43" s="36">
        <v>0</v>
      </c>
      <c r="J43" s="36">
        <v>1</v>
      </c>
      <c r="K43" s="36">
        <v>0</v>
      </c>
      <c r="L43" s="10"/>
      <c r="M43" s="102" t="s">
        <v>103</v>
      </c>
      <c r="N43" s="103"/>
      <c r="O43" s="104"/>
      <c r="P43" s="38">
        <v>0</v>
      </c>
    </row>
    <row r="44" spans="1:16">
      <c r="A44" s="100" t="s">
        <v>104</v>
      </c>
      <c r="B44" s="101"/>
      <c r="C44" s="101"/>
      <c r="D44" s="101"/>
      <c r="E44" s="101"/>
      <c r="F44" s="101"/>
      <c r="G44" s="35">
        <v>0</v>
      </c>
      <c r="H44" s="36">
        <v>0</v>
      </c>
      <c r="I44" s="36">
        <v>0</v>
      </c>
      <c r="J44" s="36">
        <v>0</v>
      </c>
      <c r="K44" s="36">
        <v>0</v>
      </c>
      <c r="L44" s="10"/>
      <c r="M44" s="102" t="s">
        <v>105</v>
      </c>
      <c r="N44" s="103"/>
      <c r="O44" s="104"/>
      <c r="P44" s="38">
        <v>0</v>
      </c>
    </row>
    <row r="45" spans="1:16">
      <c r="A45" s="100" t="s">
        <v>106</v>
      </c>
      <c r="B45" s="101"/>
      <c r="C45" s="101"/>
      <c r="D45" s="101"/>
      <c r="E45" s="101"/>
      <c r="F45" s="101"/>
      <c r="G45" s="35">
        <v>4</v>
      </c>
      <c r="H45" s="36">
        <v>0</v>
      </c>
      <c r="I45" s="36">
        <v>0</v>
      </c>
      <c r="J45" s="36">
        <v>2</v>
      </c>
      <c r="K45" s="36">
        <v>2</v>
      </c>
      <c r="L45" s="10"/>
      <c r="M45" s="102" t="s">
        <v>107</v>
      </c>
      <c r="N45" s="103"/>
      <c r="O45" s="104"/>
      <c r="P45" s="38">
        <v>0</v>
      </c>
    </row>
    <row r="46" spans="1:16">
      <c r="A46" s="100" t="s">
        <v>108</v>
      </c>
      <c r="B46" s="101"/>
      <c r="C46" s="101"/>
      <c r="D46" s="101"/>
      <c r="E46" s="101"/>
      <c r="F46" s="101"/>
      <c r="G46" s="35">
        <v>41</v>
      </c>
      <c r="H46" s="36">
        <v>0</v>
      </c>
      <c r="I46" s="36">
        <v>2</v>
      </c>
      <c r="J46" s="36">
        <v>21</v>
      </c>
      <c r="K46" s="36">
        <v>18</v>
      </c>
      <c r="L46" s="10"/>
      <c r="M46" s="102" t="s">
        <v>109</v>
      </c>
      <c r="N46" s="103"/>
      <c r="O46" s="104"/>
      <c r="P46" s="38">
        <v>0</v>
      </c>
    </row>
    <row r="47" spans="1:16">
      <c r="A47" s="100" t="s">
        <v>110</v>
      </c>
      <c r="B47" s="101"/>
      <c r="C47" s="101"/>
      <c r="D47" s="101"/>
      <c r="E47" s="101"/>
      <c r="F47" s="101"/>
      <c r="G47" s="35">
        <v>1</v>
      </c>
      <c r="H47" s="36">
        <v>0</v>
      </c>
      <c r="I47" s="36">
        <v>0</v>
      </c>
      <c r="J47" s="36">
        <v>0</v>
      </c>
      <c r="K47" s="36">
        <v>1</v>
      </c>
      <c r="L47" s="10"/>
      <c r="M47" s="102" t="s">
        <v>111</v>
      </c>
      <c r="N47" s="103"/>
      <c r="O47" s="104"/>
      <c r="P47" s="38">
        <v>0</v>
      </c>
    </row>
    <row r="48" spans="1:16">
      <c r="A48" s="100" t="s">
        <v>112</v>
      </c>
      <c r="B48" s="101"/>
      <c r="C48" s="101"/>
      <c r="D48" s="101"/>
      <c r="E48" s="101"/>
      <c r="F48" s="101"/>
      <c r="G48" s="35">
        <v>1</v>
      </c>
      <c r="H48" s="36">
        <v>0</v>
      </c>
      <c r="I48" s="36">
        <v>0</v>
      </c>
      <c r="J48" s="36">
        <v>0</v>
      </c>
      <c r="K48" s="36">
        <v>1</v>
      </c>
      <c r="L48" s="10"/>
      <c r="M48" s="105" t="s">
        <v>113</v>
      </c>
      <c r="N48" s="106"/>
      <c r="O48" s="107"/>
      <c r="P48" s="38">
        <v>0</v>
      </c>
    </row>
    <row r="49" spans="1:22">
      <c r="A49" s="100" t="s">
        <v>114</v>
      </c>
      <c r="B49" s="101"/>
      <c r="C49" s="101"/>
      <c r="D49" s="101"/>
      <c r="E49" s="101"/>
      <c r="F49" s="101"/>
      <c r="G49" s="35">
        <v>1</v>
      </c>
      <c r="H49" s="36">
        <v>0</v>
      </c>
      <c r="I49" s="36">
        <v>0</v>
      </c>
      <c r="J49" s="36">
        <v>1</v>
      </c>
      <c r="K49" s="36">
        <v>0</v>
      </c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</row>
    <row r="50" spans="1:22">
      <c r="A50" s="100" t="s">
        <v>115</v>
      </c>
      <c r="B50" s="101"/>
      <c r="C50" s="101"/>
      <c r="D50" s="101"/>
      <c r="E50" s="101"/>
      <c r="F50" s="101"/>
      <c r="G50" s="35">
        <v>0</v>
      </c>
      <c r="H50" s="36">
        <v>0</v>
      </c>
      <c r="I50" s="36">
        <v>0</v>
      </c>
      <c r="J50" s="36">
        <v>0</v>
      </c>
      <c r="K50" s="36">
        <v>0</v>
      </c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</row>
    <row r="51" spans="1:22">
      <c r="A51" s="100" t="s">
        <v>116</v>
      </c>
      <c r="B51" s="101"/>
      <c r="C51" s="101"/>
      <c r="D51" s="101"/>
      <c r="E51" s="101"/>
      <c r="F51" s="101"/>
      <c r="G51" s="35">
        <v>2</v>
      </c>
      <c r="H51" s="36">
        <v>0</v>
      </c>
      <c r="I51" s="36">
        <v>0</v>
      </c>
      <c r="J51" s="36">
        <v>1</v>
      </c>
      <c r="K51" s="36">
        <v>1</v>
      </c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</row>
    <row r="52" spans="1:22">
      <c r="A52" s="100" t="s">
        <v>117</v>
      </c>
      <c r="B52" s="101"/>
      <c r="C52" s="101"/>
      <c r="D52" s="101"/>
      <c r="E52" s="101"/>
      <c r="F52" s="101"/>
      <c r="G52" s="35">
        <v>0</v>
      </c>
      <c r="H52" s="36">
        <v>0</v>
      </c>
      <c r="I52" s="36">
        <v>0</v>
      </c>
      <c r="J52" s="36">
        <v>0</v>
      </c>
      <c r="K52" s="36">
        <v>0</v>
      </c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</row>
    <row r="53" spans="1:22">
      <c r="A53" s="100" t="s">
        <v>118</v>
      </c>
      <c r="B53" s="101"/>
      <c r="C53" s="101"/>
      <c r="D53" s="101"/>
      <c r="E53" s="101"/>
      <c r="F53" s="101"/>
      <c r="G53" s="35">
        <v>0</v>
      </c>
      <c r="H53" s="36">
        <v>0</v>
      </c>
      <c r="I53" s="36">
        <v>0</v>
      </c>
      <c r="J53" s="36">
        <v>0</v>
      </c>
      <c r="K53" s="36">
        <v>0</v>
      </c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</row>
    <row r="54" spans="1:22">
      <c r="A54" s="100" t="s">
        <v>119</v>
      </c>
      <c r="B54" s="101"/>
      <c r="C54" s="101"/>
      <c r="D54" s="101"/>
      <c r="E54" s="101"/>
      <c r="F54" s="101"/>
      <c r="G54" s="35">
        <v>0</v>
      </c>
      <c r="H54" s="36">
        <v>0</v>
      </c>
      <c r="I54" s="36">
        <v>0</v>
      </c>
      <c r="J54" s="36">
        <v>0</v>
      </c>
      <c r="K54" s="36">
        <v>0</v>
      </c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</row>
    <row r="55" spans="1:22">
      <c r="A55" s="100" t="s">
        <v>120</v>
      </c>
      <c r="B55" s="101"/>
      <c r="C55" s="101"/>
      <c r="D55" s="101"/>
      <c r="E55" s="101"/>
      <c r="F55" s="101"/>
      <c r="G55" s="35">
        <v>1</v>
      </c>
      <c r="H55" s="36">
        <v>0</v>
      </c>
      <c r="I55" s="36">
        <v>0</v>
      </c>
      <c r="J55" s="36">
        <v>0</v>
      </c>
      <c r="K55" s="36">
        <v>1</v>
      </c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</row>
    <row r="56" spans="1:22">
      <c r="A56" s="100" t="s">
        <v>121</v>
      </c>
      <c r="B56" s="101"/>
      <c r="C56" s="101"/>
      <c r="D56" s="101"/>
      <c r="E56" s="101"/>
      <c r="F56" s="101"/>
      <c r="G56" s="35">
        <v>0</v>
      </c>
      <c r="H56" s="38">
        <v>0</v>
      </c>
      <c r="I56" s="38">
        <v>0</v>
      </c>
      <c r="J56" s="38">
        <v>0</v>
      </c>
      <c r="K56" s="38">
        <v>0</v>
      </c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</row>
    <row r="58" spans="1:22">
      <c r="A58" s="18" t="s">
        <v>122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8" t="s">
        <v>123</v>
      </c>
      <c r="N58" s="10"/>
      <c r="O58" s="10"/>
      <c r="P58" s="10"/>
      <c r="Q58" s="10"/>
      <c r="R58" s="10"/>
      <c r="S58" s="18" t="s">
        <v>124</v>
      </c>
      <c r="T58" s="10"/>
      <c r="U58" s="10"/>
      <c r="V58" s="10"/>
    </row>
    <row r="59" spans="1:22">
      <c r="A59" s="77" t="s">
        <v>15</v>
      </c>
      <c r="B59" s="94" t="s">
        <v>125</v>
      </c>
      <c r="C59" s="86"/>
      <c r="D59" s="86"/>
      <c r="E59" s="94" t="s">
        <v>126</v>
      </c>
      <c r="F59" s="86"/>
      <c r="G59" s="94" t="s">
        <v>127</v>
      </c>
      <c r="H59" s="86"/>
      <c r="I59" s="70" t="s">
        <v>128</v>
      </c>
      <c r="J59" s="10"/>
      <c r="K59" s="10"/>
      <c r="L59" s="10"/>
      <c r="M59" s="77" t="s">
        <v>15</v>
      </c>
      <c r="N59" s="94" t="s">
        <v>129</v>
      </c>
      <c r="O59" s="94" t="s">
        <v>130</v>
      </c>
      <c r="P59" s="94" t="s">
        <v>131</v>
      </c>
      <c r="Q59" s="10"/>
      <c r="R59" s="10"/>
      <c r="S59" s="90" t="s">
        <v>132</v>
      </c>
      <c r="T59" s="91"/>
      <c r="U59" s="96"/>
      <c r="V59" s="38">
        <v>76</v>
      </c>
    </row>
    <row r="60" spans="1:22">
      <c r="A60" s="78"/>
      <c r="B60" s="67" t="s">
        <v>26</v>
      </c>
      <c r="C60" s="85" t="s">
        <v>133</v>
      </c>
      <c r="D60" s="86"/>
      <c r="E60" s="85" t="s">
        <v>134</v>
      </c>
      <c r="F60" s="86"/>
      <c r="G60" s="85" t="s">
        <v>134</v>
      </c>
      <c r="H60" s="86"/>
      <c r="I60" s="67" t="s">
        <v>134</v>
      </c>
      <c r="J60" s="10"/>
      <c r="K60" s="10"/>
      <c r="L60" s="10"/>
      <c r="M60" s="78"/>
      <c r="N60" s="95"/>
      <c r="O60" s="95"/>
      <c r="P60" s="95"/>
      <c r="Q60" s="10"/>
      <c r="R60" s="10"/>
      <c r="S60" s="97" t="s">
        <v>135</v>
      </c>
      <c r="T60" s="98"/>
      <c r="U60" s="99"/>
      <c r="V60" s="38">
        <v>11</v>
      </c>
    </row>
    <row r="61" spans="1:22" ht="38.25">
      <c r="A61" s="79"/>
      <c r="B61" s="65" t="s">
        <v>134</v>
      </c>
      <c r="C61" s="65" t="s">
        <v>16</v>
      </c>
      <c r="D61" s="65" t="s">
        <v>136</v>
      </c>
      <c r="E61" s="65" t="s">
        <v>137</v>
      </c>
      <c r="F61" s="65" t="s">
        <v>138</v>
      </c>
      <c r="G61" s="65" t="s">
        <v>139</v>
      </c>
      <c r="H61" s="65" t="s">
        <v>140</v>
      </c>
      <c r="I61" s="65" t="s">
        <v>136</v>
      </c>
      <c r="J61" s="10"/>
      <c r="K61" s="10"/>
      <c r="L61" s="10"/>
      <c r="M61" s="79"/>
      <c r="N61" s="95"/>
      <c r="O61" s="95"/>
      <c r="P61" s="95"/>
      <c r="Q61" s="10"/>
      <c r="R61" s="10"/>
      <c r="S61" s="10"/>
      <c r="T61" s="10"/>
      <c r="U61" s="10"/>
      <c r="V61" s="10"/>
    </row>
    <row r="62" spans="1:22">
      <c r="A62" s="34" t="s">
        <v>50</v>
      </c>
      <c r="B62" s="36">
        <v>0</v>
      </c>
      <c r="C62" s="36">
        <v>0</v>
      </c>
      <c r="D62" s="36">
        <v>0</v>
      </c>
      <c r="E62" s="36">
        <v>0</v>
      </c>
      <c r="F62" s="36">
        <v>0</v>
      </c>
      <c r="G62" s="36">
        <v>0</v>
      </c>
      <c r="H62" s="36">
        <v>0</v>
      </c>
      <c r="I62" s="36">
        <v>0</v>
      </c>
      <c r="J62" s="10"/>
      <c r="K62" s="10"/>
      <c r="L62" s="10"/>
      <c r="M62" s="34" t="s">
        <v>50</v>
      </c>
      <c r="N62" s="36">
        <v>0</v>
      </c>
      <c r="O62" s="36">
        <v>0</v>
      </c>
      <c r="P62" s="36">
        <v>0</v>
      </c>
      <c r="Q62" s="10"/>
      <c r="R62" s="10"/>
      <c r="S62" s="10"/>
      <c r="T62" s="10"/>
      <c r="U62" s="10"/>
      <c r="V62" s="10"/>
    </row>
    <row r="63" spans="1:22">
      <c r="A63" s="34" t="s">
        <v>51</v>
      </c>
      <c r="B63" s="36">
        <v>3</v>
      </c>
      <c r="C63" s="36">
        <v>1</v>
      </c>
      <c r="D63" s="36">
        <v>1</v>
      </c>
      <c r="E63" s="36">
        <v>0</v>
      </c>
      <c r="F63" s="36">
        <v>0</v>
      </c>
      <c r="G63" s="36">
        <v>2</v>
      </c>
      <c r="H63" s="36">
        <v>0</v>
      </c>
      <c r="I63" s="36">
        <v>0</v>
      </c>
      <c r="J63" s="10"/>
      <c r="K63" s="10"/>
      <c r="L63" s="10"/>
      <c r="M63" s="34" t="s">
        <v>51</v>
      </c>
      <c r="N63" s="36">
        <v>3</v>
      </c>
      <c r="O63" s="36">
        <v>1</v>
      </c>
      <c r="P63" s="36">
        <v>0</v>
      </c>
      <c r="Q63" s="10"/>
      <c r="R63" s="87" t="s">
        <v>141</v>
      </c>
      <c r="S63" s="87"/>
      <c r="T63" s="87"/>
      <c r="U63" s="10"/>
      <c r="V63" s="10"/>
    </row>
    <row r="64" spans="1:22">
      <c r="A64" s="34" t="s">
        <v>52</v>
      </c>
      <c r="B64" s="36">
        <v>42</v>
      </c>
      <c r="C64" s="36">
        <v>15</v>
      </c>
      <c r="D64" s="36">
        <v>36</v>
      </c>
      <c r="E64" s="36">
        <v>26</v>
      </c>
      <c r="F64" s="36">
        <v>7</v>
      </c>
      <c r="G64" s="36">
        <v>32</v>
      </c>
      <c r="H64" s="36">
        <v>5</v>
      </c>
      <c r="I64" s="36">
        <v>0</v>
      </c>
      <c r="J64" s="10"/>
      <c r="K64" s="10"/>
      <c r="L64" s="10"/>
      <c r="M64" s="34" t="s">
        <v>52</v>
      </c>
      <c r="N64" s="36">
        <v>22</v>
      </c>
      <c r="O64" s="36">
        <v>37</v>
      </c>
      <c r="P64" s="36">
        <v>0</v>
      </c>
      <c r="Q64" s="10"/>
      <c r="R64" s="88" t="s">
        <v>142</v>
      </c>
      <c r="S64" s="88"/>
      <c r="T64" s="38"/>
      <c r="U64" s="10"/>
      <c r="V64" s="10"/>
    </row>
    <row r="65" spans="1:23">
      <c r="A65" s="39" t="s">
        <v>53</v>
      </c>
      <c r="B65" s="36">
        <v>26</v>
      </c>
      <c r="C65" s="36">
        <v>19</v>
      </c>
      <c r="D65" s="36">
        <v>36</v>
      </c>
      <c r="E65" s="36">
        <v>15</v>
      </c>
      <c r="F65" s="36">
        <v>9</v>
      </c>
      <c r="G65" s="36">
        <v>21</v>
      </c>
      <c r="H65" s="36">
        <v>3</v>
      </c>
      <c r="I65" s="36">
        <v>0</v>
      </c>
      <c r="J65" s="10"/>
      <c r="K65" s="10"/>
      <c r="L65" s="10"/>
      <c r="M65" s="39" t="s">
        <v>53</v>
      </c>
      <c r="N65" s="36">
        <v>27</v>
      </c>
      <c r="O65" s="36">
        <v>38</v>
      </c>
      <c r="P65" s="36">
        <v>0</v>
      </c>
      <c r="Q65" s="10"/>
      <c r="R65" s="69" t="s">
        <v>143</v>
      </c>
      <c r="S65" s="69"/>
      <c r="T65" s="38"/>
      <c r="U65" s="10"/>
      <c r="V65" s="10"/>
      <c r="W65" s="10"/>
    </row>
    <row r="66" spans="1:23">
      <c r="A66" s="45" t="s">
        <v>54</v>
      </c>
      <c r="B66" s="41">
        <v>71</v>
      </c>
      <c r="C66" s="41">
        <v>35</v>
      </c>
      <c r="D66" s="41">
        <v>73</v>
      </c>
      <c r="E66" s="41">
        <v>41</v>
      </c>
      <c r="F66" s="41">
        <v>16</v>
      </c>
      <c r="G66" s="41">
        <v>55</v>
      </c>
      <c r="H66" s="41">
        <v>8</v>
      </c>
      <c r="I66" s="41">
        <v>0</v>
      </c>
      <c r="J66" s="10"/>
      <c r="K66" s="10"/>
      <c r="L66" s="10"/>
      <c r="M66" s="45" t="s">
        <v>54</v>
      </c>
      <c r="N66" s="41">
        <v>52</v>
      </c>
      <c r="O66" s="41">
        <v>76</v>
      </c>
      <c r="P66" s="41">
        <v>0</v>
      </c>
      <c r="Q66" s="10"/>
      <c r="R66" s="89" t="s">
        <v>36</v>
      </c>
      <c r="S66" s="89"/>
      <c r="T66" s="46">
        <v>0</v>
      </c>
      <c r="U66" s="10"/>
      <c r="V66" s="10"/>
      <c r="W66" s="10"/>
    </row>
    <row r="68" spans="1:23">
      <c r="A68" s="18" t="s">
        <v>144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spans="1:23">
      <c r="A69" s="77" t="s">
        <v>15</v>
      </c>
      <c r="B69" s="90" t="s">
        <v>145</v>
      </c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</row>
    <row r="70" spans="1:23">
      <c r="A70" s="78"/>
      <c r="B70" s="79" t="s">
        <v>146</v>
      </c>
      <c r="C70" s="92"/>
      <c r="D70" s="92"/>
      <c r="E70" s="92"/>
      <c r="F70" s="92"/>
      <c r="G70" s="92"/>
      <c r="H70" s="92"/>
      <c r="I70" s="92"/>
      <c r="J70" s="92"/>
      <c r="K70" s="92"/>
      <c r="L70" s="92"/>
      <c r="M70" s="92"/>
      <c r="N70" s="92"/>
      <c r="O70" s="92"/>
      <c r="P70" s="90" t="s">
        <v>147</v>
      </c>
      <c r="Q70" s="91"/>
      <c r="R70" s="91"/>
      <c r="S70" s="91"/>
      <c r="T70" s="91"/>
      <c r="U70" s="91"/>
      <c r="V70" s="91"/>
      <c r="W70" s="91"/>
    </row>
    <row r="71" spans="1:23">
      <c r="A71" s="78"/>
      <c r="B71" s="85" t="s">
        <v>148</v>
      </c>
      <c r="C71" s="86"/>
      <c r="D71" s="86"/>
      <c r="E71" s="86"/>
      <c r="F71" s="86"/>
      <c r="G71" s="86"/>
      <c r="H71" s="86"/>
      <c r="I71" s="85" t="s">
        <v>149</v>
      </c>
      <c r="J71" s="86"/>
      <c r="K71" s="86"/>
      <c r="L71" s="86"/>
      <c r="M71" s="86"/>
      <c r="N71" s="86"/>
      <c r="O71" s="86"/>
      <c r="P71" s="93" t="s">
        <v>27</v>
      </c>
      <c r="Q71" s="92"/>
      <c r="R71" s="92"/>
      <c r="S71" s="92"/>
      <c r="T71" s="82" t="s">
        <v>27</v>
      </c>
      <c r="U71" s="84"/>
      <c r="V71" s="84"/>
      <c r="W71" s="84"/>
    </row>
    <row r="72" spans="1:23">
      <c r="A72" s="78"/>
      <c r="B72" s="85" t="s">
        <v>150</v>
      </c>
      <c r="C72" s="86"/>
      <c r="D72" s="86"/>
      <c r="E72" s="86"/>
      <c r="F72" s="85" t="s">
        <v>151</v>
      </c>
      <c r="G72" s="86"/>
      <c r="H72" s="86"/>
      <c r="I72" s="85" t="s">
        <v>150</v>
      </c>
      <c r="J72" s="86"/>
      <c r="K72" s="86"/>
      <c r="L72" s="86"/>
      <c r="M72" s="85" t="s">
        <v>151</v>
      </c>
      <c r="N72" s="86"/>
      <c r="O72" s="86"/>
      <c r="P72" s="85" t="s">
        <v>152</v>
      </c>
      <c r="Q72" s="86"/>
      <c r="R72" s="86"/>
      <c r="S72" s="86"/>
      <c r="T72" s="82" t="s">
        <v>153</v>
      </c>
      <c r="U72" s="84"/>
      <c r="V72" s="84"/>
      <c r="W72" s="84"/>
    </row>
    <row r="73" spans="1:23">
      <c r="A73" s="75"/>
      <c r="B73" s="74" t="s">
        <v>37</v>
      </c>
      <c r="C73" s="74" t="s">
        <v>38</v>
      </c>
      <c r="D73" s="74" t="s">
        <v>39</v>
      </c>
      <c r="E73" s="74" t="s">
        <v>154</v>
      </c>
      <c r="F73" s="74" t="s">
        <v>38</v>
      </c>
      <c r="G73" s="74" t="s">
        <v>39</v>
      </c>
      <c r="H73" s="74" t="s">
        <v>154</v>
      </c>
      <c r="I73" s="74" t="s">
        <v>37</v>
      </c>
      <c r="J73" s="74" t="s">
        <v>38</v>
      </c>
      <c r="K73" s="74" t="s">
        <v>39</v>
      </c>
      <c r="L73" s="74" t="s">
        <v>43</v>
      </c>
      <c r="M73" s="74" t="s">
        <v>38</v>
      </c>
      <c r="N73" s="74" t="s">
        <v>39</v>
      </c>
      <c r="O73" s="74" t="s">
        <v>43</v>
      </c>
      <c r="P73" s="74" t="s">
        <v>37</v>
      </c>
      <c r="Q73" s="74" t="s">
        <v>38</v>
      </c>
      <c r="R73" s="74" t="s">
        <v>39</v>
      </c>
      <c r="S73" s="74" t="s">
        <v>154</v>
      </c>
      <c r="T73" s="48" t="s">
        <v>37</v>
      </c>
      <c r="U73" s="48" t="s">
        <v>38</v>
      </c>
      <c r="V73" s="48" t="s">
        <v>39</v>
      </c>
      <c r="W73" s="48" t="s">
        <v>154</v>
      </c>
    </row>
    <row r="74" spans="1:23">
      <c r="A74" s="34" t="s">
        <v>50</v>
      </c>
      <c r="B74" s="49">
        <v>0</v>
      </c>
      <c r="C74" s="50">
        <v>0</v>
      </c>
      <c r="D74" s="50">
        <v>0</v>
      </c>
      <c r="E74" s="50">
        <v>0</v>
      </c>
      <c r="F74" s="50">
        <v>0</v>
      </c>
      <c r="G74" s="50">
        <v>0</v>
      </c>
      <c r="H74" s="50">
        <v>0</v>
      </c>
      <c r="I74" s="50">
        <v>0</v>
      </c>
      <c r="J74" s="50">
        <v>0</v>
      </c>
      <c r="K74" s="50">
        <v>0</v>
      </c>
      <c r="L74" s="50">
        <v>0</v>
      </c>
      <c r="M74" s="50">
        <v>0</v>
      </c>
      <c r="N74" s="50">
        <v>0</v>
      </c>
      <c r="O74" s="50">
        <v>0</v>
      </c>
      <c r="P74" s="50">
        <v>0</v>
      </c>
      <c r="Q74" s="50">
        <v>0</v>
      </c>
      <c r="R74" s="50">
        <v>0</v>
      </c>
      <c r="S74" s="50">
        <v>0</v>
      </c>
      <c r="T74" s="50"/>
      <c r="U74" s="50">
        <v>0</v>
      </c>
      <c r="V74" s="50">
        <v>0</v>
      </c>
      <c r="W74" s="50">
        <v>0</v>
      </c>
    </row>
    <row r="75" spans="1:23">
      <c r="A75" s="34" t="s">
        <v>51</v>
      </c>
      <c r="B75" s="49">
        <v>0</v>
      </c>
      <c r="C75" s="50">
        <v>1</v>
      </c>
      <c r="D75" s="50">
        <v>0</v>
      </c>
      <c r="E75" s="50">
        <v>0</v>
      </c>
      <c r="F75" s="50">
        <v>0</v>
      </c>
      <c r="G75" s="50">
        <v>5</v>
      </c>
      <c r="H75" s="50">
        <v>0</v>
      </c>
      <c r="I75" s="50">
        <v>0</v>
      </c>
      <c r="J75" s="50">
        <v>1</v>
      </c>
      <c r="K75" s="50">
        <v>0</v>
      </c>
      <c r="L75" s="50">
        <v>0</v>
      </c>
      <c r="M75" s="50">
        <v>0</v>
      </c>
      <c r="N75" s="50">
        <v>5</v>
      </c>
      <c r="O75" s="50">
        <v>0</v>
      </c>
      <c r="P75" s="50">
        <v>0</v>
      </c>
      <c r="Q75" s="50">
        <v>1</v>
      </c>
      <c r="R75" s="50">
        <v>0</v>
      </c>
      <c r="S75" s="50">
        <v>0</v>
      </c>
      <c r="T75" s="50"/>
      <c r="U75" s="50">
        <v>0</v>
      </c>
      <c r="V75" s="50">
        <v>5</v>
      </c>
      <c r="W75" s="50">
        <v>0</v>
      </c>
    </row>
    <row r="76" spans="1:23">
      <c r="A76" s="34" t="s">
        <v>52</v>
      </c>
      <c r="B76" s="49">
        <v>26</v>
      </c>
      <c r="C76" s="50">
        <v>16</v>
      </c>
      <c r="D76" s="50">
        <v>5</v>
      </c>
      <c r="E76" s="50">
        <v>0</v>
      </c>
      <c r="F76" s="50">
        <v>0</v>
      </c>
      <c r="G76" s="50">
        <v>31</v>
      </c>
      <c r="H76" s="50">
        <v>0</v>
      </c>
      <c r="I76" s="50">
        <v>26</v>
      </c>
      <c r="J76" s="50">
        <v>16</v>
      </c>
      <c r="K76" s="50">
        <v>5</v>
      </c>
      <c r="L76" s="50">
        <v>0</v>
      </c>
      <c r="M76" s="50">
        <v>0</v>
      </c>
      <c r="N76" s="50">
        <v>31</v>
      </c>
      <c r="O76" s="50">
        <v>0</v>
      </c>
      <c r="P76" s="50">
        <v>26</v>
      </c>
      <c r="Q76" s="50">
        <v>16</v>
      </c>
      <c r="R76" s="50">
        <v>5</v>
      </c>
      <c r="S76" s="50">
        <v>0</v>
      </c>
      <c r="T76" s="50"/>
      <c r="U76" s="50">
        <v>0</v>
      </c>
      <c r="V76" s="50">
        <v>31</v>
      </c>
      <c r="W76" s="50">
        <v>0</v>
      </c>
    </row>
    <row r="77" spans="1:23">
      <c r="A77" s="39" t="s">
        <v>53</v>
      </c>
      <c r="B77" s="49">
        <v>15</v>
      </c>
      <c r="C77" s="50">
        <v>8</v>
      </c>
      <c r="D77" s="50">
        <v>5</v>
      </c>
      <c r="E77" s="50">
        <v>0</v>
      </c>
      <c r="F77" s="50">
        <v>0</v>
      </c>
      <c r="G77" s="50">
        <v>19</v>
      </c>
      <c r="H77" s="50">
        <v>0</v>
      </c>
      <c r="I77" s="50">
        <v>15</v>
      </c>
      <c r="J77" s="50">
        <v>8</v>
      </c>
      <c r="K77" s="50">
        <v>5</v>
      </c>
      <c r="L77" s="50">
        <v>0</v>
      </c>
      <c r="M77" s="50">
        <v>0</v>
      </c>
      <c r="N77" s="50">
        <v>19</v>
      </c>
      <c r="O77" s="50">
        <v>0</v>
      </c>
      <c r="P77" s="50">
        <v>15</v>
      </c>
      <c r="Q77" s="50">
        <v>8</v>
      </c>
      <c r="R77" s="50">
        <v>5</v>
      </c>
      <c r="S77" s="50">
        <v>0</v>
      </c>
      <c r="T77" s="50"/>
      <c r="U77" s="50">
        <v>0</v>
      </c>
      <c r="V77" s="50">
        <v>19</v>
      </c>
      <c r="W77" s="50">
        <v>0</v>
      </c>
    </row>
    <row r="78" spans="1:23">
      <c r="A78" s="51" t="s">
        <v>54</v>
      </c>
      <c r="B78" s="52">
        <v>41</v>
      </c>
      <c r="C78" s="52">
        <v>25</v>
      </c>
      <c r="D78" s="52">
        <v>10</v>
      </c>
      <c r="E78" s="52">
        <v>0</v>
      </c>
      <c r="F78" s="52">
        <v>0</v>
      </c>
      <c r="G78" s="52">
        <v>55</v>
      </c>
      <c r="H78" s="52">
        <v>0</v>
      </c>
      <c r="I78" s="52">
        <v>41</v>
      </c>
      <c r="J78" s="52">
        <v>25</v>
      </c>
      <c r="K78" s="52">
        <v>10</v>
      </c>
      <c r="L78" s="52">
        <v>0</v>
      </c>
      <c r="M78" s="52">
        <v>0</v>
      </c>
      <c r="N78" s="52">
        <v>55</v>
      </c>
      <c r="O78" s="52">
        <v>0</v>
      </c>
      <c r="P78" s="52">
        <v>41</v>
      </c>
      <c r="Q78" s="52">
        <v>25</v>
      </c>
      <c r="R78" s="52">
        <v>10</v>
      </c>
      <c r="S78" s="52">
        <v>0</v>
      </c>
      <c r="T78" s="52">
        <v>0</v>
      </c>
      <c r="U78" s="52">
        <v>0</v>
      </c>
      <c r="V78" s="52">
        <v>55</v>
      </c>
      <c r="W78" s="52">
        <v>0</v>
      </c>
    </row>
    <row r="79" spans="1:23">
      <c r="A79" s="53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</row>
    <row r="80" spans="1:23">
      <c r="A80" s="77" t="s">
        <v>15</v>
      </c>
      <c r="B80" s="80" t="s">
        <v>155</v>
      </c>
      <c r="C80" s="81"/>
      <c r="D80" s="81"/>
      <c r="E80" s="81"/>
      <c r="F80" s="81"/>
      <c r="G80" s="81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76"/>
      <c r="U80" s="76"/>
      <c r="V80" s="76"/>
      <c r="W80" s="76"/>
    </row>
    <row r="81" spans="1:7">
      <c r="A81" s="78"/>
      <c r="B81" s="82" t="s">
        <v>148</v>
      </c>
      <c r="C81" s="83"/>
      <c r="D81" s="82" t="s">
        <v>149</v>
      </c>
      <c r="E81" s="84"/>
      <c r="F81" s="84"/>
      <c r="G81" s="84"/>
    </row>
    <row r="82" spans="1:7" ht="21">
      <c r="A82" s="79"/>
      <c r="B82" s="21" t="s">
        <v>156</v>
      </c>
      <c r="C82" s="21" t="s">
        <v>157</v>
      </c>
      <c r="D82" s="21" t="s">
        <v>158</v>
      </c>
      <c r="E82" s="21" t="s">
        <v>43</v>
      </c>
      <c r="F82" s="21" t="s">
        <v>159</v>
      </c>
      <c r="G82" s="21" t="s">
        <v>160</v>
      </c>
    </row>
    <row r="83" spans="1:7">
      <c r="A83" s="34" t="s">
        <v>50</v>
      </c>
      <c r="B83" s="50">
        <v>0</v>
      </c>
      <c r="C83" s="50">
        <v>0</v>
      </c>
      <c r="D83" s="50">
        <v>0</v>
      </c>
      <c r="E83" s="50">
        <v>0</v>
      </c>
      <c r="F83" s="50">
        <v>0</v>
      </c>
      <c r="G83" s="50">
        <v>0</v>
      </c>
    </row>
    <row r="84" spans="1:7">
      <c r="A84" s="34" t="s">
        <v>51</v>
      </c>
      <c r="B84" s="50">
        <v>0</v>
      </c>
      <c r="C84" s="50">
        <v>0</v>
      </c>
      <c r="D84" s="50">
        <v>0</v>
      </c>
      <c r="E84" s="50">
        <v>0</v>
      </c>
      <c r="F84" s="50">
        <v>0</v>
      </c>
      <c r="G84" s="50">
        <v>0</v>
      </c>
    </row>
    <row r="85" spans="1:7">
      <c r="A85" s="34" t="s">
        <v>52</v>
      </c>
      <c r="B85" s="50">
        <v>0</v>
      </c>
      <c r="C85" s="50">
        <v>0</v>
      </c>
      <c r="D85" s="50">
        <v>0</v>
      </c>
      <c r="E85" s="50">
        <v>0</v>
      </c>
      <c r="F85" s="50">
        <v>0</v>
      </c>
      <c r="G85" s="50">
        <v>0</v>
      </c>
    </row>
    <row r="86" spans="1:7">
      <c r="A86" s="39" t="s">
        <v>53</v>
      </c>
      <c r="B86" s="50">
        <v>0</v>
      </c>
      <c r="C86" s="50">
        <v>0</v>
      </c>
      <c r="D86" s="50">
        <v>0</v>
      </c>
      <c r="E86" s="50">
        <v>0</v>
      </c>
      <c r="F86" s="50">
        <v>0</v>
      </c>
      <c r="G86" s="50">
        <v>0</v>
      </c>
    </row>
    <row r="87" spans="1:7">
      <c r="A87" s="51" t="s">
        <v>54</v>
      </c>
      <c r="B87" s="55">
        <v>0</v>
      </c>
      <c r="C87" s="55">
        <v>0</v>
      </c>
      <c r="D87" s="55">
        <v>0</v>
      </c>
      <c r="E87" s="55">
        <v>0</v>
      </c>
      <c r="F87" s="55">
        <v>0</v>
      </c>
      <c r="G87" s="55">
        <v>0</v>
      </c>
    </row>
    <row r="88" spans="1:7">
      <c r="A88" s="76"/>
      <c r="B88" s="76"/>
      <c r="C88" s="76"/>
      <c r="D88" s="76"/>
      <c r="E88" s="76"/>
      <c r="F88" s="76"/>
      <c r="G88" s="76"/>
    </row>
    <row r="89" spans="1:7">
      <c r="A89" s="77" t="s">
        <v>15</v>
      </c>
      <c r="B89" s="80" t="s">
        <v>161</v>
      </c>
      <c r="C89" s="81"/>
      <c r="D89" s="81"/>
      <c r="E89" s="56"/>
      <c r="F89" s="56"/>
      <c r="G89" s="56"/>
    </row>
    <row r="90" spans="1:7" ht="22.5">
      <c r="A90" s="78"/>
      <c r="B90" s="66" t="s">
        <v>16</v>
      </c>
      <c r="C90" s="67" t="s">
        <v>162</v>
      </c>
      <c r="D90" s="66" t="s">
        <v>163</v>
      </c>
      <c r="E90" s="58"/>
      <c r="F90" s="58"/>
      <c r="G90" s="58"/>
    </row>
    <row r="91" spans="1:7">
      <c r="A91" s="59" t="s">
        <v>50</v>
      </c>
      <c r="B91" s="50">
        <v>0</v>
      </c>
      <c r="C91" s="50">
        <v>0</v>
      </c>
      <c r="D91" s="60">
        <v>0</v>
      </c>
      <c r="E91" s="61"/>
      <c r="F91" s="61"/>
      <c r="G91" s="61"/>
    </row>
    <row r="92" spans="1:7">
      <c r="A92" s="59" t="s">
        <v>51</v>
      </c>
      <c r="B92" s="50">
        <v>9</v>
      </c>
      <c r="C92" s="50">
        <v>0</v>
      </c>
      <c r="D92" s="60">
        <v>3</v>
      </c>
      <c r="E92" s="61"/>
      <c r="F92" s="61"/>
      <c r="G92" s="61"/>
    </row>
    <row r="93" spans="1:7">
      <c r="A93" s="59" t="s">
        <v>52</v>
      </c>
      <c r="B93" s="50">
        <v>91</v>
      </c>
      <c r="C93" s="50">
        <v>0</v>
      </c>
      <c r="D93" s="60">
        <v>21</v>
      </c>
      <c r="E93" s="61"/>
      <c r="F93" s="61"/>
      <c r="G93" s="61"/>
    </row>
    <row r="94" spans="1:7">
      <c r="A94" s="62" t="s">
        <v>53</v>
      </c>
      <c r="B94" s="50">
        <v>73</v>
      </c>
      <c r="C94" s="50">
        <v>0</v>
      </c>
      <c r="D94" s="60">
        <v>27</v>
      </c>
      <c r="E94" s="61"/>
      <c r="F94" s="61"/>
      <c r="G94" s="61"/>
    </row>
    <row r="95" spans="1:7">
      <c r="A95" s="51" t="s">
        <v>54</v>
      </c>
      <c r="B95" s="55">
        <v>173</v>
      </c>
      <c r="C95" s="55">
        <v>0</v>
      </c>
      <c r="D95" s="63">
        <v>51</v>
      </c>
      <c r="E95" s="64"/>
      <c r="F95" s="64"/>
      <c r="G95" s="64"/>
    </row>
    <row r="96" spans="1:7">
      <c r="A96" s="76"/>
      <c r="B96" s="76"/>
      <c r="C96" s="76"/>
      <c r="D96" s="76"/>
      <c r="E96" s="76"/>
      <c r="F96" s="76"/>
      <c r="G96" s="76"/>
    </row>
  </sheetData>
  <mergeCells count="122">
    <mergeCell ref="A13:C13"/>
    <mergeCell ref="A14:C14"/>
    <mergeCell ref="A15:C15"/>
    <mergeCell ref="A16:C16"/>
    <mergeCell ref="A17:C17"/>
    <mergeCell ref="A20:C23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A10:C12"/>
    <mergeCell ref="D10:I10"/>
    <mergeCell ref="J10:K10"/>
    <mergeCell ref="L10:M10"/>
    <mergeCell ref="N10:O10"/>
    <mergeCell ref="P10:R10"/>
    <mergeCell ref="D20:E20"/>
    <mergeCell ref="F20:G20"/>
    <mergeCell ref="H20:I20"/>
    <mergeCell ref="M20:P23"/>
    <mergeCell ref="Q20:W20"/>
    <mergeCell ref="X20:AA20"/>
    <mergeCell ref="D21:E21"/>
    <mergeCell ref="F21:G21"/>
    <mergeCell ref="H21:I21"/>
    <mergeCell ref="Q21:T22"/>
    <mergeCell ref="A24:C24"/>
    <mergeCell ref="M24:P24"/>
    <mergeCell ref="A25:C25"/>
    <mergeCell ref="M25:P25"/>
    <mergeCell ref="A26:C26"/>
    <mergeCell ref="M26:P26"/>
    <mergeCell ref="U21:V22"/>
    <mergeCell ref="W21:W22"/>
    <mergeCell ref="X21:AA22"/>
    <mergeCell ref="D22:D23"/>
    <mergeCell ref="E22:E23"/>
    <mergeCell ref="F22:F23"/>
    <mergeCell ref="G22:G23"/>
    <mergeCell ref="H22:H23"/>
    <mergeCell ref="I22:I23"/>
    <mergeCell ref="Q31:Y31"/>
    <mergeCell ref="AO31:AQ31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</mergeCells>
  <pageMargins left="0.22" right="0.19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Q97"/>
  <sheetViews>
    <sheetView workbookViewId="0">
      <selection sqref="A1:XFD1048576"/>
    </sheetView>
  </sheetViews>
  <sheetFormatPr baseColWidth="10" defaultColWidth="11.42578125" defaultRowHeight="15"/>
  <cols>
    <col min="1" max="43" width="11.42578125" style="146"/>
    <col min="44" max="16384" width="11.42578125" style="145"/>
  </cols>
  <sheetData>
    <row r="1" spans="1:29">
      <c r="A1" s="147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</row>
    <row r="2" spans="1:29">
      <c r="A2" s="147"/>
      <c r="B2" s="147"/>
      <c r="C2" s="147"/>
      <c r="D2" s="147"/>
      <c r="E2" s="147"/>
      <c r="F2" s="148" t="s">
        <v>0</v>
      </c>
      <c r="G2" s="147" t="s">
        <v>1</v>
      </c>
      <c r="H2" s="149"/>
      <c r="I2" s="148" t="s">
        <v>2</v>
      </c>
      <c r="J2" s="147" t="s">
        <v>3</v>
      </c>
      <c r="K2" s="147"/>
      <c r="L2" s="147"/>
      <c r="M2" s="149"/>
      <c r="N2" s="147"/>
      <c r="O2" s="148" t="s">
        <v>4</v>
      </c>
      <c r="P2" s="147" t="s">
        <v>5</v>
      </c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</row>
    <row r="3" spans="1:29" s="146" customFormat="1">
      <c r="A3" s="147"/>
      <c r="B3" s="147"/>
      <c r="C3" s="147"/>
      <c r="D3" s="147"/>
      <c r="E3" s="147"/>
      <c r="F3" s="148" t="s">
        <v>6</v>
      </c>
      <c r="G3" s="147" t="s">
        <v>167</v>
      </c>
      <c r="H3" s="149"/>
      <c r="I3" s="148" t="s">
        <v>8</v>
      </c>
      <c r="J3" s="147" t="s">
        <v>9</v>
      </c>
      <c r="K3" s="147"/>
      <c r="L3" s="147"/>
      <c r="M3" s="149"/>
      <c r="N3" s="147"/>
      <c r="O3" s="148" t="s">
        <v>10</v>
      </c>
      <c r="P3" s="147" t="s">
        <v>5</v>
      </c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</row>
    <row r="4" spans="1:29" s="146" customFormat="1">
      <c r="A4" s="150"/>
      <c r="B4" s="147"/>
      <c r="C4" s="147"/>
      <c r="D4" s="147"/>
      <c r="E4" s="147"/>
      <c r="F4" s="147"/>
      <c r="G4" s="147"/>
      <c r="H4" s="149"/>
      <c r="I4" s="148" t="s">
        <v>11</v>
      </c>
      <c r="J4" s="147" t="s">
        <v>5</v>
      </c>
      <c r="K4" s="147"/>
      <c r="L4" s="147"/>
      <c r="M4" s="149"/>
      <c r="N4" s="147"/>
      <c r="O4" s="148" t="s">
        <v>12</v>
      </c>
      <c r="P4" s="147" t="s">
        <v>5</v>
      </c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</row>
    <row r="5" spans="1:29" s="146" customFormat="1">
      <c r="A5" s="151"/>
      <c r="B5" s="152"/>
      <c r="C5" s="153"/>
      <c r="D5" s="147"/>
      <c r="E5" s="147"/>
      <c r="F5" s="147"/>
      <c r="G5" s="149"/>
      <c r="H5" s="149"/>
      <c r="I5" s="149"/>
      <c r="J5" s="149"/>
      <c r="K5" s="149"/>
      <c r="L5" s="149"/>
      <c r="M5" s="149"/>
      <c r="N5" s="149"/>
      <c r="O5" s="149"/>
      <c r="P5" s="149"/>
      <c r="Q5" s="149"/>
      <c r="R5" s="149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</row>
    <row r="6" spans="1:29" s="146" customFormat="1">
      <c r="A6" s="154"/>
      <c r="B6" s="155"/>
      <c r="C6" s="155"/>
      <c r="D6" s="155"/>
      <c r="E6" s="155"/>
      <c r="F6" s="155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  <c r="U6" s="147"/>
      <c r="V6" s="147"/>
      <c r="W6" s="147"/>
      <c r="X6" s="147"/>
      <c r="Y6" s="147"/>
      <c r="Z6" s="147"/>
      <c r="AA6" s="147"/>
      <c r="AB6" s="147"/>
      <c r="AC6" s="147"/>
    </row>
    <row r="7" spans="1:29" s="146" customFormat="1">
      <c r="A7" s="156" t="s">
        <v>13</v>
      </c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47"/>
      <c r="N7" s="147"/>
      <c r="O7" s="147"/>
      <c r="P7" s="147"/>
      <c r="Q7" s="147"/>
      <c r="R7" s="147"/>
      <c r="S7" s="147"/>
      <c r="T7" s="147"/>
      <c r="U7" s="147"/>
      <c r="V7" s="147"/>
      <c r="W7" s="147"/>
      <c r="X7" s="147"/>
      <c r="Y7" s="147"/>
      <c r="Z7" s="147"/>
      <c r="AA7" s="147"/>
      <c r="AB7" s="147"/>
      <c r="AC7" s="147"/>
    </row>
    <row r="8" spans="1:29">
      <c r="A8" s="151"/>
      <c r="B8" s="155"/>
      <c r="C8" s="155"/>
      <c r="D8" s="155"/>
      <c r="E8" s="155"/>
      <c r="F8" s="155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7"/>
      <c r="AA8" s="147"/>
      <c r="AB8" s="147"/>
      <c r="AC8" s="147"/>
    </row>
    <row r="9" spans="1:29">
      <c r="A9" s="157" t="s">
        <v>14</v>
      </c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49"/>
      <c r="AB9" s="149"/>
      <c r="AC9" s="149"/>
    </row>
    <row r="10" spans="1:29" ht="76.5">
      <c r="A10" s="161" t="s">
        <v>15</v>
      </c>
      <c r="B10" s="165"/>
      <c r="C10" s="162"/>
      <c r="D10" s="161" t="s">
        <v>16</v>
      </c>
      <c r="E10" s="165"/>
      <c r="F10" s="165"/>
      <c r="G10" s="165"/>
      <c r="H10" s="165"/>
      <c r="I10" s="162"/>
      <c r="J10" s="171" t="s">
        <v>17</v>
      </c>
      <c r="K10" s="172"/>
      <c r="L10" s="171" t="s">
        <v>18</v>
      </c>
      <c r="M10" s="172"/>
      <c r="N10" s="171" t="s">
        <v>19</v>
      </c>
      <c r="O10" s="173"/>
      <c r="P10" s="171" t="s">
        <v>20</v>
      </c>
      <c r="Q10" s="172"/>
      <c r="R10" s="172"/>
      <c r="S10" s="171" t="s">
        <v>21</v>
      </c>
      <c r="T10" s="172"/>
      <c r="U10" s="171" t="s">
        <v>22</v>
      </c>
      <c r="V10" s="172"/>
      <c r="W10" s="158" t="s">
        <v>23</v>
      </c>
      <c r="X10" s="171" t="s">
        <v>24</v>
      </c>
      <c r="Y10" s="172"/>
      <c r="Z10" s="172"/>
      <c r="AA10" s="172"/>
      <c r="AB10" s="173"/>
      <c r="AC10" s="158" t="s">
        <v>25</v>
      </c>
    </row>
    <row r="11" spans="1:29">
      <c r="A11" s="167"/>
      <c r="B11" s="159"/>
      <c r="C11" s="168"/>
      <c r="D11" s="175" t="s">
        <v>26</v>
      </c>
      <c r="E11" s="177"/>
      <c r="F11" s="177"/>
      <c r="G11" s="176"/>
      <c r="H11" s="175" t="s">
        <v>27</v>
      </c>
      <c r="I11" s="177"/>
      <c r="J11" s="175" t="s">
        <v>27</v>
      </c>
      <c r="K11" s="177"/>
      <c r="L11" s="180" t="s">
        <v>28</v>
      </c>
      <c r="M11" s="181" t="s">
        <v>29</v>
      </c>
      <c r="N11" s="181" t="s">
        <v>30</v>
      </c>
      <c r="O11" s="181" t="s">
        <v>30</v>
      </c>
      <c r="P11" s="175" t="s">
        <v>27</v>
      </c>
      <c r="Q11" s="177"/>
      <c r="R11" s="177"/>
      <c r="S11" s="175" t="s">
        <v>27</v>
      </c>
      <c r="T11" s="177"/>
      <c r="U11" s="175" t="s">
        <v>27</v>
      </c>
      <c r="V11" s="177"/>
      <c r="W11" s="174" t="s">
        <v>27</v>
      </c>
      <c r="X11" s="174" t="s">
        <v>31</v>
      </c>
      <c r="Y11" s="174" t="s">
        <v>32</v>
      </c>
      <c r="Z11" s="174" t="s">
        <v>33</v>
      </c>
      <c r="AA11" s="174" t="s">
        <v>34</v>
      </c>
      <c r="AB11" s="174" t="s">
        <v>35</v>
      </c>
      <c r="AC11" s="174" t="s">
        <v>27</v>
      </c>
    </row>
    <row r="12" spans="1:29" ht="21">
      <c r="A12" s="163"/>
      <c r="B12" s="166"/>
      <c r="C12" s="164"/>
      <c r="D12" s="181" t="s">
        <v>36</v>
      </c>
      <c r="E12" s="181" t="s">
        <v>37</v>
      </c>
      <c r="F12" s="181" t="s">
        <v>38</v>
      </c>
      <c r="G12" s="181" t="s">
        <v>39</v>
      </c>
      <c r="H12" s="181" t="s">
        <v>40</v>
      </c>
      <c r="I12" s="181" t="s">
        <v>41</v>
      </c>
      <c r="J12" s="181" t="s">
        <v>42</v>
      </c>
      <c r="K12" s="181" t="s">
        <v>43</v>
      </c>
      <c r="L12" s="181" t="s">
        <v>36</v>
      </c>
      <c r="M12" s="181" t="s">
        <v>36</v>
      </c>
      <c r="N12" s="181" t="s">
        <v>44</v>
      </c>
      <c r="O12" s="181" t="s">
        <v>43</v>
      </c>
      <c r="P12" s="181" t="s">
        <v>45</v>
      </c>
      <c r="Q12" s="181" t="s">
        <v>46</v>
      </c>
      <c r="R12" s="181" t="s">
        <v>47</v>
      </c>
      <c r="S12" s="181" t="s">
        <v>48</v>
      </c>
      <c r="T12" s="181" t="s">
        <v>43</v>
      </c>
      <c r="U12" s="181" t="s">
        <v>48</v>
      </c>
      <c r="V12" s="181" t="s">
        <v>43</v>
      </c>
      <c r="W12" s="181" t="s">
        <v>27</v>
      </c>
      <c r="X12" s="183" t="s">
        <v>49</v>
      </c>
      <c r="Y12" s="183" t="s">
        <v>49</v>
      </c>
      <c r="Z12" s="183" t="s">
        <v>49</v>
      </c>
      <c r="AA12" s="183" t="s">
        <v>49</v>
      </c>
      <c r="AB12" s="183" t="s">
        <v>49</v>
      </c>
      <c r="AC12" s="183" t="s">
        <v>49</v>
      </c>
    </row>
    <row r="13" spans="1:29">
      <c r="A13" s="185" t="s">
        <v>50</v>
      </c>
      <c r="B13" s="188"/>
      <c r="C13" s="188"/>
      <c r="D13" s="189">
        <f>SUM(E13:G13)</f>
        <v>0</v>
      </c>
      <c r="E13" s="190">
        <v>0</v>
      </c>
      <c r="F13" s="190">
        <v>0</v>
      </c>
      <c r="G13" s="190">
        <v>0</v>
      </c>
      <c r="H13" s="190">
        <v>0</v>
      </c>
      <c r="I13" s="190">
        <v>0</v>
      </c>
      <c r="J13" s="190">
        <v>0</v>
      </c>
      <c r="K13" s="190">
        <v>0</v>
      </c>
      <c r="L13" s="190">
        <v>0</v>
      </c>
      <c r="M13" s="190">
        <v>0</v>
      </c>
      <c r="N13" s="190">
        <v>0</v>
      </c>
      <c r="O13" s="190">
        <v>0</v>
      </c>
      <c r="P13" s="190">
        <v>0</v>
      </c>
      <c r="Q13" s="190">
        <v>0</v>
      </c>
      <c r="R13" s="190">
        <v>0</v>
      </c>
      <c r="S13" s="190">
        <v>0</v>
      </c>
      <c r="T13" s="190">
        <v>0</v>
      </c>
      <c r="U13" s="190">
        <v>0</v>
      </c>
      <c r="V13" s="190">
        <v>0</v>
      </c>
      <c r="W13" s="190">
        <v>0</v>
      </c>
      <c r="X13" s="190">
        <v>0</v>
      </c>
      <c r="Y13" s="190">
        <v>0</v>
      </c>
      <c r="Z13" s="190">
        <v>0</v>
      </c>
      <c r="AA13" s="190">
        <v>0</v>
      </c>
      <c r="AB13" s="190">
        <v>0</v>
      </c>
      <c r="AC13" s="190">
        <v>0</v>
      </c>
    </row>
    <row r="14" spans="1:29">
      <c r="A14" s="185" t="s">
        <v>51</v>
      </c>
      <c r="B14" s="188"/>
      <c r="C14" s="188"/>
      <c r="D14" s="189">
        <f>SUM(E14:G14)</f>
        <v>8</v>
      </c>
      <c r="E14" s="190">
        <v>3</v>
      </c>
      <c r="F14" s="190">
        <v>4</v>
      </c>
      <c r="G14" s="190">
        <v>1</v>
      </c>
      <c r="H14" s="190">
        <v>62</v>
      </c>
      <c r="I14" s="190">
        <v>5</v>
      </c>
      <c r="J14" s="190">
        <v>0</v>
      </c>
      <c r="K14" s="190">
        <v>0</v>
      </c>
      <c r="L14" s="190">
        <v>10</v>
      </c>
      <c r="M14" s="190">
        <v>9</v>
      </c>
      <c r="N14" s="190">
        <v>8</v>
      </c>
      <c r="O14" s="190">
        <v>0</v>
      </c>
      <c r="P14" s="190">
        <v>3</v>
      </c>
      <c r="Q14" s="190">
        <v>4</v>
      </c>
      <c r="R14" s="190">
        <v>0</v>
      </c>
      <c r="S14" s="190">
        <v>53</v>
      </c>
      <c r="T14" s="190">
        <v>2</v>
      </c>
      <c r="U14" s="190">
        <v>55</v>
      </c>
      <c r="V14" s="190">
        <v>0</v>
      </c>
      <c r="W14" s="190">
        <v>2</v>
      </c>
      <c r="X14" s="190">
        <v>7</v>
      </c>
      <c r="Y14" s="190">
        <v>0</v>
      </c>
      <c r="Z14" s="190">
        <v>0</v>
      </c>
      <c r="AA14" s="190">
        <v>0</v>
      </c>
      <c r="AB14" s="190">
        <v>0</v>
      </c>
      <c r="AC14" s="190">
        <v>1</v>
      </c>
    </row>
    <row r="15" spans="1:29">
      <c r="A15" s="185" t="s">
        <v>52</v>
      </c>
      <c r="B15" s="188"/>
      <c r="C15" s="188"/>
      <c r="D15" s="189">
        <f>SUM(E15:G15)</f>
        <v>113</v>
      </c>
      <c r="E15" s="190">
        <v>65</v>
      </c>
      <c r="F15" s="190">
        <v>38</v>
      </c>
      <c r="G15" s="190">
        <v>10</v>
      </c>
      <c r="H15" s="190">
        <v>857</v>
      </c>
      <c r="I15" s="190">
        <v>86</v>
      </c>
      <c r="J15" s="190">
        <v>29</v>
      </c>
      <c r="K15" s="190">
        <v>0</v>
      </c>
      <c r="L15" s="190">
        <v>116</v>
      </c>
      <c r="M15" s="190">
        <v>94</v>
      </c>
      <c r="N15" s="190">
        <v>113</v>
      </c>
      <c r="O15" s="190">
        <v>3</v>
      </c>
      <c r="P15" s="190">
        <v>53</v>
      </c>
      <c r="Q15" s="190">
        <v>80</v>
      </c>
      <c r="R15" s="190">
        <v>1</v>
      </c>
      <c r="S15" s="190">
        <v>639</v>
      </c>
      <c r="T15" s="190">
        <v>21</v>
      </c>
      <c r="U15" s="190">
        <v>610</v>
      </c>
      <c r="V15" s="190">
        <v>3</v>
      </c>
      <c r="W15" s="190">
        <v>58</v>
      </c>
      <c r="X15" s="190">
        <v>59</v>
      </c>
      <c r="Y15" s="190">
        <v>0</v>
      </c>
      <c r="Z15" s="190">
        <v>0</v>
      </c>
      <c r="AA15" s="190">
        <v>1</v>
      </c>
      <c r="AB15" s="190">
        <v>0</v>
      </c>
      <c r="AC15" s="190">
        <v>3</v>
      </c>
    </row>
    <row r="16" spans="1:29">
      <c r="A16" s="186" t="s">
        <v>53</v>
      </c>
      <c r="B16" s="187"/>
      <c r="C16" s="187"/>
      <c r="D16" s="189">
        <f>SUM(E16:G16)</f>
        <v>85</v>
      </c>
      <c r="E16" s="190">
        <v>47</v>
      </c>
      <c r="F16" s="190">
        <v>29</v>
      </c>
      <c r="G16" s="190">
        <v>9</v>
      </c>
      <c r="H16" s="190">
        <v>764</v>
      </c>
      <c r="I16" s="190">
        <v>74</v>
      </c>
      <c r="J16" s="190">
        <v>23</v>
      </c>
      <c r="K16" s="190">
        <v>0</v>
      </c>
      <c r="L16" s="190">
        <v>83</v>
      </c>
      <c r="M16" s="190">
        <v>88</v>
      </c>
      <c r="N16" s="190">
        <v>85</v>
      </c>
      <c r="O16" s="190">
        <v>7</v>
      </c>
      <c r="P16" s="190">
        <v>38</v>
      </c>
      <c r="Q16" s="190">
        <v>77</v>
      </c>
      <c r="R16" s="190">
        <v>0</v>
      </c>
      <c r="S16" s="190">
        <v>583</v>
      </c>
      <c r="T16" s="190">
        <v>23</v>
      </c>
      <c r="U16" s="190">
        <v>574</v>
      </c>
      <c r="V16" s="190">
        <v>4</v>
      </c>
      <c r="W16" s="190">
        <v>55</v>
      </c>
      <c r="X16" s="190">
        <v>60</v>
      </c>
      <c r="Y16" s="190">
        <v>0</v>
      </c>
      <c r="Z16" s="190">
        <v>1</v>
      </c>
      <c r="AA16" s="190">
        <v>1</v>
      </c>
      <c r="AB16" s="190">
        <v>0</v>
      </c>
      <c r="AC16" s="190">
        <v>3</v>
      </c>
    </row>
    <row r="17" spans="1:43">
      <c r="A17" s="193" t="s">
        <v>54</v>
      </c>
      <c r="B17" s="195"/>
      <c r="C17" s="194"/>
      <c r="D17" s="196">
        <f>SUM(D13:D16)</f>
        <v>206</v>
      </c>
      <c r="E17" s="196">
        <f>SUM(E13:E16)</f>
        <v>115</v>
      </c>
      <c r="F17" s="196">
        <f>SUM(F13:F16)</f>
        <v>71</v>
      </c>
      <c r="G17" s="196">
        <f>SUM(G13:G16)</f>
        <v>20</v>
      </c>
      <c r="H17" s="196">
        <f>SUM(H13:H16)</f>
        <v>1683</v>
      </c>
      <c r="I17" s="196">
        <f>SUM(I13:I16)</f>
        <v>165</v>
      </c>
      <c r="J17" s="196">
        <f>SUM(J13:J16)</f>
        <v>52</v>
      </c>
      <c r="K17" s="196">
        <f>SUM(K13:K16)</f>
        <v>0</v>
      </c>
      <c r="L17" s="196">
        <f>SUM(L13:L16)</f>
        <v>209</v>
      </c>
      <c r="M17" s="196">
        <f>SUM(M13:M16)</f>
        <v>191</v>
      </c>
      <c r="N17" s="196">
        <f>SUM(N13:N16)</f>
        <v>206</v>
      </c>
      <c r="O17" s="196">
        <f>SUM(O13:O16)</f>
        <v>10</v>
      </c>
      <c r="P17" s="196">
        <f>SUM(P13:P16)</f>
        <v>94</v>
      </c>
      <c r="Q17" s="196">
        <f>SUM(Q13:Q16)</f>
        <v>161</v>
      </c>
      <c r="R17" s="196">
        <f>SUM(R13:R16)</f>
        <v>1</v>
      </c>
      <c r="S17" s="196">
        <f>SUM(S13:S16)</f>
        <v>1275</v>
      </c>
      <c r="T17" s="196">
        <f>SUM(T13:T16)</f>
        <v>46</v>
      </c>
      <c r="U17" s="196">
        <f>SUM(U13:U16)</f>
        <v>1239</v>
      </c>
      <c r="V17" s="196">
        <f>SUM(V13:V16)</f>
        <v>7</v>
      </c>
      <c r="W17" s="196">
        <f>SUM(W13:W16)</f>
        <v>115</v>
      </c>
      <c r="X17" s="196">
        <f>SUM(X13:X16)</f>
        <v>126</v>
      </c>
      <c r="Y17" s="196">
        <f>SUM(Y13:Y16)</f>
        <v>0</v>
      </c>
      <c r="Z17" s="196">
        <f>SUM(Z13:Z16)</f>
        <v>1</v>
      </c>
      <c r="AA17" s="196">
        <f>SUM(AA13:AA16)</f>
        <v>2</v>
      </c>
      <c r="AB17" s="196">
        <f>SUM(AB13:AB16)</f>
        <v>0</v>
      </c>
      <c r="AC17" s="196">
        <f>SUM(AC13:AC16)</f>
        <v>7</v>
      </c>
    </row>
    <row r="19" spans="1:43">
      <c r="A19" s="157" t="s">
        <v>55</v>
      </c>
    </row>
    <row r="20" spans="1:43" s="146" customFormat="1">
      <c r="A20" s="161" t="s">
        <v>15</v>
      </c>
      <c r="B20" s="165"/>
      <c r="C20" s="162"/>
      <c r="D20" s="171" t="s">
        <v>56</v>
      </c>
      <c r="E20" s="172"/>
      <c r="F20" s="171" t="s">
        <v>57</v>
      </c>
      <c r="G20" s="172"/>
      <c r="H20" s="171" t="s">
        <v>58</v>
      </c>
      <c r="I20" s="172"/>
      <c r="M20" s="161" t="s">
        <v>15</v>
      </c>
      <c r="N20" s="165"/>
      <c r="O20" s="165"/>
      <c r="P20" s="162"/>
      <c r="Q20" s="171" t="s">
        <v>16</v>
      </c>
      <c r="R20" s="172"/>
      <c r="S20" s="172"/>
      <c r="T20" s="172"/>
      <c r="U20" s="172"/>
      <c r="V20" s="172"/>
      <c r="W20" s="172"/>
      <c r="X20" s="171" t="s">
        <v>59</v>
      </c>
      <c r="Y20" s="172"/>
      <c r="Z20" s="172"/>
      <c r="AA20" s="172"/>
    </row>
    <row r="21" spans="1:43" s="146" customFormat="1">
      <c r="A21" s="167"/>
      <c r="B21" s="159"/>
      <c r="C21" s="168"/>
      <c r="D21" s="175" t="s">
        <v>27</v>
      </c>
      <c r="E21" s="177"/>
      <c r="F21" s="175" t="s">
        <v>27</v>
      </c>
      <c r="G21" s="177"/>
      <c r="H21" s="175" t="s">
        <v>27</v>
      </c>
      <c r="I21" s="177"/>
      <c r="M21" s="167"/>
      <c r="N21" s="159"/>
      <c r="O21" s="159"/>
      <c r="P21" s="168"/>
      <c r="Q21" s="179" t="s">
        <v>60</v>
      </c>
      <c r="R21" s="182"/>
      <c r="S21" s="182"/>
      <c r="T21" s="182"/>
      <c r="U21" s="179" t="s">
        <v>61</v>
      </c>
      <c r="V21" s="182"/>
      <c r="W21" s="179" t="s">
        <v>62</v>
      </c>
      <c r="X21" s="179" t="s">
        <v>27</v>
      </c>
      <c r="Y21" s="182"/>
      <c r="Z21" s="182"/>
      <c r="AA21" s="182"/>
    </row>
    <row r="22" spans="1:43" s="146" customFormat="1">
      <c r="A22" s="167"/>
      <c r="B22" s="159"/>
      <c r="C22" s="168"/>
      <c r="D22" s="199" t="s">
        <v>63</v>
      </c>
      <c r="E22" s="199" t="s">
        <v>64</v>
      </c>
      <c r="F22" s="199" t="s">
        <v>26</v>
      </c>
      <c r="G22" s="199" t="s">
        <v>65</v>
      </c>
      <c r="H22" s="199" t="s">
        <v>66</v>
      </c>
      <c r="I22" s="199" t="s">
        <v>67</v>
      </c>
      <c r="M22" s="167"/>
      <c r="N22" s="159"/>
      <c r="O22" s="159"/>
      <c r="P22" s="168"/>
      <c r="Q22" s="197"/>
      <c r="R22" s="198"/>
      <c r="S22" s="198"/>
      <c r="T22" s="198"/>
      <c r="U22" s="197"/>
      <c r="V22" s="198"/>
      <c r="W22" s="197"/>
      <c r="X22" s="197"/>
      <c r="Y22" s="198"/>
      <c r="Z22" s="198"/>
      <c r="AA22" s="198"/>
    </row>
    <row r="23" spans="1:43" s="146" customFormat="1" ht="42">
      <c r="A23" s="163"/>
      <c r="B23" s="166"/>
      <c r="C23" s="164"/>
      <c r="D23" s="200"/>
      <c r="E23" s="200"/>
      <c r="F23" s="200"/>
      <c r="G23" s="200"/>
      <c r="H23" s="200"/>
      <c r="I23" s="200"/>
      <c r="M23" s="163"/>
      <c r="N23" s="166"/>
      <c r="O23" s="166"/>
      <c r="P23" s="164"/>
      <c r="Q23" s="181" t="s">
        <v>68</v>
      </c>
      <c r="R23" s="181" t="s">
        <v>69</v>
      </c>
      <c r="S23" s="181" t="s">
        <v>70</v>
      </c>
      <c r="T23" s="181" t="s">
        <v>71</v>
      </c>
      <c r="U23" s="181" t="s">
        <v>72</v>
      </c>
      <c r="V23" s="181" t="s">
        <v>73</v>
      </c>
      <c r="W23" s="181" t="s">
        <v>74</v>
      </c>
      <c r="X23" s="181" t="s">
        <v>75</v>
      </c>
      <c r="Y23" s="181" t="s">
        <v>76</v>
      </c>
      <c r="Z23" s="181" t="s">
        <v>77</v>
      </c>
      <c r="AA23" s="181" t="s">
        <v>78</v>
      </c>
    </row>
    <row r="24" spans="1:43" s="146" customFormat="1">
      <c r="A24" s="185" t="s">
        <v>50</v>
      </c>
      <c r="B24" s="188"/>
      <c r="C24" s="188"/>
      <c r="D24" s="190">
        <v>0</v>
      </c>
      <c r="E24" s="190">
        <v>0</v>
      </c>
      <c r="F24" s="190">
        <v>0</v>
      </c>
      <c r="G24" s="190">
        <v>0</v>
      </c>
      <c r="H24" s="190">
        <v>0</v>
      </c>
      <c r="I24" s="190">
        <v>0</v>
      </c>
      <c r="M24" s="185" t="s">
        <v>50</v>
      </c>
      <c r="N24" s="188"/>
      <c r="O24" s="188"/>
      <c r="P24" s="188"/>
      <c r="Q24" s="190">
        <v>0</v>
      </c>
      <c r="R24" s="190">
        <v>0</v>
      </c>
      <c r="S24" s="190">
        <v>0</v>
      </c>
      <c r="T24" s="190">
        <v>0</v>
      </c>
      <c r="U24" s="190">
        <v>0</v>
      </c>
      <c r="V24" s="190">
        <v>0</v>
      </c>
      <c r="W24" s="190">
        <v>0</v>
      </c>
      <c r="X24" s="190">
        <v>0</v>
      </c>
      <c r="Y24" s="190">
        <v>0</v>
      </c>
      <c r="Z24" s="190">
        <v>0</v>
      </c>
      <c r="AA24" s="190">
        <v>0</v>
      </c>
    </row>
    <row r="25" spans="1:43" s="146" customFormat="1">
      <c r="A25" s="185" t="s">
        <v>51</v>
      </c>
      <c r="B25" s="188"/>
      <c r="C25" s="188"/>
      <c r="D25" s="190">
        <v>2</v>
      </c>
      <c r="E25" s="190">
        <v>4</v>
      </c>
      <c r="F25" s="190">
        <v>0</v>
      </c>
      <c r="G25" s="190">
        <v>0</v>
      </c>
      <c r="H25" s="190">
        <v>0</v>
      </c>
      <c r="I25" s="190">
        <v>0</v>
      </c>
      <c r="M25" s="185" t="s">
        <v>51</v>
      </c>
      <c r="N25" s="188"/>
      <c r="O25" s="188"/>
      <c r="P25" s="188"/>
      <c r="Q25" s="190">
        <v>1</v>
      </c>
      <c r="R25" s="190">
        <v>0</v>
      </c>
      <c r="S25" s="190">
        <v>0</v>
      </c>
      <c r="T25" s="190">
        <v>0</v>
      </c>
      <c r="U25" s="190">
        <v>1</v>
      </c>
      <c r="V25" s="190">
        <v>0</v>
      </c>
      <c r="W25" s="190">
        <v>8</v>
      </c>
      <c r="X25" s="190">
        <v>8</v>
      </c>
      <c r="Y25" s="190">
        <v>6</v>
      </c>
      <c r="Z25" s="190">
        <v>1</v>
      </c>
      <c r="AA25" s="190">
        <v>6</v>
      </c>
    </row>
    <row r="26" spans="1:43" s="146" customFormat="1">
      <c r="A26" s="185" t="s">
        <v>52</v>
      </c>
      <c r="B26" s="188"/>
      <c r="C26" s="188"/>
      <c r="D26" s="190">
        <v>75</v>
      </c>
      <c r="E26" s="190">
        <v>96</v>
      </c>
      <c r="F26" s="190">
        <v>29</v>
      </c>
      <c r="G26" s="190">
        <v>17</v>
      </c>
      <c r="H26" s="190">
        <v>23</v>
      </c>
      <c r="I26" s="190">
        <v>15</v>
      </c>
      <c r="M26" s="185" t="s">
        <v>52</v>
      </c>
      <c r="N26" s="188"/>
      <c r="O26" s="188"/>
      <c r="P26" s="188"/>
      <c r="Q26" s="190">
        <v>14</v>
      </c>
      <c r="R26" s="190">
        <v>11</v>
      </c>
      <c r="S26" s="190">
        <v>0</v>
      </c>
      <c r="T26" s="190">
        <v>0</v>
      </c>
      <c r="U26" s="190">
        <v>24</v>
      </c>
      <c r="V26" s="190">
        <v>0</v>
      </c>
      <c r="W26" s="190">
        <v>124</v>
      </c>
      <c r="X26" s="190">
        <v>113</v>
      </c>
      <c r="Y26" s="190">
        <v>66</v>
      </c>
      <c r="Z26" s="190">
        <v>62</v>
      </c>
      <c r="AA26" s="190">
        <v>91</v>
      </c>
    </row>
    <row r="27" spans="1:43" s="146" customFormat="1">
      <c r="A27" s="186" t="s">
        <v>53</v>
      </c>
      <c r="B27" s="187"/>
      <c r="C27" s="187"/>
      <c r="D27" s="190">
        <v>67</v>
      </c>
      <c r="E27" s="190">
        <v>93</v>
      </c>
      <c r="F27" s="190">
        <v>16</v>
      </c>
      <c r="G27" s="190">
        <v>6</v>
      </c>
      <c r="H27" s="190">
        <v>11</v>
      </c>
      <c r="I27" s="190">
        <v>6</v>
      </c>
      <c r="M27" s="186" t="s">
        <v>53</v>
      </c>
      <c r="N27" s="187"/>
      <c r="O27" s="187"/>
      <c r="P27" s="187"/>
      <c r="Q27" s="190">
        <v>10</v>
      </c>
      <c r="R27" s="190">
        <v>6</v>
      </c>
      <c r="S27" s="190">
        <v>0</v>
      </c>
      <c r="T27" s="190">
        <v>0</v>
      </c>
      <c r="U27" s="190">
        <v>13</v>
      </c>
      <c r="V27" s="190">
        <v>0</v>
      </c>
      <c r="W27" s="190">
        <v>91</v>
      </c>
      <c r="X27" s="190">
        <v>85</v>
      </c>
      <c r="Y27" s="190">
        <v>59</v>
      </c>
      <c r="Z27" s="190">
        <v>49</v>
      </c>
      <c r="AA27" s="190">
        <v>86</v>
      </c>
    </row>
    <row r="28" spans="1:43" s="146" customFormat="1">
      <c r="A28" s="193" t="s">
        <v>54</v>
      </c>
      <c r="B28" s="195"/>
      <c r="C28" s="194"/>
      <c r="D28" s="196">
        <f>SUM(D24:D27)</f>
        <v>144</v>
      </c>
      <c r="E28" s="196">
        <f>SUM(E24:E27)</f>
        <v>193</v>
      </c>
      <c r="F28" s="196">
        <f>SUM(F24:F27)</f>
        <v>45</v>
      </c>
      <c r="G28" s="196">
        <f>SUM(G24:G27)</f>
        <v>23</v>
      </c>
      <c r="H28" s="196">
        <f>SUM(H24:H27)</f>
        <v>34</v>
      </c>
      <c r="I28" s="196">
        <f>SUM(I24:I27)</f>
        <v>21</v>
      </c>
      <c r="M28" s="193" t="s">
        <v>54</v>
      </c>
      <c r="N28" s="195"/>
      <c r="O28" s="195"/>
      <c r="P28" s="194"/>
      <c r="Q28" s="196">
        <f>SUM(Q24:Q27)</f>
        <v>25</v>
      </c>
      <c r="R28" s="196">
        <f>SUM(R24:R27)</f>
        <v>17</v>
      </c>
      <c r="S28" s="196">
        <f>SUM(S24:S27)</f>
        <v>0</v>
      </c>
      <c r="T28" s="196">
        <f>SUM(T24:T27)</f>
        <v>0</v>
      </c>
      <c r="U28" s="196">
        <f>SUM(U24:U27)</f>
        <v>38</v>
      </c>
      <c r="V28" s="196">
        <f>SUM(V24:V27)</f>
        <v>0</v>
      </c>
      <c r="W28" s="196">
        <f>SUM(W24:W27)</f>
        <v>223</v>
      </c>
      <c r="X28" s="196">
        <f>SUM(X24:X27)</f>
        <v>206</v>
      </c>
      <c r="Y28" s="196">
        <f>SUM(Y24:Y27)</f>
        <v>131</v>
      </c>
      <c r="Z28" s="196">
        <f>SUM(Z24:Z27)</f>
        <v>112</v>
      </c>
      <c r="AA28" s="196">
        <f>SUM(AA24:AA27)</f>
        <v>183</v>
      </c>
    </row>
    <row r="30" spans="1:43">
      <c r="A30" s="157" t="s">
        <v>79</v>
      </c>
      <c r="C30" s="157"/>
      <c r="D30" s="157"/>
      <c r="E30" s="157"/>
    </row>
    <row r="31" spans="1:43" s="146" customFormat="1">
      <c r="A31" s="159" t="s">
        <v>80</v>
      </c>
      <c r="B31" s="159"/>
      <c r="C31" s="159"/>
      <c r="D31" s="159"/>
      <c r="E31" s="159"/>
      <c r="F31" s="159"/>
      <c r="J31" s="201" t="s">
        <v>81</v>
      </c>
      <c r="K31" s="171" t="s">
        <v>82</v>
      </c>
      <c r="L31" s="172"/>
      <c r="M31" s="172"/>
      <c r="N31" s="172"/>
      <c r="O31" s="172"/>
      <c r="Q31" s="204" t="s">
        <v>83</v>
      </c>
      <c r="R31" s="206"/>
      <c r="S31" s="206"/>
      <c r="T31" s="206"/>
      <c r="U31" s="206"/>
      <c r="V31" s="206"/>
      <c r="W31" s="206"/>
      <c r="X31" s="206"/>
      <c r="Y31" s="205"/>
      <c r="Z31" s="207">
        <v>0</v>
      </c>
      <c r="AB31" s="208"/>
      <c r="AC31" s="208"/>
      <c r="AD31" s="208"/>
      <c r="AE31" s="208"/>
      <c r="AF31" s="208"/>
      <c r="AG31" s="208"/>
      <c r="AH31" s="208"/>
      <c r="AI31" s="208"/>
      <c r="AJ31" s="208"/>
      <c r="AK31" s="208"/>
      <c r="AL31" s="208"/>
      <c r="AM31" s="208"/>
      <c r="AN31" s="209"/>
      <c r="AO31" s="210"/>
      <c r="AP31" s="212"/>
      <c r="AQ31" s="211"/>
    </row>
    <row r="32" spans="1:43" s="146" customFormat="1">
      <c r="A32" s="166"/>
      <c r="B32" s="166"/>
      <c r="C32" s="166"/>
      <c r="D32" s="166"/>
      <c r="E32" s="166"/>
      <c r="F32" s="166"/>
      <c r="J32" s="203"/>
      <c r="K32" s="213" t="s">
        <v>54</v>
      </c>
      <c r="L32" s="175" t="s">
        <v>84</v>
      </c>
      <c r="M32" s="177"/>
      <c r="N32" s="177"/>
      <c r="O32" s="177"/>
      <c r="Q32" s="204" t="s">
        <v>85</v>
      </c>
      <c r="R32" s="206"/>
      <c r="S32" s="206"/>
      <c r="T32" s="206"/>
      <c r="U32" s="206"/>
      <c r="V32" s="206"/>
      <c r="W32" s="206"/>
      <c r="X32" s="206"/>
      <c r="Y32" s="205"/>
      <c r="Z32" s="207">
        <v>0</v>
      </c>
      <c r="AB32" s="208"/>
      <c r="AC32" s="208"/>
      <c r="AD32" s="208"/>
      <c r="AE32" s="208"/>
      <c r="AF32" s="208"/>
      <c r="AG32" s="208"/>
      <c r="AH32" s="208"/>
      <c r="AI32" s="208"/>
      <c r="AJ32" s="208"/>
      <c r="AK32" s="208"/>
      <c r="AL32" s="208"/>
      <c r="AM32" s="208"/>
      <c r="AN32" s="209"/>
      <c r="AO32" s="210"/>
      <c r="AP32" s="212"/>
      <c r="AQ32" s="211"/>
    </row>
    <row r="33" spans="1:16" s="146" customFormat="1">
      <c r="A33" s="162" t="s">
        <v>86</v>
      </c>
      <c r="B33" s="175" t="s">
        <v>87</v>
      </c>
      <c r="C33" s="177"/>
      <c r="D33" s="177"/>
      <c r="E33" s="176"/>
      <c r="F33" s="216" t="s">
        <v>88</v>
      </c>
      <c r="J33" s="202"/>
      <c r="K33" s="214"/>
      <c r="L33" s="215" t="s">
        <v>89</v>
      </c>
      <c r="M33" s="215" t="s">
        <v>90</v>
      </c>
      <c r="N33" s="215" t="s">
        <v>91</v>
      </c>
      <c r="O33" s="215" t="s">
        <v>92</v>
      </c>
    </row>
    <row r="34" spans="1:16" s="146" customFormat="1" ht="25.5">
      <c r="A34" s="164"/>
      <c r="B34" s="169" t="s">
        <v>36</v>
      </c>
      <c r="C34" s="169" t="s">
        <v>51</v>
      </c>
      <c r="D34" s="169" t="s">
        <v>52</v>
      </c>
      <c r="E34" s="169" t="s">
        <v>53</v>
      </c>
      <c r="F34" s="217"/>
      <c r="J34" s="184" t="s">
        <v>93</v>
      </c>
      <c r="K34" s="218">
        <f>SUM(L34:O34)</f>
        <v>0</v>
      </c>
      <c r="L34" s="219">
        <v>0</v>
      </c>
      <c r="M34" s="219">
        <v>0</v>
      </c>
      <c r="N34" s="219">
        <v>0</v>
      </c>
      <c r="O34" s="219">
        <v>0</v>
      </c>
    </row>
    <row r="35" spans="1:16" s="146" customFormat="1" ht="25.5">
      <c r="A35" s="184" t="s">
        <v>93</v>
      </c>
      <c r="B35" s="220">
        <f>SUM(C35:E35)</f>
        <v>15</v>
      </c>
      <c r="C35" s="221">
        <v>0</v>
      </c>
      <c r="D35" s="221">
        <v>10</v>
      </c>
      <c r="E35" s="221">
        <v>5</v>
      </c>
      <c r="F35" s="221">
        <v>0</v>
      </c>
    </row>
    <row r="36" spans="1:16" s="146" customFormat="1" ht="25.5">
      <c r="A36" s="184" t="s">
        <v>94</v>
      </c>
      <c r="B36" s="220">
        <f>SUM(C36:E36)</f>
        <v>15</v>
      </c>
      <c r="C36" s="219">
        <v>0</v>
      </c>
      <c r="D36" s="219">
        <v>10</v>
      </c>
      <c r="E36" s="219">
        <v>5</v>
      </c>
      <c r="F36" s="219">
        <v>15</v>
      </c>
    </row>
    <row r="37" spans="1:16" s="146" customFormat="1" ht="38.25">
      <c r="A37" s="191" t="s">
        <v>95</v>
      </c>
      <c r="B37" s="220">
        <f>SUM(C37:E37)</f>
        <v>0</v>
      </c>
      <c r="C37" s="219">
        <v>0</v>
      </c>
      <c r="D37" s="219">
        <v>0</v>
      </c>
      <c r="E37" s="219">
        <v>0</v>
      </c>
      <c r="F37" s="219">
        <v>0</v>
      </c>
    </row>
    <row r="38" spans="1:16" s="146" customFormat="1">
      <c r="A38" s="192" t="s">
        <v>54</v>
      </c>
      <c r="B38" s="222">
        <f>B35</f>
        <v>15</v>
      </c>
      <c r="C38" s="222">
        <f>C35</f>
        <v>0</v>
      </c>
      <c r="D38" s="222">
        <f>D35</f>
        <v>10</v>
      </c>
      <c r="E38" s="222">
        <f>E35</f>
        <v>5</v>
      </c>
      <c r="F38" s="222">
        <f>F35</f>
        <v>0</v>
      </c>
    </row>
    <row r="40" spans="1:16">
      <c r="A40" s="157" t="s">
        <v>96</v>
      </c>
      <c r="M40" s="157" t="s">
        <v>97</v>
      </c>
    </row>
    <row r="41" spans="1:16">
      <c r="A41" s="223" t="s">
        <v>98</v>
      </c>
      <c r="B41" s="226"/>
      <c r="C41" s="226"/>
      <c r="D41" s="226"/>
      <c r="E41" s="226"/>
      <c r="F41" s="226"/>
      <c r="G41" s="227" t="s">
        <v>54</v>
      </c>
      <c r="H41" s="227" t="s">
        <v>50</v>
      </c>
      <c r="I41" s="227" t="s">
        <v>51</v>
      </c>
      <c r="J41" s="227" t="s">
        <v>52</v>
      </c>
      <c r="K41" s="227" t="s">
        <v>53</v>
      </c>
      <c r="M41" s="224" t="s">
        <v>99</v>
      </c>
      <c r="N41" s="225"/>
      <c r="O41" s="228"/>
      <c r="P41" s="227" t="s">
        <v>48</v>
      </c>
    </row>
    <row r="42" spans="1:16">
      <c r="A42" s="229" t="s">
        <v>100</v>
      </c>
      <c r="B42" s="230"/>
      <c r="C42" s="230"/>
      <c r="D42" s="230"/>
      <c r="E42" s="230"/>
      <c r="F42" s="230"/>
      <c r="G42" s="218">
        <f>SUM(H42:K42)</f>
        <v>0</v>
      </c>
      <c r="H42" s="219">
        <v>0</v>
      </c>
      <c r="I42" s="219">
        <v>0</v>
      </c>
      <c r="J42" s="219">
        <v>0</v>
      </c>
      <c r="K42" s="219">
        <v>0</v>
      </c>
      <c r="M42" s="234" t="s">
        <v>101</v>
      </c>
      <c r="N42" s="236"/>
      <c r="O42" s="235"/>
      <c r="P42" s="219">
        <v>2</v>
      </c>
    </row>
    <row r="43" spans="1:16">
      <c r="A43" s="229" t="s">
        <v>102</v>
      </c>
      <c r="B43" s="230"/>
      <c r="C43" s="230"/>
      <c r="D43" s="230"/>
      <c r="E43" s="230"/>
      <c r="F43" s="230"/>
      <c r="G43" s="218">
        <f>SUM(H43:K43)</f>
        <v>5</v>
      </c>
      <c r="H43" s="219">
        <v>0</v>
      </c>
      <c r="I43" s="219">
        <v>0</v>
      </c>
      <c r="J43" s="219">
        <v>2</v>
      </c>
      <c r="K43" s="219">
        <v>3</v>
      </c>
      <c r="M43" s="231" t="s">
        <v>103</v>
      </c>
      <c r="N43" s="232"/>
      <c r="O43" s="233"/>
      <c r="P43" s="221">
        <v>0</v>
      </c>
    </row>
    <row r="44" spans="1:16">
      <c r="A44" s="229" t="s">
        <v>104</v>
      </c>
      <c r="B44" s="230"/>
      <c r="C44" s="230"/>
      <c r="D44" s="230"/>
      <c r="E44" s="230"/>
      <c r="F44" s="230"/>
      <c r="G44" s="218">
        <f>SUM(H44:K44)</f>
        <v>0</v>
      </c>
      <c r="H44" s="219">
        <v>0</v>
      </c>
      <c r="I44" s="219">
        <v>0</v>
      </c>
      <c r="J44" s="219">
        <v>0</v>
      </c>
      <c r="K44" s="219">
        <v>0</v>
      </c>
      <c r="M44" s="231" t="s">
        <v>105</v>
      </c>
      <c r="N44" s="232"/>
      <c r="O44" s="233"/>
      <c r="P44" s="221">
        <v>0</v>
      </c>
    </row>
    <row r="45" spans="1:16">
      <c r="A45" s="229" t="s">
        <v>106</v>
      </c>
      <c r="B45" s="230"/>
      <c r="C45" s="230"/>
      <c r="D45" s="230"/>
      <c r="E45" s="230"/>
      <c r="F45" s="230"/>
      <c r="G45" s="218">
        <f>SUM(H45:K45)</f>
        <v>17</v>
      </c>
      <c r="H45" s="219">
        <v>0</v>
      </c>
      <c r="I45" s="219">
        <v>0</v>
      </c>
      <c r="J45" s="219">
        <v>7</v>
      </c>
      <c r="K45" s="219">
        <v>10</v>
      </c>
      <c r="M45" s="231" t="s">
        <v>107</v>
      </c>
      <c r="N45" s="232"/>
      <c r="O45" s="233"/>
      <c r="P45" s="221">
        <v>0</v>
      </c>
    </row>
    <row r="46" spans="1:16">
      <c r="A46" s="229" t="s">
        <v>108</v>
      </c>
      <c r="B46" s="230"/>
      <c r="C46" s="230"/>
      <c r="D46" s="230"/>
      <c r="E46" s="230"/>
      <c r="F46" s="230"/>
      <c r="G46" s="218">
        <f>SUM(H46:K46)</f>
        <v>122</v>
      </c>
      <c r="H46" s="219">
        <v>0</v>
      </c>
      <c r="I46" s="219">
        <v>4</v>
      </c>
      <c r="J46" s="219">
        <v>67</v>
      </c>
      <c r="K46" s="219">
        <v>51</v>
      </c>
      <c r="M46" s="231" t="s">
        <v>109</v>
      </c>
      <c r="N46" s="232"/>
      <c r="O46" s="233"/>
      <c r="P46" s="221">
        <v>0</v>
      </c>
    </row>
    <row r="47" spans="1:16">
      <c r="A47" s="229" t="s">
        <v>110</v>
      </c>
      <c r="B47" s="230"/>
      <c r="C47" s="230"/>
      <c r="D47" s="230"/>
      <c r="E47" s="230"/>
      <c r="F47" s="230"/>
      <c r="G47" s="218">
        <f>SUM(H47:K47)</f>
        <v>4</v>
      </c>
      <c r="H47" s="219">
        <v>0</v>
      </c>
      <c r="I47" s="219">
        <v>1</v>
      </c>
      <c r="J47" s="219">
        <v>1</v>
      </c>
      <c r="K47" s="219">
        <v>2</v>
      </c>
      <c r="M47" s="231" t="s">
        <v>111</v>
      </c>
      <c r="N47" s="232"/>
      <c r="O47" s="233"/>
      <c r="P47" s="221">
        <v>0</v>
      </c>
    </row>
    <row r="48" spans="1:16">
      <c r="A48" s="229" t="s">
        <v>112</v>
      </c>
      <c r="B48" s="230"/>
      <c r="C48" s="230"/>
      <c r="D48" s="230"/>
      <c r="E48" s="230"/>
      <c r="F48" s="230"/>
      <c r="G48" s="218">
        <f>SUM(H48:K48)</f>
        <v>7</v>
      </c>
      <c r="H48" s="219">
        <v>0</v>
      </c>
      <c r="I48" s="219">
        <v>0</v>
      </c>
      <c r="J48" s="219">
        <v>4</v>
      </c>
      <c r="K48" s="219">
        <v>3</v>
      </c>
      <c r="M48" s="237" t="s">
        <v>113</v>
      </c>
      <c r="N48" s="239"/>
      <c r="O48" s="238"/>
      <c r="P48" s="221">
        <v>0</v>
      </c>
    </row>
    <row r="49" spans="1:22">
      <c r="A49" s="229" t="s">
        <v>114</v>
      </c>
      <c r="B49" s="230"/>
      <c r="C49" s="230"/>
      <c r="D49" s="230"/>
      <c r="E49" s="230"/>
      <c r="F49" s="230"/>
      <c r="G49" s="218">
        <f>SUM(H49:K49)</f>
        <v>2</v>
      </c>
      <c r="H49" s="219">
        <v>0</v>
      </c>
      <c r="I49" s="219">
        <v>0</v>
      </c>
      <c r="J49" s="219">
        <v>1</v>
      </c>
      <c r="K49" s="219">
        <v>1</v>
      </c>
    </row>
    <row r="50" spans="1:22">
      <c r="A50" s="229" t="s">
        <v>115</v>
      </c>
      <c r="B50" s="230"/>
      <c r="C50" s="230"/>
      <c r="D50" s="230"/>
      <c r="E50" s="230"/>
      <c r="F50" s="230"/>
      <c r="G50" s="218">
        <f>SUM(H50:K50)</f>
        <v>2</v>
      </c>
      <c r="H50" s="219">
        <v>0</v>
      </c>
      <c r="I50" s="219">
        <v>0</v>
      </c>
      <c r="J50" s="219">
        <v>1</v>
      </c>
      <c r="K50" s="219">
        <v>1</v>
      </c>
    </row>
    <row r="51" spans="1:22">
      <c r="A51" s="229" t="s">
        <v>116</v>
      </c>
      <c r="B51" s="230"/>
      <c r="C51" s="230"/>
      <c r="D51" s="230"/>
      <c r="E51" s="230"/>
      <c r="F51" s="230"/>
      <c r="G51" s="218">
        <f>SUM(H51:K51)</f>
        <v>8</v>
      </c>
      <c r="H51" s="219">
        <v>0</v>
      </c>
      <c r="I51" s="219">
        <v>0</v>
      </c>
      <c r="J51" s="219">
        <v>2</v>
      </c>
      <c r="K51" s="219">
        <v>6</v>
      </c>
    </row>
    <row r="52" spans="1:22">
      <c r="A52" s="229" t="s">
        <v>117</v>
      </c>
      <c r="B52" s="230"/>
      <c r="C52" s="230"/>
      <c r="D52" s="230"/>
      <c r="E52" s="230"/>
      <c r="F52" s="230"/>
      <c r="G52" s="218">
        <f>SUM(H52:K52)</f>
        <v>0</v>
      </c>
      <c r="H52" s="219">
        <v>0</v>
      </c>
      <c r="I52" s="219">
        <v>0</v>
      </c>
      <c r="J52" s="219">
        <v>0</v>
      </c>
      <c r="K52" s="219">
        <v>0</v>
      </c>
    </row>
    <row r="53" spans="1:22">
      <c r="A53" s="229" t="s">
        <v>118</v>
      </c>
      <c r="B53" s="230"/>
      <c r="C53" s="230"/>
      <c r="D53" s="230"/>
      <c r="E53" s="230"/>
      <c r="F53" s="230"/>
      <c r="G53" s="218">
        <f>SUM(H53:K53)</f>
        <v>0</v>
      </c>
      <c r="H53" s="219">
        <v>0</v>
      </c>
      <c r="I53" s="219">
        <v>0</v>
      </c>
      <c r="J53" s="219">
        <v>0</v>
      </c>
      <c r="K53" s="219">
        <v>0</v>
      </c>
    </row>
    <row r="54" spans="1:22">
      <c r="A54" s="229" t="s">
        <v>119</v>
      </c>
      <c r="B54" s="230"/>
      <c r="C54" s="230"/>
      <c r="D54" s="230"/>
      <c r="E54" s="230"/>
      <c r="F54" s="230"/>
      <c r="G54" s="218">
        <f>SUM(H54:K54)</f>
        <v>0</v>
      </c>
      <c r="H54" s="219">
        <v>0</v>
      </c>
      <c r="I54" s="219">
        <v>0</v>
      </c>
      <c r="J54" s="219">
        <v>0</v>
      </c>
      <c r="K54" s="219">
        <v>0</v>
      </c>
    </row>
    <row r="55" spans="1:22">
      <c r="A55" s="229" t="s">
        <v>120</v>
      </c>
      <c r="B55" s="230"/>
      <c r="C55" s="230"/>
      <c r="D55" s="230"/>
      <c r="E55" s="230"/>
      <c r="F55" s="230"/>
      <c r="G55" s="218">
        <f>SUM(H55:K55)</f>
        <v>4</v>
      </c>
      <c r="H55" s="219">
        <v>0</v>
      </c>
      <c r="I55" s="219">
        <v>1</v>
      </c>
      <c r="J55" s="219">
        <v>1</v>
      </c>
      <c r="K55" s="219">
        <v>2</v>
      </c>
    </row>
    <row r="56" spans="1:22">
      <c r="A56" s="229" t="s">
        <v>121</v>
      </c>
      <c r="B56" s="230"/>
      <c r="C56" s="230"/>
      <c r="D56" s="230"/>
      <c r="E56" s="230"/>
      <c r="F56" s="230"/>
      <c r="G56" s="218">
        <f>SUM(H56:K56)</f>
        <v>0</v>
      </c>
      <c r="H56" s="221">
        <v>0</v>
      </c>
      <c r="I56" s="221">
        <v>0</v>
      </c>
      <c r="J56" s="221">
        <v>0</v>
      </c>
      <c r="K56" s="221">
        <v>0</v>
      </c>
    </row>
    <row r="58" spans="1:22">
      <c r="A58" s="157" t="s">
        <v>122</v>
      </c>
      <c r="M58" s="157" t="s">
        <v>123</v>
      </c>
      <c r="S58" s="157" t="s">
        <v>124</v>
      </c>
    </row>
    <row r="59" spans="1:22">
      <c r="A59" s="170" t="s">
        <v>15</v>
      </c>
      <c r="B59" s="171" t="s">
        <v>125</v>
      </c>
      <c r="C59" s="172"/>
      <c r="D59" s="172"/>
      <c r="E59" s="171" t="s">
        <v>126</v>
      </c>
      <c r="F59" s="172"/>
      <c r="G59" s="171" t="s">
        <v>127</v>
      </c>
      <c r="H59" s="172"/>
      <c r="I59" s="158" t="s">
        <v>128</v>
      </c>
      <c r="M59" s="170" t="s">
        <v>15</v>
      </c>
      <c r="N59" s="161" t="s">
        <v>129</v>
      </c>
      <c r="O59" s="161" t="s">
        <v>130</v>
      </c>
      <c r="P59" s="161" t="s">
        <v>131</v>
      </c>
      <c r="S59" s="167" t="s">
        <v>132</v>
      </c>
      <c r="T59" s="159"/>
      <c r="U59" s="160"/>
      <c r="V59" s="221">
        <v>239</v>
      </c>
    </row>
    <row r="60" spans="1:22">
      <c r="A60" s="241"/>
      <c r="B60" s="174" t="s">
        <v>26</v>
      </c>
      <c r="C60" s="175" t="s">
        <v>133</v>
      </c>
      <c r="D60" s="177"/>
      <c r="E60" s="175" t="s">
        <v>134</v>
      </c>
      <c r="F60" s="177"/>
      <c r="G60" s="175" t="s">
        <v>134</v>
      </c>
      <c r="H60" s="177"/>
      <c r="I60" s="174" t="s">
        <v>134</v>
      </c>
      <c r="M60" s="241"/>
      <c r="N60" s="167"/>
      <c r="O60" s="167"/>
      <c r="P60" s="167"/>
      <c r="S60" s="242" t="s">
        <v>135</v>
      </c>
      <c r="T60" s="244"/>
      <c r="U60" s="243"/>
      <c r="V60" s="221">
        <v>23</v>
      </c>
    </row>
    <row r="61" spans="1:22" ht="38.25">
      <c r="A61" s="240"/>
      <c r="B61" s="169" t="s">
        <v>134</v>
      </c>
      <c r="C61" s="169" t="s">
        <v>16</v>
      </c>
      <c r="D61" s="169" t="s">
        <v>136</v>
      </c>
      <c r="E61" s="169" t="s">
        <v>137</v>
      </c>
      <c r="F61" s="169" t="s">
        <v>138</v>
      </c>
      <c r="G61" s="169" t="s">
        <v>139</v>
      </c>
      <c r="H61" s="169" t="s">
        <v>140</v>
      </c>
      <c r="I61" s="169" t="s">
        <v>136</v>
      </c>
      <c r="M61" s="240"/>
      <c r="N61" s="167"/>
      <c r="O61" s="167"/>
      <c r="P61" s="167"/>
    </row>
    <row r="62" spans="1:22">
      <c r="A62" s="184" t="s">
        <v>50</v>
      </c>
      <c r="B62" s="219">
        <v>0</v>
      </c>
      <c r="C62" s="219">
        <v>0</v>
      </c>
      <c r="D62" s="219">
        <v>0</v>
      </c>
      <c r="E62" s="219">
        <v>0</v>
      </c>
      <c r="F62" s="219">
        <v>0</v>
      </c>
      <c r="G62" s="219">
        <v>0</v>
      </c>
      <c r="H62" s="219">
        <v>0</v>
      </c>
      <c r="I62" s="219">
        <v>0</v>
      </c>
      <c r="M62" s="184" t="s">
        <v>50</v>
      </c>
      <c r="N62" s="219">
        <v>0</v>
      </c>
      <c r="O62" s="219">
        <v>0</v>
      </c>
      <c r="P62" s="219">
        <v>0</v>
      </c>
    </row>
    <row r="63" spans="1:22">
      <c r="A63" s="184" t="s">
        <v>51</v>
      </c>
      <c r="B63" s="219">
        <v>8</v>
      </c>
      <c r="C63" s="219">
        <v>1</v>
      </c>
      <c r="D63" s="219">
        <v>3</v>
      </c>
      <c r="E63" s="219">
        <v>3</v>
      </c>
      <c r="F63" s="219">
        <v>0</v>
      </c>
      <c r="G63" s="219">
        <v>5</v>
      </c>
      <c r="H63" s="219">
        <v>0</v>
      </c>
      <c r="I63" s="219">
        <v>0</v>
      </c>
      <c r="M63" s="184" t="s">
        <v>51</v>
      </c>
      <c r="N63" s="219">
        <v>6</v>
      </c>
      <c r="O63" s="219">
        <v>3</v>
      </c>
      <c r="P63" s="219">
        <v>0</v>
      </c>
      <c r="R63" s="245" t="s">
        <v>141</v>
      </c>
      <c r="S63" s="245"/>
      <c r="T63" s="245"/>
    </row>
    <row r="64" spans="1:22">
      <c r="A64" s="184" t="s">
        <v>52</v>
      </c>
      <c r="B64" s="219">
        <v>103</v>
      </c>
      <c r="C64" s="219">
        <v>49</v>
      </c>
      <c r="D64" s="219">
        <v>98</v>
      </c>
      <c r="E64" s="219">
        <v>65</v>
      </c>
      <c r="F64" s="219">
        <v>21</v>
      </c>
      <c r="G64" s="219">
        <v>67</v>
      </c>
      <c r="H64" s="219">
        <v>18</v>
      </c>
      <c r="I64" s="219">
        <v>0</v>
      </c>
      <c r="M64" s="184" t="s">
        <v>52</v>
      </c>
      <c r="N64" s="219">
        <v>91</v>
      </c>
      <c r="O64" s="219">
        <v>97</v>
      </c>
      <c r="P64" s="219">
        <v>0</v>
      </c>
      <c r="R64" s="247" t="s">
        <v>142</v>
      </c>
      <c r="S64" s="248"/>
      <c r="T64" s="221"/>
    </row>
    <row r="65" spans="1:23">
      <c r="A65" s="191" t="s">
        <v>53</v>
      </c>
      <c r="B65" s="219">
        <v>80</v>
      </c>
      <c r="C65" s="219">
        <v>54</v>
      </c>
      <c r="D65" s="219">
        <v>85</v>
      </c>
      <c r="E65" s="219">
        <v>47</v>
      </c>
      <c r="F65" s="219">
        <v>17</v>
      </c>
      <c r="G65" s="219">
        <v>63</v>
      </c>
      <c r="H65" s="219">
        <v>16</v>
      </c>
      <c r="I65" s="219">
        <v>0</v>
      </c>
      <c r="M65" s="191" t="s">
        <v>53</v>
      </c>
      <c r="N65" s="219">
        <v>86</v>
      </c>
      <c r="O65" s="219">
        <v>79</v>
      </c>
      <c r="P65" s="219">
        <v>0</v>
      </c>
      <c r="R65" s="246" t="s">
        <v>143</v>
      </c>
      <c r="S65" s="246"/>
      <c r="T65" s="221"/>
    </row>
    <row r="66" spans="1:23">
      <c r="A66" s="249" t="s">
        <v>54</v>
      </c>
      <c r="B66" s="222">
        <f>SUM(B62:B65)</f>
        <v>191</v>
      </c>
      <c r="C66" s="222">
        <f>SUM(C62:C65)</f>
        <v>104</v>
      </c>
      <c r="D66" s="222">
        <f>SUM(D62:D65)</f>
        <v>186</v>
      </c>
      <c r="E66" s="222">
        <f>SUM(E62:E65)</f>
        <v>115</v>
      </c>
      <c r="F66" s="222">
        <f>SUM(F62:F65)</f>
        <v>38</v>
      </c>
      <c r="G66" s="222">
        <f>SUM(G62:G65)</f>
        <v>135</v>
      </c>
      <c r="H66" s="222">
        <f>SUM(H62:H65)</f>
        <v>34</v>
      </c>
      <c r="I66" s="222">
        <f>SUM(I62:I65)</f>
        <v>0</v>
      </c>
      <c r="M66" s="249" t="s">
        <v>54</v>
      </c>
      <c r="N66" s="222">
        <f>SUM(N62:N65)</f>
        <v>183</v>
      </c>
      <c r="O66" s="222">
        <f>SUM(O62:O65)</f>
        <v>179</v>
      </c>
      <c r="P66" s="222">
        <f>SUM(P62:P65)</f>
        <v>0</v>
      </c>
      <c r="R66" s="250" t="s">
        <v>36</v>
      </c>
      <c r="S66" s="251"/>
      <c r="T66" s="252">
        <f>SUM(T64:T65)</f>
        <v>0</v>
      </c>
    </row>
    <row r="68" spans="1:23">
      <c r="A68" s="157" t="s">
        <v>144</v>
      </c>
    </row>
    <row r="69" spans="1:23" s="146" customFormat="1">
      <c r="A69" s="170" t="s">
        <v>15</v>
      </c>
      <c r="B69" s="167" t="s">
        <v>145</v>
      </c>
      <c r="C69" s="159"/>
      <c r="D69" s="159"/>
      <c r="E69" s="159"/>
      <c r="F69" s="159"/>
      <c r="G69" s="159"/>
      <c r="H69" s="159"/>
      <c r="I69" s="159"/>
      <c r="J69" s="159"/>
      <c r="K69" s="159"/>
      <c r="L69" s="159"/>
      <c r="M69" s="159"/>
      <c r="N69" s="159"/>
      <c r="O69" s="159"/>
      <c r="P69" s="159"/>
      <c r="Q69" s="159"/>
      <c r="R69" s="159"/>
      <c r="S69" s="159"/>
      <c r="T69" s="159"/>
      <c r="U69" s="159"/>
      <c r="V69" s="159"/>
      <c r="W69" s="159"/>
    </row>
    <row r="70" spans="1:23" s="146" customFormat="1">
      <c r="A70" s="241"/>
      <c r="B70" s="163" t="s">
        <v>146</v>
      </c>
      <c r="C70" s="166"/>
      <c r="D70" s="166"/>
      <c r="E70" s="166"/>
      <c r="F70" s="166"/>
      <c r="G70" s="166"/>
      <c r="H70" s="166"/>
      <c r="I70" s="166"/>
      <c r="J70" s="166"/>
      <c r="K70" s="166"/>
      <c r="L70" s="166"/>
      <c r="M70" s="166"/>
      <c r="N70" s="166"/>
      <c r="O70" s="166"/>
      <c r="P70" s="167" t="s">
        <v>147</v>
      </c>
      <c r="Q70" s="159"/>
      <c r="R70" s="159"/>
      <c r="S70" s="159"/>
      <c r="T70" s="159"/>
      <c r="U70" s="159"/>
      <c r="V70" s="159"/>
      <c r="W70" s="159"/>
    </row>
    <row r="71" spans="1:23" s="146" customFormat="1">
      <c r="A71" s="241"/>
      <c r="B71" s="175" t="s">
        <v>148</v>
      </c>
      <c r="C71" s="177"/>
      <c r="D71" s="177"/>
      <c r="E71" s="177"/>
      <c r="F71" s="177"/>
      <c r="G71" s="177"/>
      <c r="H71" s="177"/>
      <c r="I71" s="175" t="s">
        <v>149</v>
      </c>
      <c r="J71" s="177"/>
      <c r="K71" s="177"/>
      <c r="L71" s="177"/>
      <c r="M71" s="177"/>
      <c r="N71" s="177"/>
      <c r="O71" s="177"/>
      <c r="P71" s="197" t="s">
        <v>27</v>
      </c>
      <c r="Q71" s="198"/>
      <c r="R71" s="198"/>
      <c r="S71" s="198"/>
      <c r="T71" s="175" t="s">
        <v>27</v>
      </c>
      <c r="U71" s="177"/>
      <c r="V71" s="177"/>
      <c r="W71" s="177"/>
    </row>
    <row r="72" spans="1:23" s="146" customFormat="1">
      <c r="A72" s="241"/>
      <c r="B72" s="175" t="s">
        <v>150</v>
      </c>
      <c r="C72" s="177"/>
      <c r="D72" s="177"/>
      <c r="E72" s="177"/>
      <c r="F72" s="175" t="s">
        <v>151</v>
      </c>
      <c r="G72" s="177"/>
      <c r="H72" s="177"/>
      <c r="I72" s="175" t="s">
        <v>150</v>
      </c>
      <c r="J72" s="177"/>
      <c r="K72" s="177"/>
      <c r="L72" s="177"/>
      <c r="M72" s="175" t="s">
        <v>151</v>
      </c>
      <c r="N72" s="177"/>
      <c r="O72" s="177"/>
      <c r="P72" s="175" t="s">
        <v>152</v>
      </c>
      <c r="Q72" s="177"/>
      <c r="R72" s="177"/>
      <c r="S72" s="177"/>
      <c r="T72" s="175" t="s">
        <v>153</v>
      </c>
      <c r="U72" s="177"/>
      <c r="V72" s="177"/>
      <c r="W72" s="177"/>
    </row>
    <row r="73" spans="1:23" s="146" customFormat="1">
      <c r="A73" s="253"/>
      <c r="B73" s="215" t="s">
        <v>37</v>
      </c>
      <c r="C73" s="215" t="s">
        <v>38</v>
      </c>
      <c r="D73" s="215" t="s">
        <v>39</v>
      </c>
      <c r="E73" s="215" t="s">
        <v>154</v>
      </c>
      <c r="F73" s="215" t="s">
        <v>38</v>
      </c>
      <c r="G73" s="215" t="s">
        <v>39</v>
      </c>
      <c r="H73" s="215" t="s">
        <v>154</v>
      </c>
      <c r="I73" s="215" t="s">
        <v>37</v>
      </c>
      <c r="J73" s="215" t="s">
        <v>38</v>
      </c>
      <c r="K73" s="215" t="s">
        <v>39</v>
      </c>
      <c r="L73" s="215" t="s">
        <v>43</v>
      </c>
      <c r="M73" s="215" t="s">
        <v>38</v>
      </c>
      <c r="N73" s="215" t="s">
        <v>39</v>
      </c>
      <c r="O73" s="215" t="s">
        <v>43</v>
      </c>
      <c r="P73" s="215" t="s">
        <v>37</v>
      </c>
      <c r="Q73" s="215" t="s">
        <v>38</v>
      </c>
      <c r="R73" s="215" t="s">
        <v>39</v>
      </c>
      <c r="S73" s="215" t="s">
        <v>154</v>
      </c>
      <c r="T73" s="254" t="s">
        <v>37</v>
      </c>
      <c r="U73" s="254" t="s">
        <v>38</v>
      </c>
      <c r="V73" s="254" t="s">
        <v>39</v>
      </c>
      <c r="W73" s="254" t="s">
        <v>154</v>
      </c>
    </row>
    <row r="74" spans="1:23" s="146" customFormat="1">
      <c r="A74" s="184" t="s">
        <v>50</v>
      </c>
      <c r="B74" s="255">
        <v>0</v>
      </c>
      <c r="C74" s="256">
        <v>0</v>
      </c>
      <c r="D74" s="256">
        <v>0</v>
      </c>
      <c r="E74" s="256">
        <v>0</v>
      </c>
      <c r="F74" s="256">
        <v>0</v>
      </c>
      <c r="G74" s="256">
        <v>0</v>
      </c>
      <c r="H74" s="256">
        <v>0</v>
      </c>
      <c r="I74" s="256">
        <v>0</v>
      </c>
      <c r="J74" s="256">
        <v>0</v>
      </c>
      <c r="K74" s="256">
        <v>0</v>
      </c>
      <c r="L74" s="256">
        <v>0</v>
      </c>
      <c r="M74" s="256">
        <v>0</v>
      </c>
      <c r="N74" s="256">
        <v>0</v>
      </c>
      <c r="O74" s="256">
        <v>0</v>
      </c>
      <c r="P74" s="256">
        <v>0</v>
      </c>
      <c r="Q74" s="256">
        <v>0</v>
      </c>
      <c r="R74" s="256">
        <v>0</v>
      </c>
      <c r="S74" s="256">
        <v>0</v>
      </c>
      <c r="T74" s="256"/>
      <c r="U74" s="256">
        <v>0</v>
      </c>
      <c r="V74" s="256">
        <v>0</v>
      </c>
      <c r="W74" s="256">
        <v>0</v>
      </c>
    </row>
    <row r="75" spans="1:23" s="146" customFormat="1">
      <c r="A75" s="184" t="s">
        <v>51</v>
      </c>
      <c r="B75" s="255">
        <v>3</v>
      </c>
      <c r="C75" s="256">
        <v>4</v>
      </c>
      <c r="D75" s="256">
        <v>1</v>
      </c>
      <c r="E75" s="256">
        <v>0</v>
      </c>
      <c r="F75" s="256">
        <v>0</v>
      </c>
      <c r="G75" s="256">
        <v>9</v>
      </c>
      <c r="H75" s="256">
        <v>0</v>
      </c>
      <c r="I75" s="256">
        <v>3</v>
      </c>
      <c r="J75" s="256">
        <v>4</v>
      </c>
      <c r="K75" s="256">
        <v>1</v>
      </c>
      <c r="L75" s="256">
        <v>0</v>
      </c>
      <c r="M75" s="256">
        <v>0</v>
      </c>
      <c r="N75" s="256">
        <v>9</v>
      </c>
      <c r="O75" s="256">
        <v>0</v>
      </c>
      <c r="P75" s="256">
        <v>3</v>
      </c>
      <c r="Q75" s="256">
        <v>4</v>
      </c>
      <c r="R75" s="256">
        <v>1</v>
      </c>
      <c r="S75" s="256">
        <v>0</v>
      </c>
      <c r="T75" s="256"/>
      <c r="U75" s="256">
        <v>0</v>
      </c>
      <c r="V75" s="256">
        <v>9</v>
      </c>
      <c r="W75" s="256">
        <v>0</v>
      </c>
    </row>
    <row r="76" spans="1:23" s="146" customFormat="1">
      <c r="A76" s="184" t="s">
        <v>52</v>
      </c>
      <c r="B76" s="255">
        <v>65</v>
      </c>
      <c r="C76" s="256">
        <v>38</v>
      </c>
      <c r="D76" s="256">
        <v>10</v>
      </c>
      <c r="E76" s="256">
        <v>0</v>
      </c>
      <c r="F76" s="256">
        <v>0</v>
      </c>
      <c r="G76" s="256">
        <v>93</v>
      </c>
      <c r="H76" s="256">
        <v>0</v>
      </c>
      <c r="I76" s="256">
        <v>65</v>
      </c>
      <c r="J76" s="256">
        <v>38</v>
      </c>
      <c r="K76" s="256">
        <v>10</v>
      </c>
      <c r="L76" s="256">
        <v>0</v>
      </c>
      <c r="M76" s="256">
        <v>0</v>
      </c>
      <c r="N76" s="256">
        <v>93</v>
      </c>
      <c r="O76" s="256">
        <v>0</v>
      </c>
      <c r="P76" s="256">
        <v>65</v>
      </c>
      <c r="Q76" s="256">
        <v>38</v>
      </c>
      <c r="R76" s="256">
        <v>10</v>
      </c>
      <c r="S76" s="256">
        <v>0</v>
      </c>
      <c r="T76" s="256"/>
      <c r="U76" s="256">
        <v>0</v>
      </c>
      <c r="V76" s="256">
        <v>93</v>
      </c>
      <c r="W76" s="256">
        <v>0</v>
      </c>
    </row>
    <row r="77" spans="1:23" s="146" customFormat="1">
      <c r="A77" s="191" t="s">
        <v>53</v>
      </c>
      <c r="B77" s="255">
        <v>47</v>
      </c>
      <c r="C77" s="256">
        <v>29</v>
      </c>
      <c r="D77" s="256">
        <v>9</v>
      </c>
      <c r="E77" s="256">
        <v>0</v>
      </c>
      <c r="F77" s="256">
        <v>0</v>
      </c>
      <c r="G77" s="256">
        <v>89</v>
      </c>
      <c r="H77" s="256">
        <v>0</v>
      </c>
      <c r="I77" s="256">
        <v>47</v>
      </c>
      <c r="J77" s="256">
        <v>29</v>
      </c>
      <c r="K77" s="256">
        <v>9</v>
      </c>
      <c r="L77" s="256">
        <v>0</v>
      </c>
      <c r="M77" s="256">
        <v>0</v>
      </c>
      <c r="N77" s="256">
        <v>89</v>
      </c>
      <c r="O77" s="256">
        <v>0</v>
      </c>
      <c r="P77" s="256">
        <v>47</v>
      </c>
      <c r="Q77" s="256">
        <v>29</v>
      </c>
      <c r="R77" s="256">
        <v>9</v>
      </c>
      <c r="S77" s="256">
        <v>0</v>
      </c>
      <c r="T77" s="256"/>
      <c r="U77" s="256">
        <v>0</v>
      </c>
      <c r="V77" s="256">
        <v>89</v>
      </c>
      <c r="W77" s="256">
        <v>0</v>
      </c>
    </row>
    <row r="78" spans="1:23" s="146" customFormat="1">
      <c r="A78" s="257" t="s">
        <v>54</v>
      </c>
      <c r="B78" s="258">
        <f>SUM(B74:B77)</f>
        <v>115</v>
      </c>
      <c r="C78" s="258">
        <f>SUM(C74:C77)</f>
        <v>71</v>
      </c>
      <c r="D78" s="258">
        <f>SUM(D74:D77)</f>
        <v>20</v>
      </c>
      <c r="E78" s="258">
        <f>SUM(E74:E77)</f>
        <v>0</v>
      </c>
      <c r="F78" s="258">
        <f>SUM(F74:F77)</f>
        <v>0</v>
      </c>
      <c r="G78" s="258">
        <f>SUM(G74:G77)</f>
        <v>191</v>
      </c>
      <c r="H78" s="258">
        <f>SUM(H74:H77)</f>
        <v>0</v>
      </c>
      <c r="I78" s="258">
        <f>SUM(I74:I77)</f>
        <v>115</v>
      </c>
      <c r="J78" s="258">
        <f>SUM(J74:J77)</f>
        <v>71</v>
      </c>
      <c r="K78" s="258">
        <f>SUM(K74:K77)</f>
        <v>20</v>
      </c>
      <c r="L78" s="258">
        <f>SUM(L74:L77)</f>
        <v>0</v>
      </c>
      <c r="M78" s="258">
        <f>SUM(M74:M77)</f>
        <v>0</v>
      </c>
      <c r="N78" s="258">
        <f>SUM(N74:N77)</f>
        <v>191</v>
      </c>
      <c r="O78" s="258">
        <f>SUM(O74:O77)</f>
        <v>0</v>
      </c>
      <c r="P78" s="258">
        <f>SUM(P74:P77)</f>
        <v>115</v>
      </c>
      <c r="Q78" s="258">
        <f>SUM(Q74:Q77)</f>
        <v>71</v>
      </c>
      <c r="R78" s="258">
        <f>SUM(R74:R77)</f>
        <v>20</v>
      </c>
      <c r="S78" s="258">
        <f>SUM(S74:S77)</f>
        <v>0</v>
      </c>
      <c r="T78" s="258">
        <f>SUM(T74:T77)</f>
        <v>0</v>
      </c>
      <c r="U78" s="258">
        <f>SUM(U74:U77)</f>
        <v>0</v>
      </c>
      <c r="V78" s="258">
        <f>SUM(V74:V77)</f>
        <v>191</v>
      </c>
      <c r="W78" s="258">
        <f>SUM(W74:W77)</f>
        <v>0</v>
      </c>
    </row>
    <row r="79" spans="1:23" s="146" customFormat="1">
      <c r="A79" s="259"/>
      <c r="B79" s="260"/>
      <c r="C79" s="260"/>
      <c r="D79" s="260"/>
      <c r="E79" s="260"/>
      <c r="F79" s="260"/>
      <c r="G79" s="260"/>
      <c r="H79" s="260"/>
      <c r="I79" s="260"/>
      <c r="J79" s="260"/>
      <c r="K79" s="260"/>
      <c r="L79" s="260"/>
      <c r="M79" s="260"/>
      <c r="N79" s="260"/>
      <c r="O79" s="260"/>
      <c r="P79" s="260"/>
      <c r="Q79" s="260"/>
      <c r="R79" s="260"/>
      <c r="S79" s="260"/>
      <c r="T79" s="260"/>
      <c r="U79" s="260"/>
      <c r="V79" s="260"/>
      <c r="W79" s="260"/>
    </row>
    <row r="80" spans="1:23" s="146" customFormat="1">
      <c r="A80" s="170" t="s">
        <v>15</v>
      </c>
      <c r="B80" s="163" t="s">
        <v>155</v>
      </c>
      <c r="C80" s="166"/>
      <c r="D80" s="166"/>
      <c r="E80" s="166"/>
      <c r="F80" s="166"/>
      <c r="G80" s="166"/>
    </row>
    <row r="81" spans="1:7" s="146" customFormat="1">
      <c r="A81" s="241"/>
      <c r="B81" s="175" t="s">
        <v>148</v>
      </c>
      <c r="C81" s="176"/>
      <c r="D81" s="175" t="s">
        <v>149</v>
      </c>
      <c r="E81" s="177"/>
      <c r="F81" s="177"/>
      <c r="G81" s="177"/>
    </row>
    <row r="82" spans="1:7" s="146" customFormat="1" ht="21">
      <c r="A82" s="240"/>
      <c r="B82" s="181" t="s">
        <v>156</v>
      </c>
      <c r="C82" s="181" t="s">
        <v>157</v>
      </c>
      <c r="D82" s="181" t="s">
        <v>158</v>
      </c>
      <c r="E82" s="181" t="s">
        <v>43</v>
      </c>
      <c r="F82" s="181" t="s">
        <v>159</v>
      </c>
      <c r="G82" s="181" t="s">
        <v>160</v>
      </c>
    </row>
    <row r="83" spans="1:7" s="146" customFormat="1">
      <c r="A83" s="184" t="s">
        <v>50</v>
      </c>
      <c r="B83" s="256">
        <v>0</v>
      </c>
      <c r="C83" s="256">
        <v>0</v>
      </c>
      <c r="D83" s="256">
        <v>0</v>
      </c>
      <c r="E83" s="256">
        <v>0</v>
      </c>
      <c r="F83" s="256">
        <v>0</v>
      </c>
      <c r="G83" s="256">
        <v>0</v>
      </c>
    </row>
    <row r="84" spans="1:7" s="146" customFormat="1">
      <c r="A84" s="184" t="s">
        <v>51</v>
      </c>
      <c r="B84" s="256">
        <v>0</v>
      </c>
      <c r="C84" s="256">
        <v>0</v>
      </c>
      <c r="D84" s="256">
        <v>0</v>
      </c>
      <c r="E84" s="256">
        <v>0</v>
      </c>
      <c r="F84" s="256">
        <v>0</v>
      </c>
      <c r="G84" s="256">
        <v>0</v>
      </c>
    </row>
    <row r="85" spans="1:7" s="146" customFormat="1">
      <c r="A85" s="184" t="s">
        <v>52</v>
      </c>
      <c r="B85" s="256">
        <v>0</v>
      </c>
      <c r="C85" s="256">
        <v>0</v>
      </c>
      <c r="D85" s="256">
        <v>0</v>
      </c>
      <c r="E85" s="256">
        <v>0</v>
      </c>
      <c r="F85" s="256">
        <v>0</v>
      </c>
      <c r="G85" s="256">
        <v>0</v>
      </c>
    </row>
    <row r="86" spans="1:7" s="146" customFormat="1">
      <c r="A86" s="191" t="s">
        <v>53</v>
      </c>
      <c r="B86" s="256">
        <v>0</v>
      </c>
      <c r="C86" s="256">
        <v>0</v>
      </c>
      <c r="D86" s="256">
        <v>0</v>
      </c>
      <c r="E86" s="256">
        <v>0</v>
      </c>
      <c r="F86" s="256">
        <v>0</v>
      </c>
      <c r="G86" s="256">
        <v>0</v>
      </c>
    </row>
    <row r="87" spans="1:7" s="146" customFormat="1">
      <c r="A87" s="257" t="s">
        <v>54</v>
      </c>
      <c r="B87" s="261">
        <f>SUM(B83:B86)</f>
        <v>0</v>
      </c>
      <c r="C87" s="261">
        <f>SUM(C83:C86)</f>
        <v>0</v>
      </c>
      <c r="D87" s="261">
        <f>SUM(D83:D86)</f>
        <v>0</v>
      </c>
      <c r="E87" s="261">
        <f>SUM(E83:E86)</f>
        <v>0</v>
      </c>
      <c r="F87" s="261">
        <f>SUM(F83:F86)</f>
        <v>0</v>
      </c>
      <c r="G87" s="261">
        <f>SUM(G83:G86)</f>
        <v>0</v>
      </c>
    </row>
    <row r="88" spans="1:7" s="146" customFormat="1"/>
    <row r="89" spans="1:7" s="146" customFormat="1">
      <c r="A89" s="170" t="s">
        <v>15</v>
      </c>
      <c r="B89" s="163" t="s">
        <v>161</v>
      </c>
      <c r="C89" s="166"/>
      <c r="D89" s="166"/>
      <c r="E89" s="262"/>
      <c r="F89" s="262"/>
      <c r="G89" s="262"/>
    </row>
    <row r="90" spans="1:7" s="146" customFormat="1" ht="22.5">
      <c r="A90" s="241"/>
      <c r="B90" s="178" t="s">
        <v>16</v>
      </c>
      <c r="C90" s="174" t="s">
        <v>162</v>
      </c>
      <c r="D90" s="178" t="s">
        <v>163</v>
      </c>
      <c r="E90" s="263"/>
      <c r="F90" s="263"/>
      <c r="G90" s="263"/>
    </row>
    <row r="91" spans="1:7" s="146" customFormat="1">
      <c r="A91" s="264" t="s">
        <v>50</v>
      </c>
      <c r="B91" s="256">
        <v>0</v>
      </c>
      <c r="C91" s="256">
        <v>0</v>
      </c>
      <c r="D91" s="265">
        <v>0</v>
      </c>
      <c r="E91" s="266"/>
      <c r="F91" s="266"/>
      <c r="G91" s="266"/>
    </row>
    <row r="92" spans="1:7" s="146" customFormat="1">
      <c r="A92" s="264" t="s">
        <v>51</v>
      </c>
      <c r="B92" s="256">
        <v>22</v>
      </c>
      <c r="C92" s="256">
        <v>1</v>
      </c>
      <c r="D92" s="265">
        <v>5</v>
      </c>
      <c r="E92" s="266"/>
      <c r="F92" s="266"/>
      <c r="G92" s="266"/>
    </row>
    <row r="93" spans="1:7" s="146" customFormat="1">
      <c r="A93" s="264" t="s">
        <v>52</v>
      </c>
      <c r="B93" s="256">
        <v>287</v>
      </c>
      <c r="C93" s="256">
        <v>0</v>
      </c>
      <c r="D93" s="265">
        <v>92</v>
      </c>
      <c r="E93" s="266"/>
      <c r="F93" s="266"/>
      <c r="G93" s="266"/>
    </row>
    <row r="94" spans="1:7" s="146" customFormat="1">
      <c r="A94" s="267" t="s">
        <v>53</v>
      </c>
      <c r="B94" s="256">
        <v>253</v>
      </c>
      <c r="C94" s="256">
        <v>0</v>
      </c>
      <c r="D94" s="265">
        <v>84</v>
      </c>
      <c r="E94" s="266"/>
      <c r="F94" s="266"/>
      <c r="G94" s="266"/>
    </row>
    <row r="95" spans="1:7" s="146" customFormat="1">
      <c r="A95" s="257" t="s">
        <v>54</v>
      </c>
      <c r="B95" s="261">
        <f>SUM(B91:B94)</f>
        <v>562</v>
      </c>
      <c r="C95" s="261">
        <f>SUM(C91:C94)</f>
        <v>1</v>
      </c>
      <c r="D95" s="268">
        <f>SUM(D91:D94)</f>
        <v>181</v>
      </c>
      <c r="E95" s="269"/>
      <c r="F95" s="269"/>
      <c r="G95" s="269"/>
    </row>
    <row r="96" spans="1:7" s="146" customFormat="1"/>
    <row r="97" s="146" customFormat="1"/>
  </sheetData>
  <mergeCells count="122">
    <mergeCell ref="A80:A82"/>
    <mergeCell ref="B80:G80"/>
    <mergeCell ref="B81:C81"/>
    <mergeCell ref="D81:G81"/>
    <mergeCell ref="A89:A90"/>
    <mergeCell ref="B89:D89"/>
    <mergeCell ref="T71:W71"/>
    <mergeCell ref="B72:E72"/>
    <mergeCell ref="F72:H72"/>
    <mergeCell ref="I72:L72"/>
    <mergeCell ref="M72:O72"/>
    <mergeCell ref="P72:S72"/>
    <mergeCell ref="T72:W72"/>
    <mergeCell ref="R63:T63"/>
    <mergeCell ref="R64:S64"/>
    <mergeCell ref="R66:S66"/>
    <mergeCell ref="A69:A72"/>
    <mergeCell ref="B69:W69"/>
    <mergeCell ref="B70:O70"/>
    <mergeCell ref="P70:W70"/>
    <mergeCell ref="B71:H71"/>
    <mergeCell ref="I71:O71"/>
    <mergeCell ref="P71:S71"/>
    <mergeCell ref="O59:O61"/>
    <mergeCell ref="P59:P61"/>
    <mergeCell ref="S59:U59"/>
    <mergeCell ref="C60:D60"/>
    <mergeCell ref="E60:F60"/>
    <mergeCell ref="G60:H60"/>
    <mergeCell ref="S60:U60"/>
    <mergeCell ref="A59:A61"/>
    <mergeCell ref="B59:D59"/>
    <mergeCell ref="E59:F59"/>
    <mergeCell ref="G59:H59"/>
    <mergeCell ref="M59:M61"/>
    <mergeCell ref="N59:N61"/>
    <mergeCell ref="A51:F51"/>
    <mergeCell ref="A52:F52"/>
    <mergeCell ref="A53:F53"/>
    <mergeCell ref="A54:F54"/>
    <mergeCell ref="A55:F55"/>
    <mergeCell ref="A56:F56"/>
    <mergeCell ref="A47:F47"/>
    <mergeCell ref="M47:O47"/>
    <mergeCell ref="A48:F48"/>
    <mergeCell ref="M48:O48"/>
    <mergeCell ref="A49:F49"/>
    <mergeCell ref="A50:F50"/>
    <mergeCell ref="A44:F44"/>
    <mergeCell ref="M44:O44"/>
    <mergeCell ref="A45:F45"/>
    <mergeCell ref="M45:O45"/>
    <mergeCell ref="A46:F46"/>
    <mergeCell ref="M46:O46"/>
    <mergeCell ref="A41:F41"/>
    <mergeCell ref="M41:O41"/>
    <mergeCell ref="A42:F42"/>
    <mergeCell ref="M42:O42"/>
    <mergeCell ref="A43:F43"/>
    <mergeCell ref="M43:O43"/>
    <mergeCell ref="Q31:Y31"/>
    <mergeCell ref="AO31:AQ31"/>
    <mergeCell ref="K32:K33"/>
    <mergeCell ref="L32:O32"/>
    <mergeCell ref="Q32:Y32"/>
    <mergeCell ref="AO32:AQ32"/>
    <mergeCell ref="A27:C27"/>
    <mergeCell ref="M27:P27"/>
    <mergeCell ref="A28:C28"/>
    <mergeCell ref="M28:P28"/>
    <mergeCell ref="A31:F32"/>
    <mergeCell ref="J31:J33"/>
    <mergeCell ref="K31:O31"/>
    <mergeCell ref="A33:A34"/>
    <mergeCell ref="B33:E33"/>
    <mergeCell ref="F33:F34"/>
    <mergeCell ref="A24:C24"/>
    <mergeCell ref="M24:P24"/>
    <mergeCell ref="A25:C25"/>
    <mergeCell ref="M25:P25"/>
    <mergeCell ref="A26:C26"/>
    <mergeCell ref="M26:P26"/>
    <mergeCell ref="U21:V22"/>
    <mergeCell ref="W21:W22"/>
    <mergeCell ref="X21:AA22"/>
    <mergeCell ref="D22:D23"/>
    <mergeCell ref="E22:E23"/>
    <mergeCell ref="F22:F23"/>
    <mergeCell ref="G22:G23"/>
    <mergeCell ref="H22:H23"/>
    <mergeCell ref="I22:I23"/>
    <mergeCell ref="D20:E20"/>
    <mergeCell ref="F20:G20"/>
    <mergeCell ref="H20:I20"/>
    <mergeCell ref="M20:P23"/>
    <mergeCell ref="Q20:W20"/>
    <mergeCell ref="X20:AA20"/>
    <mergeCell ref="D21:E21"/>
    <mergeCell ref="F21:G21"/>
    <mergeCell ref="H21:I21"/>
    <mergeCell ref="Q21:T22"/>
    <mergeCell ref="A13:C13"/>
    <mergeCell ref="A14:C14"/>
    <mergeCell ref="A15:C15"/>
    <mergeCell ref="A16:C16"/>
    <mergeCell ref="A17:C17"/>
    <mergeCell ref="A20:C23"/>
    <mergeCell ref="S10:T10"/>
    <mergeCell ref="U10:V10"/>
    <mergeCell ref="X10:AB10"/>
    <mergeCell ref="D11:G11"/>
    <mergeCell ref="H11:I11"/>
    <mergeCell ref="J11:K11"/>
    <mergeCell ref="P11:R11"/>
    <mergeCell ref="S11:T11"/>
    <mergeCell ref="U11:V11"/>
    <mergeCell ref="A10:C12"/>
    <mergeCell ref="D10:I10"/>
    <mergeCell ref="J10:K10"/>
    <mergeCell ref="L10:M10"/>
    <mergeCell ref="N10:O10"/>
    <mergeCell ref="P10:R10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